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V_CONCILIACION-RC\OSOM\"/>
    </mc:Choice>
  </mc:AlternateContent>
  <xr:revisionPtr revIDLastSave="0" documentId="13_ncr:1_{B55AB0DD-273B-4DD9-B834-52B1CB2F88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TADA" sheetId="13" r:id="rId1"/>
    <sheet name="TPNC" sheetId="1" r:id="rId2"/>
    <sheet name="CMORC" sheetId="2" r:id="rId3"/>
    <sheet name="RENTAC" sheetId="3" r:id="rId4"/>
    <sheet name="CVTn" sheetId="14" r:id="rId5"/>
    <sheet name="TCP" sheetId="15" r:id="rId6"/>
  </sheets>
  <definedNames>
    <definedName name="_xlnm.Print_Area" localSheetId="0">PORTADA!$A$1:$I$40</definedName>
    <definedName name="_xlnm.Print_Titles" localSheetId="2">CMORC!$7:$9</definedName>
    <definedName name="_xlnm.Print_Titles" localSheetId="4">CVTn!$7:$9</definedName>
    <definedName name="_xlnm.Print_Titles" localSheetId="3">RENTAC!$6:$8</definedName>
    <definedName name="_xlnm.Print_Titles" localSheetId="1">TPNC!$7:$9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" i="14" l="1"/>
  <c r="L1" i="3"/>
  <c r="L1" i="2"/>
  <c r="G7" i="1"/>
  <c r="B8" i="15"/>
  <c r="F7" i="14"/>
  <c r="B7" i="14"/>
  <c r="L6" i="3"/>
  <c r="A6" i="3"/>
  <c r="O7" i="2"/>
  <c r="A7" i="2"/>
  <c r="I8" i="15"/>
  <c r="A7" i="1"/>
  <c r="I7" i="1"/>
  <c r="A30" i="13"/>
  <c r="E26" i="13"/>
</calcChain>
</file>

<file path=xl/sharedStrings.xml><?xml version="1.0" encoding="utf-8"?>
<sst xmlns="http://schemas.openxmlformats.org/spreadsheetml/2006/main" count="15345" uniqueCount="215">
  <si>
    <t>ENTE OPERADOR REGIONAL</t>
  </si>
  <si>
    <t>Ente Operador Regional (EOR)</t>
  </si>
  <si>
    <t>Contenido:</t>
  </si>
  <si>
    <t>1.</t>
  </si>
  <si>
    <t>2.</t>
  </si>
  <si>
    <t>3.</t>
  </si>
  <si>
    <t>4.</t>
  </si>
  <si>
    <t>NO COMPROMETIDAS EN CONTRATO</t>
  </si>
  <si>
    <t>F. Conciliación:</t>
  </si>
  <si>
    <t>Cargo en el Mercado de Oportunidad Regional asociado a los Compromisos Contractuales.</t>
  </si>
  <si>
    <t>Renta de Congestión.</t>
  </si>
  <si>
    <t>CARGO EN EL MERCADO DE OPORTUNIDAD</t>
  </si>
  <si>
    <t>ASOCIADO A LOS COMPROMISOS CONTRACTUALES</t>
  </si>
  <si>
    <t>RENTA DE CONGESTIÓN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</si>
  <si>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</si>
  <si>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</si>
  <si>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</si>
  <si>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</si>
  <si>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</si>
  <si>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 xml:space="preserve">TRANSACCIONES PROGRAMADAS </t>
  </si>
  <si>
    <t>F. Predespacho:</t>
  </si>
  <si>
    <t>CONCILIACIÓN DIARIA DE SERVICIOS DE TRANSMISIÓN REGIONAL</t>
  </si>
  <si>
    <t>F. PREDESPACHO:</t>
  </si>
  <si>
    <t xml:space="preserve">                 ENTE OPERADOR REGIONAL</t>
  </si>
  <si>
    <t>TRANSACCIONES DE CONTRATOS REGIONALES</t>
  </si>
  <si>
    <t>Nota:</t>
  </si>
  <si>
    <t>Los campos vacíos en las columnas "Energía Declarada Inicial (MWh)" y "Energía Declarada o Requerida Reducida (MWh)" corresponden a los CF no Registrados o no declarados en el Predespacho Regional, de aquellos DT que han sido convocados y asignados antes del 1 de noviembre del 2020.</t>
  </si>
  <si>
    <t>Transacciones de Contratos Regionales.</t>
  </si>
  <si>
    <t>5.</t>
  </si>
  <si>
    <t>Nota: Las columnas “Código de CF” y “ID DT” únicamente corresponden a los tipos de ofertas asociados a los Contratos Firmes; se coloca N/A para otros tipos de oferta.</t>
  </si>
  <si>
    <t>El termino "N/A" indica una situación de aislamiento eléctrico debido a SOLMANT.</t>
  </si>
  <si>
    <t>Agente</t>
  </si>
  <si>
    <t>Periodo</t>
  </si>
  <si>
    <t>Nodo</t>
  </si>
  <si>
    <t>Código de CF</t>
  </si>
  <si>
    <t>ID DT</t>
  </si>
  <si>
    <t>Punto Medida</t>
  </si>
  <si>
    <t>Tipo Oferta</t>
  </si>
  <si>
    <t>Transacciones de Contratos Regionales 
(Energía Declarada o Reducida)
 (MW)</t>
  </si>
  <si>
    <t>5GICE</t>
  </si>
  <si>
    <t>00</t>
  </si>
  <si>
    <t>58500</t>
  </si>
  <si>
    <t>N/A</t>
  </si>
  <si>
    <t>5_58500_001</t>
  </si>
  <si>
    <t>CNFFF Inyección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</si>
  <si>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</si>
  <si>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</si>
  <si>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</si>
  <si>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</si>
  <si>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</si>
  <si>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</si>
  <si>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</si>
  <si>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</si>
  <si>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</si>
  <si>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</si>
  <si>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</si>
  <si>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</si>
  <si>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</si>
  <si>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</si>
  <si>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</si>
  <si>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</si>
  <si>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</si>
  <si>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</si>
  <si>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</si>
  <si>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</si>
  <si>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</si>
  <si>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</si>
  <si>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</si>
  <si>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CENTRO NACIONAL DE CONTROL DE ENERGÍA</t>
  </si>
  <si>
    <t>Punto de Medición</t>
  </si>
  <si>
    <t>Transacción</t>
  </si>
  <si>
    <t>IPNC/RPNC</t>
  </si>
  <si>
    <t>MW Predespachados</t>
  </si>
  <si>
    <t>Precio Exante (US$)</t>
  </si>
  <si>
    <t>Transacciones Programadas _x000D_
no Comprometidas en Contrato (US$)</t>
  </si>
  <si>
    <t>5_50100_001</t>
  </si>
  <si>
    <t>i</t>
  </si>
  <si>
    <t>TOP</t>
  </si>
  <si>
    <t>5_50200_001</t>
  </si>
  <si>
    <t>r</t>
  </si>
  <si>
    <t>5_50350_001</t>
  </si>
  <si>
    <t>5_50900_001</t>
  </si>
  <si>
    <t>5_58200_001</t>
  </si>
  <si>
    <t>O.R. Flexibilidad</t>
  </si>
  <si>
    <t>TOTAL</t>
  </si>
  <si>
    <t/>
  </si>
  <si>
    <t>Tipo Contrato</t>
  </si>
  <si>
    <t>Nodo I</t>
  </si>
  <si>
    <t>Punto Medición I</t>
  </si>
  <si>
    <t>Precio I (US$)</t>
  </si>
  <si>
    <t>Nodo R</t>
  </si>
  <si>
    <t>Punto Medición R</t>
  </si>
  <si>
    <t>Precio R (US$)</t>
  </si>
  <si>
    <t>Energía Declarada Inicial (MWh)</t>
  </si>
  <si>
    <t>Compromiso Contractual CCi  (MW)</t>
  </si>
  <si>
    <t>Cargo en el Mercado de Oportunidad Regional asociado a los Compromisos Contractuales (US$)</t>
  </si>
  <si>
    <t>Tipo DT</t>
  </si>
  <si>
    <t>Potencia Asignada DT</t>
  </si>
  <si>
    <t>Energía Declarada o Requerida Reducida (MWh)</t>
  </si>
  <si>
    <t>Renta de Congestión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</si>
  <si>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</si>
  <si>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</si>
  <si>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</si>
  <si>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</si>
  <si>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</si>
  <si>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</si>
  <si>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</si>
  <si>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</si>
  <si>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</si>
  <si>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</si>
  <si>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</si>
  <si>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</si>
  <si>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</si>
  <si>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</si>
  <si>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</si>
  <si>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</si>
  <si>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</si>
  <si>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</si>
  <si>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</si>
  <si>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</si>
  <si>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</si>
  <si>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4412</t>
  </si>
  <si>
    <t>49.20</t>
  </si>
  <si>
    <t>50050</t>
  </si>
  <si>
    <t>47.69</t>
  </si>
  <si>
    <t>1</t>
  </si>
  <si>
    <t>-83.19088195387470</t>
  </si>
  <si>
    <t>1.26649227976822</t>
  </si>
  <si>
    <t>-1.70619009230426</t>
  </si>
  <si>
    <t>0.000532728487487134</t>
  </si>
  <si>
    <t>-81.48469186157040</t>
  </si>
  <si>
    <t>1.26595955128074</t>
  </si>
  <si>
    <t>-31.70970382161550</t>
  </si>
  <si>
    <t>-31.709703821615510068</t>
  </si>
  <si>
    <t>0</t>
  </si>
  <si>
    <t>0.1840074729111880</t>
  </si>
  <si>
    <t>RTR SIEPAC INTERCONECTOR</t>
  </si>
  <si>
    <t>6500</t>
  </si>
  <si>
    <t>RTR SIEPAC NO INTERCONECTOR</t>
  </si>
  <si>
    <t>51450</t>
  </si>
  <si>
    <t>No RTR ICE-OM</t>
  </si>
  <si>
    <t>54000</t>
  </si>
  <si>
    <t>56050</t>
  </si>
  <si>
    <t>5TICE</t>
  </si>
  <si>
    <t>4408</t>
  </si>
  <si>
    <t>RTR TXN INTERCONECTOR</t>
  </si>
  <si>
    <t>6000</t>
  </si>
  <si>
    <t>48</t>
  </si>
  <si>
    <t>-38.76035825119280</t>
  </si>
  <si>
    <t>0.0859352992647182</t>
  </si>
  <si>
    <t>-68.71198564377340</t>
  </si>
  <si>
    <t>0.2700604747474990</t>
  </si>
  <si>
    <t>29.95162739258070</t>
  </si>
  <si>
    <t>-0.1841251754827810</t>
  </si>
  <si>
    <t>46.87719643152570</t>
  </si>
  <si>
    <t>46.877196431525685965</t>
  </si>
  <si>
    <t>0.1256953723900070</t>
  </si>
  <si>
    <t>6400</t>
  </si>
  <si>
    <t>50000</t>
  </si>
  <si>
    <t>RTR TXN NO INTERCONECTOR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</si>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</sst>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dd/yyyy;@"/>
    <numFmt numFmtId="165" formatCode="[$$-409]#,##0.00"/>
    <numFmt numFmtId="166" formatCode="#,##0.000"/>
    <numFmt numFmtId="167" formatCode="00"/>
    <numFmt numFmtId="168" formatCode="dd&quot; de &quot;mmmm&quot; de &quot;yyyy"/>
    <numFmt numFmtId="169" formatCode="0.000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b/>
      <sz val="10"/>
      <color indexed="9"/>
      <name val="Segoe UI Semibold"/>
      <family val="2"/>
    </font>
    <font>
      <sz val="10"/>
      <name val="Segoe UI"/>
      <family val="2"/>
    </font>
    <font>
      <sz val="10"/>
      <color indexed="9"/>
      <name val="Segoe UI"/>
      <family val="2"/>
    </font>
    <font>
      <b/>
      <sz val="9"/>
      <color indexed="9"/>
      <name val="Segoe UI Semibold"/>
      <family val="2"/>
    </font>
    <font>
      <b/>
      <sz val="9"/>
      <name val="Segoe UI Semibold"/>
      <family val="2"/>
    </font>
    <font>
      <sz val="9"/>
      <name val="Segoe UI"/>
      <family val="2"/>
    </font>
    <font>
      <b/>
      <sz val="8"/>
      <name val="Segoe UI Semibold"/>
      <family val="2"/>
    </font>
    <font>
      <b/>
      <sz val="10"/>
      <name val="Segoe UI"/>
      <family val="2"/>
    </font>
    <font>
      <sz val="10"/>
      <name val="Arial"/>
      <family val="2"/>
    </font>
    <font>
      <sz val="2"/>
      <color theme="0"/>
      <name val="Arial"/>
      <family val="2"/>
    </font>
    <font>
      <sz val="10"/>
      <color theme="0"/>
      <name val="Segoe UI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</borders>
  <cellStyleXfs count="1">
    <xf numFmtId="0" fontId="0" fillId="0" borderId="0"/>
  </cellStyleXfs>
  <cellXfs count="146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0" fontId="8" fillId="0" borderId="0" xfId="0" applyFont="1"/>
    <xf numFmtId="164" fontId="1" fillId="2" borderId="0" xfId="0" applyNumberFormat="1" applyFont="1" applyFill="1" applyAlignment="1">
      <alignment horizontal="left" shrinkToFit="1"/>
    </xf>
    <xf numFmtId="165" fontId="1" fillId="2" borderId="0" xfId="0" applyNumberFormat="1" applyFont="1" applyFill="1" applyAlignment="1">
      <alignment horizontal="left" shrinkToFit="1"/>
    </xf>
    <xf numFmtId="164" fontId="5" fillId="2" borderId="0" xfId="0" applyNumberFormat="1" applyFont="1" applyFill="1" applyAlignment="1">
      <alignment horizontal="left" shrinkToFit="1"/>
    </xf>
    <xf numFmtId="49" fontId="1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7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0" xfId="0" applyFont="1" applyAlignment="1"/>
    <xf numFmtId="0" fontId="11" fillId="2" borderId="0" xfId="0" applyFont="1" applyFill="1" applyAlignment="1">
      <alignment horizontal="right"/>
    </xf>
    <xf numFmtId="164" fontId="9" fillId="0" borderId="0" xfId="0" applyNumberFormat="1" applyFont="1" applyFill="1" applyAlignment="1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10" fillId="2" borderId="0" xfId="0" applyFont="1" applyFill="1" applyAlignment="1">
      <alignment vertical="top"/>
    </xf>
    <xf numFmtId="0" fontId="12" fillId="0" borderId="0" xfId="0" applyFont="1"/>
    <xf numFmtId="0" fontId="13" fillId="2" borderId="0" xfId="0" applyFont="1" applyFill="1"/>
    <xf numFmtId="0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2" fillId="2" borderId="0" xfId="0" applyFont="1" applyFill="1"/>
    <xf numFmtId="14" fontId="32" fillId="2" borderId="0" xfId="0" applyNumberFormat="1" applyFont="1" applyFill="1"/>
    <xf numFmtId="0" fontId="32" fillId="2" borderId="0" xfId="0" applyFont="1" applyFill="1" applyAlignment="1">
      <alignment shrinkToFit="1"/>
    </xf>
    <xf numFmtId="0" fontId="3" fillId="0" borderId="0" xfId="0" applyFont="1"/>
    <xf numFmtId="165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0" fontId="17" fillId="2" borderId="0" xfId="0" applyFont="1" applyFill="1"/>
    <xf numFmtId="0" fontId="15" fillId="2" borderId="0" xfId="0" applyFont="1" applyFill="1" applyAlignment="1">
      <alignment vertical="top"/>
    </xf>
    <xf numFmtId="0" fontId="21" fillId="0" borderId="0" xfId="0" applyFont="1" applyAlignment="1">
      <alignment horizontal="left"/>
    </xf>
    <xf numFmtId="0" fontId="17" fillId="2" borderId="0" xfId="0" applyNumberFormat="1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164" fontId="22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left" shrinkToFit="1"/>
    </xf>
    <xf numFmtId="165" fontId="21" fillId="2" borderId="0" xfId="0" applyNumberFormat="1" applyFont="1" applyFill="1" applyAlignment="1">
      <alignment horizontal="right" shrinkToFit="1"/>
    </xf>
    <xf numFmtId="14" fontId="25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 shrinkToFit="1"/>
    </xf>
    <xf numFmtId="168" fontId="24" fillId="2" borderId="0" xfId="0" applyNumberFormat="1" applyFont="1" applyFill="1" applyAlignment="1">
      <alignment horizontal="right" vertical="top"/>
    </xf>
    <xf numFmtId="164" fontId="26" fillId="3" borderId="1" xfId="0" applyNumberFormat="1" applyFont="1" applyFill="1" applyBorder="1" applyAlignment="1">
      <alignment horizontal="left" vertical="center" wrapText="1"/>
    </xf>
    <xf numFmtId="0" fontId="27" fillId="4" borderId="1" xfId="0" applyNumberFormat="1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horizontal="right" shrinkToFit="1"/>
    </xf>
    <xf numFmtId="49" fontId="24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left"/>
    </xf>
    <xf numFmtId="169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 applyAlignment="1"/>
    <xf numFmtId="49" fontId="24" fillId="2" borderId="0" xfId="0" applyNumberFormat="1" applyFont="1" applyFill="1" applyAlignment="1">
      <alignment horizontal="center"/>
    </xf>
    <xf numFmtId="169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165" fontId="24" fillId="2" borderId="0" xfId="0" applyNumberFormat="1" applyFont="1" applyFill="1" applyAlignment="1">
      <alignment shrinkToFit="1"/>
    </xf>
    <xf numFmtId="49" fontId="23" fillId="2" borderId="0" xfId="0" applyNumberFormat="1" applyFont="1" applyFill="1" applyAlignment="1">
      <alignment horizontal="left"/>
    </xf>
    <xf numFmtId="165" fontId="17" fillId="2" borderId="0" xfId="0" applyNumberFormat="1" applyFont="1" applyFill="1" applyAlignment="1">
      <alignment horizontal="left" shrinkToFi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9" fillId="4" borderId="1" xfId="0" applyNumberFormat="1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right"/>
    </xf>
    <xf numFmtId="0" fontId="24" fillId="2" borderId="0" xfId="0" applyFont="1" applyFill="1"/>
    <xf numFmtId="0" fontId="20" fillId="2" borderId="0" xfId="0" applyFont="1" applyFill="1" applyAlignment="1">
      <alignment horizontal="right"/>
    </xf>
    <xf numFmtId="0" fontId="24" fillId="2" borderId="0" xfId="0" applyNumberFormat="1" applyFont="1" applyFill="1" applyAlignment="1">
      <alignment horizontal="right"/>
    </xf>
    <xf numFmtId="49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 shrinkToFit="1"/>
    </xf>
    <xf numFmtId="166" fontId="24" fillId="2" borderId="0" xfId="0" applyNumberFormat="1" applyFont="1" applyFill="1" applyAlignment="1">
      <alignment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7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0" fontId="31" fillId="2" borderId="0" xfId="0" applyNumberFormat="1" applyFont="1" applyFill="1" applyAlignment="1">
      <alignment horizontal="center"/>
    </xf>
    <xf numFmtId="49" fontId="31" fillId="2" borderId="0" xfId="0" applyNumberFormat="1" applyFont="1" applyFill="1" applyAlignment="1">
      <alignment horizontal="right"/>
    </xf>
    <xf numFmtId="0" fontId="31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left" shrinkToFit="1"/>
    </xf>
    <xf numFmtId="0" fontId="31" fillId="0" borderId="0" xfId="0" applyFont="1"/>
    <xf numFmtId="164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right" shrinkToFit="1"/>
    </xf>
    <xf numFmtId="164" fontId="20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left"/>
    </xf>
    <xf numFmtId="0" fontId="7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left" shrinkToFit="1"/>
    </xf>
    <xf numFmtId="0" fontId="3" fillId="0" borderId="0" xfId="0" applyFont="1" applyAlignment="1"/>
    <xf numFmtId="0" fontId="28" fillId="2" borderId="0" xfId="0" applyNumberFormat="1" applyFont="1" applyFill="1" applyAlignment="1">
      <alignment horizontal="center"/>
    </xf>
    <xf numFmtId="0" fontId="28" fillId="2" borderId="0" xfId="0" applyNumberFormat="1" applyFont="1" applyFill="1" applyAlignment="1"/>
    <xf numFmtId="166" fontId="28" fillId="2" borderId="0" xfId="0" applyNumberFormat="1" applyFont="1" applyFill="1" applyAlignment="1"/>
    <xf numFmtId="0" fontId="24" fillId="2" borderId="0" xfId="0" applyNumberFormat="1" applyFont="1" applyFill="1" applyAlignment="1"/>
    <xf numFmtId="164" fontId="31" fillId="2" borderId="0" xfId="0" applyNumberFormat="1" applyFont="1" applyFill="1" applyAlignment="1">
      <alignment horizontal="left"/>
    </xf>
    <xf numFmtId="49" fontId="31" fillId="2" borderId="0" xfId="0" applyNumberFormat="1" applyFont="1" applyFill="1" applyAlignment="1">
      <alignment horizontal="left"/>
    </xf>
    <xf numFmtId="164" fontId="31" fillId="2" borderId="0" xfId="0" applyNumberFormat="1" applyFont="1" applyFill="1" applyAlignment="1">
      <alignment horizontal="left" shrinkToFit="1"/>
    </xf>
    <xf numFmtId="0" fontId="31" fillId="2" borderId="0" xfId="0" applyFont="1" applyFill="1"/>
    <xf numFmtId="0" fontId="31" fillId="0" borderId="0" xfId="0" applyFont="1" applyFill="1"/>
    <xf numFmtId="0" fontId="3" fillId="0" borderId="0" xfId="0" applyFont="1" applyFill="1"/>
    <xf numFmtId="164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 shrinkToFit="1"/>
    </xf>
    <xf numFmtId="0" fontId="3" fillId="2" borderId="0" xfId="0" applyFont="1" applyFill="1" applyAlignment="1">
      <alignment horizontal="left" shrinkToFit="1"/>
    </xf>
    <xf numFmtId="0" fontId="3" fillId="0" borderId="0" xfId="0" applyFont="1" applyFill="1" applyAlignment="1"/>
    <xf numFmtId="4" fontId="24" fillId="2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4" fontId="24" fillId="2" borderId="0" xfId="0" applyNumberFormat="1" applyFont="1" applyFill="1" applyAlignment="1">
      <alignment horizontal="right" shrinkToFit="1"/>
    </xf>
    <xf numFmtId="4" fontId="24" fillId="2" borderId="0" xfId="0" applyNumberFormat="1" applyFont="1" applyFill="1" applyAlignment="1"/>
    <xf numFmtId="4" fontId="24" fillId="2" borderId="0" xfId="0" applyNumberFormat="1" applyFont="1" applyFill="1" applyAlignment="1">
      <alignment horizontal="left"/>
    </xf>
    <xf numFmtId="0" fontId="24" fillId="2" borderId="0" xfId="0" applyNumberFormat="1" applyFont="1" applyFill="1" applyAlignment="1">
      <alignment shrinkToFit="1"/>
    </xf>
    <xf numFmtId="2" fontId="24" fillId="2" borderId="0" xfId="0" applyNumberFormat="1" applyFont="1" applyFill="1" applyAlignment="1">
      <alignment horizontal="right"/>
    </xf>
    <xf numFmtId="2" fontId="24" fillId="2" borderId="0" xfId="0" applyNumberFormat="1" applyFont="1" applyFill="1" applyAlignment="1">
      <alignment horizontal="right" shrinkToFit="1"/>
    </xf>
    <xf numFmtId="2" fontId="24" fillId="2" borderId="0" xfId="0" applyNumberFormat="1" applyFont="1" applyFill="1" applyAlignment="1">
      <alignment horizontal="center"/>
    </xf>
    <xf numFmtId="49" fontId="24" fillId="2" borderId="0" xfId="0" applyNumberFormat="1" applyFont="1" applyFill="1" applyAlignment="1">
      <alignment horizontal="left" vertical="center"/>
    </xf>
    <xf numFmtId="169" fontId="24" fillId="2" borderId="0" xfId="0" applyNumberFormat="1" applyFont="1" applyFill="1" applyAlignment="1">
      <alignment horizontal="right"/>
    </xf>
    <xf numFmtId="49" fontId="28" fillId="2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5" fillId="2" borderId="0" xfId="0" applyNumberFormat="1" applyFont="1" applyFill="1" applyAlignment="1">
      <alignment vertical="top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164" fontId="19" fillId="2" borderId="0" xfId="0" applyNumberFormat="1" applyFont="1" applyFill="1" applyAlignment="1">
      <alignment horizontal="center"/>
    </xf>
    <xf numFmtId="0" fontId="24" fillId="2" borderId="0" xfId="0" applyNumberFormat="1" applyFont="1" applyFill="1" applyAlignment="1">
      <alignment horizontal="left" vertical="top" wrapText="1"/>
    </xf>
    <xf numFmtId="0" fontId="24" fillId="2" borderId="2" xfId="0" applyFont="1" applyFill="1" applyBorder="1" applyAlignment="1">
      <alignment horizontal="left" vertical="center" wrapText="1"/>
    </xf>
    <xf numFmtId="168" fontId="24" fillId="2" borderId="0" xfId="0" applyNumberFormat="1" applyFont="1" applyFill="1" applyAlignment="1">
      <alignment horizontal="right" vertical="top"/>
    </xf>
    <xf numFmtId="0" fontId="19" fillId="2" borderId="0" xfId="0" applyFont="1" applyFill="1" applyAlignment="1">
      <alignment horizontal="center"/>
    </xf>
    <xf numFmtId="168" fontId="24" fillId="5" borderId="0" xfId="0" applyNumberFormat="1" applyFont="1" applyFill="1" applyAlignment="1">
      <alignment horizontal="right" vertical="top" wrapText="1"/>
    </xf>
    <xf numFmtId="164" fontId="9" fillId="2" borderId="0" xfId="0" applyNumberFormat="1" applyFont="1" applyFill="1" applyAlignment="1">
      <alignment horizontal="center"/>
    </xf>
    <xf numFmtId="14" fontId="33" fillId="2" borderId="0" xfId="0" applyNumberFormat="1" applyFont="1" applyFill="1" applyAlignment="1">
      <alignment horizontal="left"/>
    </xf>
    <xf numFmtId="165" fontId="34" fillId="2" borderId="0" xfId="0" applyNumberFormat="1" applyFont="1" applyFill="1" applyAlignment="1">
      <alignment horizontal="left" shrinkToFit="1"/>
    </xf>
    <xf numFmtId="4" fontId="34" fillId="2" borderId="0" xfId="0" applyNumberFormat="1" applyFont="1" applyFill="1"/>
    <xf numFmtId="0" fontId="24" fillId="2" borderId="0" xfId="0" applyFont="1" applyFill="1" applyAlignment="1">
      <alignment horizontal="left" wrapText="1"/>
    </xf>
  </cellXfs>
  <cellStyles count="1">
    <cellStyle name="Normal" xfId="0" builtinId="0"/>
  </cellStyles>
  <dxfs count="5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5</xdr:col>
      <xdr:colOff>0</xdr:colOff>
      <xdr:row>14</xdr:row>
      <xdr:rowOff>133350</xdr:rowOff>
    </xdr:to>
    <xdr:pic>
      <xdr:nvPicPr>
        <xdr:cNvPr id="13422" name="Picture 1">
          <a:extLst>
            <a:ext uri="{FF2B5EF4-FFF2-40B4-BE49-F238E27FC236}">
              <a16:creationId xmlns:a16="http://schemas.microsoft.com/office/drawing/2014/main" id="{00000000-0008-0000-0000-00006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142875</xdr:rowOff>
    </xdr:to>
    <xdr:pic>
      <xdr:nvPicPr>
        <xdr:cNvPr id="1134" name="Picture 1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752475</xdr:colOff>
      <xdr:row>3</xdr:row>
      <xdr:rowOff>142875</xdr:rowOff>
    </xdr:to>
    <xdr:pic>
      <xdr:nvPicPr>
        <xdr:cNvPr id="2198" name="Picture 4">
          <a:extLst>
            <a:ext uri="{FF2B5EF4-FFF2-40B4-BE49-F238E27FC236}">
              <a16:creationId xmlns:a16="http://schemas.microsoft.com/office/drawing/2014/main" id="{00000000-0008-0000-02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14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199" name="Picture 4">
          <a:extLst>
            <a:ext uri="{FF2B5EF4-FFF2-40B4-BE49-F238E27FC236}">
              <a16:creationId xmlns:a16="http://schemas.microsoft.com/office/drawing/2014/main" id="{00000000-0008-0000-02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25" name="Picture 8">
          <a:extLst>
            <a:ext uri="{FF2B5EF4-FFF2-40B4-BE49-F238E27FC236}">
              <a16:creationId xmlns:a16="http://schemas.microsoft.com/office/drawing/2014/main" id="{00000000-0008-0000-0300-00009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191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26" name="Picture 8">
          <a:extLst>
            <a:ext uri="{FF2B5EF4-FFF2-40B4-BE49-F238E27FC236}">
              <a16:creationId xmlns:a16="http://schemas.microsoft.com/office/drawing/2014/main" id="{00000000-0008-0000-0300-00009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38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430" name="Picture 1">
          <a:extLst>
            <a:ext uri="{FF2B5EF4-FFF2-40B4-BE49-F238E27FC236}">
              <a16:creationId xmlns:a16="http://schemas.microsoft.com/office/drawing/2014/main" id="{00000000-0008-0000-0400-00005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14431" name="Picture 1">
          <a:extLst>
            <a:ext uri="{FF2B5EF4-FFF2-40B4-BE49-F238E27FC236}">
              <a16:creationId xmlns:a16="http://schemas.microsoft.com/office/drawing/2014/main" id="{00000000-0008-0000-0400-00005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828675</xdr:colOff>
      <xdr:row>4</xdr:row>
      <xdr:rowOff>9525</xdr:rowOff>
    </xdr:to>
    <xdr:pic>
      <xdr:nvPicPr>
        <xdr:cNvPr id="15405" name="Picture 1">
          <a:extLst>
            <a:ext uri="{FF2B5EF4-FFF2-40B4-BE49-F238E27FC236}">
              <a16:creationId xmlns:a16="http://schemas.microsoft.com/office/drawing/2014/main" id="{00000000-0008-0000-0500-00002D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20:I42"/>
  <sheetViews>
    <sheetView tabSelected="1" zoomScaleNormal="100" workbookViewId="0">
      <selection activeCell="A30" sqref="A30:I30"/>
    </sheetView>
  </sheetViews>
  <sheetFormatPr baseColWidth="10" defaultColWidth="11.42578125" defaultRowHeight="12.75" x14ac:dyDescent="0.2"/>
  <cols>
    <col min="1" max="1" width="3.85546875" style="23" customWidth="1"/>
    <col min="2" max="4" width="11.42578125" style="23" customWidth="1"/>
    <col min="5" max="5" width="17.7109375" style="23" customWidth="1"/>
    <col min="6" max="8" width="11.42578125" style="23" customWidth="1"/>
    <col min="9" max="9" width="5.7109375" style="23" customWidth="1"/>
  </cols>
  <sheetData>
    <row r="20" spans="1:9" ht="37.5" x14ac:dyDescent="0.7">
      <c r="A20" s="125" t="s">
        <v>1</v>
      </c>
      <c r="B20" s="125"/>
      <c r="C20" s="125"/>
      <c r="D20" s="125"/>
      <c r="E20" s="125"/>
      <c r="F20" s="125"/>
      <c r="G20" s="125"/>
      <c r="H20" s="125"/>
      <c r="I20" s="125"/>
    </row>
    <row r="22" spans="1:9" ht="25.5" x14ac:dyDescent="0.5">
      <c r="A22" s="126" t="s">
        <v>17</v>
      </c>
      <c r="B22" s="126"/>
      <c r="C22" s="126"/>
      <c r="D22" s="126"/>
      <c r="E22" s="126"/>
      <c r="F22" s="126"/>
      <c r="G22" s="126"/>
      <c r="H22" s="126"/>
      <c r="I22" s="126"/>
    </row>
    <row r="24" spans="1:9" x14ac:dyDescent="0.2">
      <c r="E24" s="31"/>
      <c r="F24" s="31"/>
      <c r="G24" s="24"/>
      <c r="H24" s="24"/>
      <c r="I24" s="24"/>
    </row>
    <row r="25" spans="1:9" x14ac:dyDescent="0.2">
      <c r="A25" s="24"/>
      <c r="B25" s="24"/>
      <c r="C25" s="24"/>
      <c r="D25" s="24"/>
      <c r="E25" s="32">
        <v>44396</v>
      </c>
      <c r="F25" s="33" t="s">
        <v>68</v>
      </c>
      <c r="G25" s="24"/>
      <c r="H25" s="24"/>
      <c r="I25" s="24"/>
    </row>
    <row r="26" spans="1:9" ht="25.5" x14ac:dyDescent="0.5">
      <c r="A26" s="127" t="s">
        <v>8</v>
      </c>
      <c r="B26" s="127"/>
      <c r="C26" s="127"/>
      <c r="D26" s="127"/>
      <c r="E26" s="132">
        <f>E25</f>
        <v>44396</v>
      </c>
      <c r="F26" s="132"/>
      <c r="G26" s="132"/>
      <c r="H26" s="28"/>
      <c r="I26" s="24"/>
    </row>
    <row r="27" spans="1:9" x14ac:dyDescent="0.2">
      <c r="A27" s="21"/>
      <c r="B27" s="21"/>
      <c r="C27" s="21"/>
      <c r="D27" s="21"/>
      <c r="E27" s="25"/>
      <c r="F27" s="24"/>
      <c r="G27" s="24"/>
      <c r="H27" s="24"/>
      <c r="I27" s="24"/>
    </row>
    <row r="28" spans="1:9" x14ac:dyDescent="0.2">
      <c r="A28" s="21"/>
      <c r="B28" s="21"/>
      <c r="C28" s="21"/>
      <c r="D28" s="21"/>
      <c r="E28" s="25"/>
      <c r="F28" s="24"/>
      <c r="G28" s="24"/>
      <c r="H28" s="24"/>
      <c r="I28" s="24"/>
    </row>
    <row r="29" spans="1:9" ht="25.5" x14ac:dyDescent="0.5">
      <c r="A29" s="128" t="s">
        <v>15</v>
      </c>
      <c r="B29" s="128"/>
      <c r="C29" s="128"/>
      <c r="D29" s="128"/>
      <c r="E29" s="128"/>
      <c r="F29" s="128"/>
      <c r="G29" s="128"/>
      <c r="H29" s="128"/>
      <c r="I29" s="128"/>
    </row>
    <row r="30" spans="1:9" ht="45.75" customHeight="1" x14ac:dyDescent="0.2">
      <c r="A30" s="131" t="str">
        <f>F25</f>
        <v>CENTRO NACIONAL DE CONTROL DE ENERGÍA</v>
      </c>
      <c r="B30" s="131"/>
      <c r="C30" s="131"/>
      <c r="D30" s="131"/>
      <c r="E30" s="131"/>
      <c r="F30" s="131"/>
      <c r="G30" s="131"/>
      <c r="H30" s="131"/>
      <c r="I30" s="131"/>
    </row>
    <row r="31" spans="1:9" x14ac:dyDescent="0.2">
      <c r="A31" s="25"/>
      <c r="B31" s="25"/>
      <c r="C31" s="25"/>
      <c r="D31" s="25"/>
      <c r="E31" s="25"/>
      <c r="F31" s="25"/>
      <c r="G31" s="25"/>
      <c r="H31" s="25"/>
      <c r="I31" s="25"/>
    </row>
    <row r="32" spans="1:9" x14ac:dyDescent="0.2">
      <c r="A32" s="25"/>
      <c r="B32" s="25"/>
      <c r="C32" s="25"/>
      <c r="D32" s="25"/>
      <c r="E32" s="25"/>
      <c r="F32" s="25"/>
      <c r="G32" s="25"/>
      <c r="H32" s="25"/>
      <c r="I32" s="25"/>
    </row>
    <row r="33" spans="1:9" ht="26.25" x14ac:dyDescent="0.45">
      <c r="A33" s="37"/>
      <c r="B33" s="129" t="s">
        <v>2</v>
      </c>
      <c r="C33" s="129"/>
      <c r="D33" s="129"/>
      <c r="E33" s="129"/>
      <c r="F33" s="129"/>
      <c r="G33" s="129"/>
      <c r="H33" s="129"/>
      <c r="I33" s="129"/>
    </row>
    <row r="34" spans="1:9" ht="40.5" customHeight="1" x14ac:dyDescent="0.2">
      <c r="A34" s="38" t="s">
        <v>3</v>
      </c>
      <c r="B34" s="130" t="s">
        <v>18</v>
      </c>
      <c r="C34" s="130"/>
      <c r="D34" s="130"/>
      <c r="E34" s="130"/>
      <c r="F34" s="130"/>
      <c r="G34" s="130"/>
      <c r="H34" s="130"/>
      <c r="I34" s="130"/>
    </row>
    <row r="35" spans="1:9" ht="40.5" customHeight="1" x14ac:dyDescent="0.2">
      <c r="A35" s="38" t="s">
        <v>4</v>
      </c>
      <c r="B35" s="130" t="s">
        <v>9</v>
      </c>
      <c r="C35" s="130"/>
      <c r="D35" s="130"/>
      <c r="E35" s="130"/>
      <c r="F35" s="130"/>
      <c r="G35" s="130"/>
      <c r="H35" s="130"/>
      <c r="I35" s="130"/>
    </row>
    <row r="36" spans="1:9" ht="25.5" x14ac:dyDescent="0.2">
      <c r="A36" s="38" t="s">
        <v>5</v>
      </c>
      <c r="B36" s="130" t="s">
        <v>10</v>
      </c>
      <c r="C36" s="130"/>
      <c r="D36" s="130"/>
      <c r="E36" s="130"/>
      <c r="F36" s="130"/>
      <c r="G36" s="130"/>
      <c r="H36" s="130"/>
      <c r="I36" s="130"/>
    </row>
    <row r="37" spans="1:9" ht="40.5" customHeight="1" x14ac:dyDescent="0.2">
      <c r="A37" s="38" t="s">
        <v>6</v>
      </c>
      <c r="B37" s="130" t="s">
        <v>14</v>
      </c>
      <c r="C37" s="130"/>
      <c r="D37" s="130"/>
      <c r="E37" s="130"/>
      <c r="F37" s="130"/>
      <c r="G37" s="130"/>
      <c r="H37" s="130"/>
      <c r="I37" s="130"/>
    </row>
    <row r="38" spans="1:9" ht="25.5" x14ac:dyDescent="0.2">
      <c r="A38" s="124" t="s">
        <v>28</v>
      </c>
      <c r="B38" s="130" t="s">
        <v>27</v>
      </c>
      <c r="C38" s="130"/>
      <c r="D38" s="130"/>
      <c r="E38" s="130"/>
      <c r="F38" s="130"/>
      <c r="G38" s="130"/>
      <c r="H38" s="130"/>
      <c r="I38" s="130"/>
    </row>
    <row r="39" spans="1:9" ht="20.25" x14ac:dyDescent="0.3">
      <c r="A39" s="26"/>
      <c r="B39" s="133"/>
      <c r="C39" s="133"/>
      <c r="D39" s="133"/>
      <c r="E39" s="133"/>
      <c r="F39" s="133"/>
      <c r="G39" s="133"/>
      <c r="H39" s="133"/>
      <c r="I39" s="133"/>
    </row>
    <row r="40" spans="1:9" ht="20.25" x14ac:dyDescent="0.2">
      <c r="A40" s="26"/>
      <c r="B40" s="134"/>
      <c r="C40" s="134"/>
      <c r="D40" s="134"/>
      <c r="E40" s="134"/>
      <c r="F40" s="134"/>
      <c r="G40" s="134"/>
      <c r="H40" s="134"/>
      <c r="I40" s="134"/>
    </row>
    <row r="42" spans="1:9" ht="15.75" x14ac:dyDescent="0.25">
      <c r="B42" s="27"/>
    </row>
  </sheetData>
  <mergeCells count="14">
    <mergeCell ref="B39:I39"/>
    <mergeCell ref="B40:I40"/>
    <mergeCell ref="B35:I35"/>
    <mergeCell ref="B36:I36"/>
    <mergeCell ref="B34:I34"/>
    <mergeCell ref="B37:I37"/>
    <mergeCell ref="B38:I38"/>
    <mergeCell ref="A30:I30"/>
    <mergeCell ref="E26:G26"/>
    <mergeCell ref="A20:I20"/>
    <mergeCell ref="A22:I22"/>
    <mergeCell ref="A26:D26"/>
    <mergeCell ref="A29:I29"/>
    <mergeCell ref="B33:I33"/>
  </mergeCells>
  <phoneticPr fontId="2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I226"/>
  <sheetViews>
    <sheetView zoomScaleNormal="100" workbookViewId="0">
      <selection activeCell="A9" sqref="A9"/>
    </sheetView>
  </sheetViews>
  <sheetFormatPr baseColWidth="10" defaultRowHeight="14.25" x14ac:dyDescent="0.25"/>
  <cols>
    <col min="1" max="1" width="15" style="52" customWidth="1"/>
    <col min="2" max="2" width="11.85546875" style="58" customWidth="1"/>
    <col min="3" max="3" width="14.5703125" style="52" customWidth="1"/>
    <col min="4" max="4" width="16.7109375" style="52" customWidth="1"/>
    <col min="5" max="5" width="28.42578125" style="58" customWidth="1"/>
    <col min="6" max="6" width="15.28515625" style="59" customWidth="1"/>
    <col min="7" max="7" width="14.5703125" style="60" customWidth="1"/>
    <col min="8" max="8" width="13.7109375" style="61" customWidth="1"/>
    <col min="9" max="9" width="29.5703125" style="61" customWidth="1"/>
    <col min="10" max="16384" width="11.42578125" style="5"/>
  </cols>
  <sheetData>
    <row r="1" spans="1:9" s="2" customFormat="1" ht="12.75" x14ac:dyDescent="0.2">
      <c r="A1" s="1"/>
      <c r="B1" s="17"/>
      <c r="C1" s="9"/>
      <c r="D1" s="9"/>
      <c r="E1" s="9"/>
      <c r="F1" s="11"/>
      <c r="G1" s="11"/>
      <c r="H1" s="6"/>
      <c r="I1" s="7"/>
    </row>
    <row r="2" spans="1:9" s="3" customFormat="1" ht="20.25" x14ac:dyDescent="0.35">
      <c r="A2" s="135" t="s">
        <v>19</v>
      </c>
      <c r="B2" s="135"/>
      <c r="C2" s="135"/>
      <c r="D2" s="135"/>
      <c r="E2" s="135"/>
      <c r="F2" s="135"/>
      <c r="G2" s="135"/>
      <c r="H2" s="135"/>
      <c r="I2" s="135"/>
    </row>
    <row r="3" spans="1:9" s="3" customFormat="1" ht="18" customHeight="1" x14ac:dyDescent="0.35">
      <c r="A3" s="135" t="s">
        <v>7</v>
      </c>
      <c r="B3" s="135"/>
      <c r="C3" s="135"/>
      <c r="D3" s="135"/>
      <c r="E3" s="135"/>
      <c r="F3" s="135"/>
      <c r="G3" s="135"/>
      <c r="H3" s="135"/>
      <c r="I3" s="135"/>
    </row>
    <row r="4" spans="1:9" s="3" customFormat="1" x14ac:dyDescent="0.25">
      <c r="A4" s="4"/>
      <c r="B4" s="18"/>
      <c r="C4" s="10"/>
      <c r="D4" s="10"/>
      <c r="E4" s="10"/>
      <c r="F4" s="12"/>
      <c r="G4" s="12"/>
      <c r="H4" s="8"/>
      <c r="I4" s="51" t="s">
        <v>0</v>
      </c>
    </row>
    <row r="5" spans="1:9" s="3" customFormat="1" ht="12.75" x14ac:dyDescent="0.2">
      <c r="A5" s="4"/>
      <c r="B5" s="18"/>
      <c r="C5" s="10"/>
      <c r="D5" s="10"/>
      <c r="E5" s="10"/>
      <c r="F5" s="12"/>
      <c r="G5" s="13"/>
      <c r="H5" s="8"/>
    </row>
    <row r="6" spans="1:9" s="3" customFormat="1" x14ac:dyDescent="0.25">
      <c r="A6" s="39" t="s">
        <v>15</v>
      </c>
      <c r="B6" s="40"/>
      <c r="C6" s="41"/>
      <c r="D6" s="41"/>
      <c r="E6" s="41"/>
      <c r="F6" s="42"/>
      <c r="G6" s="43"/>
      <c r="H6" s="44"/>
      <c r="I6" s="45" t="s">
        <v>20</v>
      </c>
    </row>
    <row r="7" spans="1:9" ht="25.5" customHeight="1" x14ac:dyDescent="0.25">
      <c r="A7" s="136" t="str">
        <f>PORTADA!F25</f>
        <v>CENTRO NACIONAL DE CONTROL DE ENERGÍA</v>
      </c>
      <c r="B7" s="136"/>
      <c r="C7" s="136"/>
      <c r="D7" s="136"/>
      <c r="E7" s="136"/>
      <c r="F7" s="136"/>
      <c r="G7" s="142">
        <f>SUM(I9:I1048575)</f>
        <v>-318666.94799999997</v>
      </c>
      <c r="H7" s="47"/>
      <c r="I7" s="48">
        <f>PORTADA!E25</f>
        <v>44396</v>
      </c>
    </row>
    <row r="8" spans="1:9" ht="15" customHeight="1" thickBot="1" x14ac:dyDescent="0.25">
      <c r="A8" s="123" t="s">
        <v>25</v>
      </c>
      <c r="B8" s="137" t="s">
        <v>30</v>
      </c>
      <c r="C8" s="137"/>
      <c r="D8" s="137"/>
      <c r="E8" s="137"/>
      <c r="F8" s="137"/>
      <c r="G8" s="137"/>
      <c r="H8" s="137"/>
      <c r="I8" s="137"/>
    </row>
    <row r="9" spans="1:9" s="20" customFormat="1" ht="25.5" customHeight="1" thickBot="1" x14ac:dyDescent="0.25">
      <c r="A9" s="49" t="s">
        <v>31</v>
      </c>
      <c r="B9" s="50" t="s">
        <v>32</v>
      </c>
      <c r="C9" s="50" t="s">
        <v>69</v>
      </c>
      <c r="D9" s="50" t="s">
        <v>70</v>
      </c>
      <c r="E9" s="50" t="s">
        <v>37</v>
      </c>
      <c r="F9" s="50" t="s">
        <v>71</v>
      </c>
      <c r="G9" s="50" t="s">
        <v>72</v>
      </c>
      <c r="H9" s="50" t="s">
        <v>73</v>
      </c>
      <c r="I9" s="50" t="s">
        <v>74</v>
      </c>
    </row>
    <row r="10" spans="1:9" x14ac:dyDescent="0.25">
      <c r="A10" s="52" t="s">
        <v>39</v>
      </c>
      <c r="B10" s="53" t="s">
        <v>40</v>
      </c>
      <c r="C10" s="54" t="s">
        <v>75</v>
      </c>
      <c r="D10" s="54" t="s">
        <v>76</v>
      </c>
      <c r="E10" s="53" t="s">
        <v>77</v>
      </c>
      <c r="F10" s="55">
        <v>60</v>
      </c>
      <c r="G10" s="56">
        <v>60</v>
      </c>
      <c r="H10" s="57">
        <v>47.53</v>
      </c>
      <c r="I10" s="57">
        <v>-2851.8</v>
      </c>
    </row>
    <row r="11" spans="1:9" x14ac:dyDescent="0.25">
      <c r="A11" s="52" t="s">
        <v>39</v>
      </c>
      <c r="B11" s="53" t="s">
        <v>45</v>
      </c>
      <c r="C11" s="54" t="s">
        <v>75</v>
      </c>
      <c r="D11" s="54" t="s">
        <v>76</v>
      </c>
      <c r="E11" s="53" t="s">
        <v>77</v>
      </c>
      <c r="F11" s="55">
        <v>60</v>
      </c>
      <c r="G11" s="56">
        <v>60</v>
      </c>
      <c r="H11" s="57">
        <v>46.07</v>
      </c>
      <c r="I11" s="57">
        <v>-2764.2</v>
      </c>
    </row>
    <row r="12" spans="1:9" x14ac:dyDescent="0.25">
      <c r="A12" s="52" t="s">
        <v>39</v>
      </c>
      <c r="B12" s="53" t="s">
        <v>46</v>
      </c>
      <c r="C12" s="54" t="s">
        <v>75</v>
      </c>
      <c r="D12" s="54" t="s">
        <v>76</v>
      </c>
      <c r="E12" s="53" t="s">
        <v>77</v>
      </c>
      <c r="F12" s="55">
        <v>60</v>
      </c>
      <c r="G12" s="56">
        <v>60</v>
      </c>
      <c r="H12" s="57">
        <v>46.06</v>
      </c>
      <c r="I12" s="57">
        <v>-2763.6</v>
      </c>
    </row>
    <row r="13" spans="1:9" x14ac:dyDescent="0.25">
      <c r="A13" s="52" t="s">
        <v>39</v>
      </c>
      <c r="B13" s="53" t="s">
        <v>47</v>
      </c>
      <c r="C13" s="54" t="s">
        <v>75</v>
      </c>
      <c r="D13" s="54" t="s">
        <v>76</v>
      </c>
      <c r="E13" s="53" t="s">
        <v>77</v>
      </c>
      <c r="F13" s="55">
        <v>60</v>
      </c>
      <c r="G13" s="56">
        <v>60</v>
      </c>
      <c r="H13" s="57">
        <v>46.06</v>
      </c>
      <c r="I13" s="57">
        <v>-2763.6</v>
      </c>
    </row>
    <row r="14" spans="1:9" x14ac:dyDescent="0.25">
      <c r="A14" s="52" t="s">
        <v>39</v>
      </c>
      <c r="B14" s="53" t="s">
        <v>48</v>
      </c>
      <c r="C14" s="54" t="s">
        <v>75</v>
      </c>
      <c r="D14" s="54" t="s">
        <v>76</v>
      </c>
      <c r="E14" s="53" t="s">
        <v>77</v>
      </c>
      <c r="F14" s="55">
        <v>60</v>
      </c>
      <c r="G14" s="56">
        <v>60</v>
      </c>
      <c r="H14" s="57">
        <v>46.08</v>
      </c>
      <c r="I14" s="57">
        <v>-2764.8</v>
      </c>
    </row>
    <row r="15" spans="1:9" x14ac:dyDescent="0.25">
      <c r="A15" s="52" t="s">
        <v>39</v>
      </c>
      <c r="B15" s="53" t="s">
        <v>49</v>
      </c>
      <c r="C15" s="54" t="s">
        <v>75</v>
      </c>
      <c r="D15" s="54" t="s">
        <v>76</v>
      </c>
      <c r="E15" s="53" t="s">
        <v>77</v>
      </c>
      <c r="F15" s="55">
        <v>60</v>
      </c>
      <c r="G15" s="56">
        <v>60</v>
      </c>
      <c r="H15" s="57">
        <v>46.52</v>
      </c>
      <c r="I15" s="57">
        <v>-2791.2</v>
      </c>
    </row>
    <row r="16" spans="1:9" x14ac:dyDescent="0.25">
      <c r="A16" s="52" t="s">
        <v>39</v>
      </c>
      <c r="B16" s="53" t="s">
        <v>50</v>
      </c>
      <c r="C16" s="54" t="s">
        <v>75</v>
      </c>
      <c r="D16" s="54" t="s">
        <v>76</v>
      </c>
      <c r="E16" s="53" t="s">
        <v>77</v>
      </c>
      <c r="F16" s="55">
        <v>60</v>
      </c>
      <c r="G16" s="56">
        <v>60</v>
      </c>
      <c r="H16" s="57">
        <v>46.08</v>
      </c>
      <c r="I16" s="57">
        <v>-2764.8</v>
      </c>
    </row>
    <row r="17" spans="1:9" x14ac:dyDescent="0.25">
      <c r="A17" s="52" t="s">
        <v>39</v>
      </c>
      <c r="B17" s="53" t="s">
        <v>51</v>
      </c>
      <c r="C17" s="54" t="s">
        <v>75</v>
      </c>
      <c r="D17" s="54" t="s">
        <v>76</v>
      </c>
      <c r="E17" s="53" t="s">
        <v>77</v>
      </c>
      <c r="F17" s="55">
        <v>60</v>
      </c>
      <c r="G17" s="56">
        <v>60</v>
      </c>
      <c r="H17" s="57">
        <v>42.93</v>
      </c>
      <c r="I17" s="57">
        <v>-2575.8000000000002</v>
      </c>
    </row>
    <row r="18" spans="1:9" x14ac:dyDescent="0.25">
      <c r="A18" s="52" t="s">
        <v>39</v>
      </c>
      <c r="B18" s="53" t="s">
        <v>52</v>
      </c>
      <c r="C18" s="54" t="s">
        <v>75</v>
      </c>
      <c r="D18" s="54" t="s">
        <v>76</v>
      </c>
      <c r="E18" s="53" t="s">
        <v>77</v>
      </c>
      <c r="F18" s="55">
        <v>60</v>
      </c>
      <c r="G18" s="56">
        <v>60</v>
      </c>
      <c r="H18" s="57">
        <v>43.51</v>
      </c>
      <c r="I18" s="57">
        <v>-2610.6</v>
      </c>
    </row>
    <row r="19" spans="1:9" x14ac:dyDescent="0.25">
      <c r="A19" s="52" t="s">
        <v>39</v>
      </c>
      <c r="B19" s="53" t="s">
        <v>53</v>
      </c>
      <c r="C19" s="54" t="s">
        <v>75</v>
      </c>
      <c r="D19" s="54" t="s">
        <v>76</v>
      </c>
      <c r="E19" s="53" t="s">
        <v>77</v>
      </c>
      <c r="F19" s="55">
        <v>60</v>
      </c>
      <c r="G19" s="56">
        <v>60</v>
      </c>
      <c r="H19" s="57">
        <v>50.1</v>
      </c>
      <c r="I19" s="57">
        <v>-3006</v>
      </c>
    </row>
    <row r="20" spans="1:9" x14ac:dyDescent="0.25">
      <c r="A20" s="52" t="s">
        <v>39</v>
      </c>
      <c r="B20" s="53" t="s">
        <v>54</v>
      </c>
      <c r="C20" s="54" t="s">
        <v>75</v>
      </c>
      <c r="D20" s="54" t="s">
        <v>76</v>
      </c>
      <c r="E20" s="53" t="s">
        <v>77</v>
      </c>
      <c r="F20" s="55">
        <v>60</v>
      </c>
      <c r="G20" s="56">
        <v>60</v>
      </c>
      <c r="H20" s="57">
        <v>50.1</v>
      </c>
      <c r="I20" s="57">
        <v>-3006</v>
      </c>
    </row>
    <row r="21" spans="1:9" x14ac:dyDescent="0.25">
      <c r="A21" s="52" t="s">
        <v>39</v>
      </c>
      <c r="B21" s="53" t="s">
        <v>55</v>
      </c>
      <c r="C21" s="54" t="s">
        <v>75</v>
      </c>
      <c r="D21" s="54" t="s">
        <v>76</v>
      </c>
      <c r="E21" s="53" t="s">
        <v>77</v>
      </c>
      <c r="F21" s="55">
        <v>60</v>
      </c>
      <c r="G21" s="56">
        <v>60</v>
      </c>
      <c r="H21" s="57">
        <v>50.11</v>
      </c>
      <c r="I21" s="57">
        <v>-3006.6</v>
      </c>
    </row>
    <row r="22" spans="1:9" x14ac:dyDescent="0.25">
      <c r="A22" s="52" t="s">
        <v>39</v>
      </c>
      <c r="B22" s="53" t="s">
        <v>56</v>
      </c>
      <c r="C22" s="54" t="s">
        <v>75</v>
      </c>
      <c r="D22" s="54" t="s">
        <v>76</v>
      </c>
      <c r="E22" s="53" t="s">
        <v>77</v>
      </c>
      <c r="F22" s="55">
        <v>60</v>
      </c>
      <c r="G22" s="56">
        <v>60</v>
      </c>
      <c r="H22" s="57">
        <v>50.11</v>
      </c>
      <c r="I22" s="57">
        <v>-3006.6</v>
      </c>
    </row>
    <row r="23" spans="1:9" x14ac:dyDescent="0.25">
      <c r="A23" s="52" t="s">
        <v>39</v>
      </c>
      <c r="B23" s="53" t="s">
        <v>57</v>
      </c>
      <c r="C23" s="54" t="s">
        <v>75</v>
      </c>
      <c r="D23" s="54" t="s">
        <v>76</v>
      </c>
      <c r="E23" s="53" t="s">
        <v>77</v>
      </c>
      <c r="F23" s="55">
        <v>60</v>
      </c>
      <c r="G23" s="56">
        <v>60</v>
      </c>
      <c r="H23" s="57">
        <v>50.09</v>
      </c>
      <c r="I23" s="57">
        <v>-3005.4</v>
      </c>
    </row>
    <row r="24" spans="1:9" x14ac:dyDescent="0.25">
      <c r="A24" s="52" t="s">
        <v>39</v>
      </c>
      <c r="B24" s="53" t="s">
        <v>58</v>
      </c>
      <c r="C24" s="54" t="s">
        <v>75</v>
      </c>
      <c r="D24" s="54" t="s">
        <v>76</v>
      </c>
      <c r="E24" s="53" t="s">
        <v>77</v>
      </c>
      <c r="F24" s="55">
        <v>60</v>
      </c>
      <c r="G24" s="56">
        <v>60</v>
      </c>
      <c r="H24" s="57">
        <v>50.09</v>
      </c>
      <c r="I24" s="57">
        <v>-3005.4</v>
      </c>
    </row>
    <row r="25" spans="1:9" x14ac:dyDescent="0.25">
      <c r="A25" s="52" t="s">
        <v>39</v>
      </c>
      <c r="B25" s="58" t="s">
        <v>59</v>
      </c>
      <c r="C25" s="52" t="s">
        <v>75</v>
      </c>
      <c r="D25" s="52" t="s">
        <v>76</v>
      </c>
      <c r="E25" s="58" t="s">
        <v>77</v>
      </c>
      <c r="F25" s="59">
        <v>60</v>
      </c>
      <c r="G25" s="60">
        <v>60</v>
      </c>
      <c r="H25" s="61">
        <v>50.09</v>
      </c>
      <c r="I25" s="61">
        <v>-3005.4</v>
      </c>
    </row>
    <row r="26" spans="1:9" x14ac:dyDescent="0.25">
      <c r="A26" s="52" t="s">
        <v>39</v>
      </c>
      <c r="B26" s="58" t="s">
        <v>60</v>
      </c>
      <c r="C26" s="52" t="s">
        <v>75</v>
      </c>
      <c r="D26" s="52" t="s">
        <v>76</v>
      </c>
      <c r="E26" s="58" t="s">
        <v>77</v>
      </c>
      <c r="F26" s="59">
        <v>60</v>
      </c>
      <c r="G26" s="60">
        <v>60</v>
      </c>
      <c r="H26" s="61">
        <v>50.08</v>
      </c>
      <c r="I26" s="61">
        <v>-3004.8</v>
      </c>
    </row>
    <row r="27" spans="1:9" x14ac:dyDescent="0.25">
      <c r="A27" s="52" t="s">
        <v>39</v>
      </c>
      <c r="B27" s="58" t="s">
        <v>61</v>
      </c>
      <c r="C27" s="52" t="s">
        <v>75</v>
      </c>
      <c r="D27" s="52" t="s">
        <v>76</v>
      </c>
      <c r="E27" s="58" t="s">
        <v>77</v>
      </c>
      <c r="F27" s="59">
        <v>60</v>
      </c>
      <c r="G27" s="60">
        <v>60</v>
      </c>
      <c r="H27" s="61">
        <v>51.26</v>
      </c>
      <c r="I27" s="61">
        <v>-3075.6</v>
      </c>
    </row>
    <row r="28" spans="1:9" x14ac:dyDescent="0.25">
      <c r="A28" s="52" t="s">
        <v>39</v>
      </c>
      <c r="B28" s="58" t="s">
        <v>62</v>
      </c>
      <c r="C28" s="52" t="s">
        <v>75</v>
      </c>
      <c r="D28" s="52" t="s">
        <v>76</v>
      </c>
      <c r="E28" s="58" t="s">
        <v>77</v>
      </c>
      <c r="F28" s="59">
        <v>60</v>
      </c>
      <c r="G28" s="60">
        <v>60</v>
      </c>
      <c r="H28" s="61">
        <v>50.14</v>
      </c>
      <c r="I28" s="61">
        <v>-3008.4</v>
      </c>
    </row>
    <row r="29" spans="1:9" x14ac:dyDescent="0.25">
      <c r="A29" s="52" t="s">
        <v>39</v>
      </c>
      <c r="B29" s="58" t="s">
        <v>63</v>
      </c>
      <c r="C29" s="52" t="s">
        <v>75</v>
      </c>
      <c r="D29" s="52" t="s">
        <v>76</v>
      </c>
      <c r="E29" s="58" t="s">
        <v>77</v>
      </c>
      <c r="F29" s="59">
        <v>60</v>
      </c>
      <c r="G29" s="60">
        <v>60</v>
      </c>
      <c r="H29" s="61">
        <v>50.14</v>
      </c>
      <c r="I29" s="61">
        <v>-3008.4</v>
      </c>
    </row>
    <row r="30" spans="1:9" x14ac:dyDescent="0.25">
      <c r="A30" s="52" t="s">
        <v>39</v>
      </c>
      <c r="B30" s="58" t="s">
        <v>64</v>
      </c>
      <c r="C30" s="52" t="s">
        <v>75</v>
      </c>
      <c r="D30" s="52" t="s">
        <v>76</v>
      </c>
      <c r="E30" s="58" t="s">
        <v>77</v>
      </c>
      <c r="F30" s="59">
        <v>60</v>
      </c>
      <c r="G30" s="60">
        <v>60</v>
      </c>
      <c r="H30" s="61">
        <v>50.13</v>
      </c>
      <c r="I30" s="61">
        <v>-3007.8</v>
      </c>
    </row>
    <row r="31" spans="1:9" x14ac:dyDescent="0.25">
      <c r="A31" s="52" t="s">
        <v>39</v>
      </c>
      <c r="B31" s="58" t="s">
        <v>65</v>
      </c>
      <c r="C31" s="52" t="s">
        <v>75</v>
      </c>
      <c r="D31" s="52" t="s">
        <v>76</v>
      </c>
      <c r="E31" s="58" t="s">
        <v>77</v>
      </c>
      <c r="F31" s="59">
        <v>60</v>
      </c>
      <c r="G31" s="60">
        <v>60</v>
      </c>
      <c r="H31" s="61">
        <v>50.12</v>
      </c>
      <c r="I31" s="61">
        <v>-3007.2</v>
      </c>
    </row>
    <row r="32" spans="1:9" x14ac:dyDescent="0.25">
      <c r="A32" s="52" t="s">
        <v>39</v>
      </c>
      <c r="B32" s="58" t="s">
        <v>66</v>
      </c>
      <c r="C32" s="52" t="s">
        <v>75</v>
      </c>
      <c r="D32" s="52" t="s">
        <v>76</v>
      </c>
      <c r="E32" s="58" t="s">
        <v>77</v>
      </c>
      <c r="F32" s="59">
        <v>60</v>
      </c>
      <c r="G32" s="60">
        <v>60</v>
      </c>
      <c r="H32" s="61">
        <v>50.11</v>
      </c>
      <c r="I32" s="61">
        <v>-3006.6</v>
      </c>
    </row>
    <row r="33" spans="1:9" x14ac:dyDescent="0.25">
      <c r="A33" s="52" t="s">
        <v>39</v>
      </c>
      <c r="B33" s="58" t="s">
        <v>67</v>
      </c>
      <c r="C33" s="52" t="s">
        <v>75</v>
      </c>
      <c r="D33" s="52" t="s">
        <v>76</v>
      </c>
      <c r="E33" s="58" t="s">
        <v>77</v>
      </c>
      <c r="F33" s="59">
        <v>60</v>
      </c>
      <c r="G33" s="60">
        <v>60</v>
      </c>
      <c r="H33" s="61">
        <v>50.11</v>
      </c>
      <c r="I33" s="61">
        <v>-3006.6</v>
      </c>
    </row>
    <row r="34" spans="1:9" x14ac:dyDescent="0.25">
      <c r="A34" s="52" t="s">
        <v>39</v>
      </c>
      <c r="B34" s="58" t="s">
        <v>40</v>
      </c>
      <c r="C34" s="52" t="s">
        <v>78</v>
      </c>
      <c r="D34" s="52" t="s">
        <v>79</v>
      </c>
      <c r="E34" s="58" t="s">
        <v>77</v>
      </c>
      <c r="F34" s="59">
        <v>0</v>
      </c>
      <c r="G34" s="60">
        <v>0</v>
      </c>
      <c r="H34" s="61">
        <v>47.43</v>
      </c>
      <c r="I34" s="61">
        <v>0</v>
      </c>
    </row>
    <row r="35" spans="1:9" x14ac:dyDescent="0.25">
      <c r="A35" s="52" t="s">
        <v>39</v>
      </c>
      <c r="B35" s="58" t="s">
        <v>40</v>
      </c>
      <c r="C35" s="52" t="s">
        <v>78</v>
      </c>
      <c r="D35" s="52" t="s">
        <v>76</v>
      </c>
      <c r="E35" s="58" t="s">
        <v>77</v>
      </c>
      <c r="F35" s="59">
        <v>52</v>
      </c>
      <c r="G35" s="60">
        <v>52</v>
      </c>
      <c r="H35" s="61">
        <v>47.43</v>
      </c>
      <c r="I35" s="61">
        <v>-2466.36</v>
      </c>
    </row>
    <row r="36" spans="1:9" x14ac:dyDescent="0.25">
      <c r="A36" s="52" t="s">
        <v>39</v>
      </c>
      <c r="B36" s="58" t="s">
        <v>45</v>
      </c>
      <c r="C36" s="52" t="s">
        <v>78</v>
      </c>
      <c r="D36" s="52" t="s">
        <v>79</v>
      </c>
      <c r="E36" s="58" t="s">
        <v>77</v>
      </c>
      <c r="F36" s="59">
        <v>0</v>
      </c>
      <c r="G36" s="60">
        <v>0</v>
      </c>
      <c r="H36" s="61">
        <v>46</v>
      </c>
      <c r="I36" s="61">
        <v>0</v>
      </c>
    </row>
    <row r="37" spans="1:9" x14ac:dyDescent="0.25">
      <c r="A37" s="52" t="s">
        <v>39</v>
      </c>
      <c r="B37" s="58" t="s">
        <v>45</v>
      </c>
      <c r="C37" s="52" t="s">
        <v>78</v>
      </c>
      <c r="D37" s="52" t="s">
        <v>76</v>
      </c>
      <c r="E37" s="58" t="s">
        <v>77</v>
      </c>
      <c r="F37" s="59">
        <v>19.518999999999998</v>
      </c>
      <c r="G37" s="60">
        <v>19.518999999999998</v>
      </c>
      <c r="H37" s="61">
        <v>46</v>
      </c>
      <c r="I37" s="61">
        <v>-897.87400000000002</v>
      </c>
    </row>
    <row r="38" spans="1:9" x14ac:dyDescent="0.25">
      <c r="A38" s="52" t="s">
        <v>39</v>
      </c>
      <c r="B38" s="58" t="s">
        <v>46</v>
      </c>
      <c r="C38" s="52" t="s">
        <v>78</v>
      </c>
      <c r="D38" s="52" t="s">
        <v>76</v>
      </c>
      <c r="E38" s="58" t="s">
        <v>77</v>
      </c>
      <c r="F38" s="59">
        <v>7.7679999999999998</v>
      </c>
      <c r="G38" s="60">
        <v>7.7679999999999998</v>
      </c>
      <c r="H38" s="61">
        <v>46</v>
      </c>
      <c r="I38" s="61">
        <v>-357.32799999999997</v>
      </c>
    </row>
    <row r="39" spans="1:9" x14ac:dyDescent="0.25">
      <c r="A39" s="52" t="s">
        <v>39</v>
      </c>
      <c r="B39" s="58" t="s">
        <v>46</v>
      </c>
      <c r="C39" s="52" t="s">
        <v>78</v>
      </c>
      <c r="D39" s="52" t="s">
        <v>79</v>
      </c>
      <c r="E39" s="58" t="s">
        <v>77</v>
      </c>
      <c r="F39" s="59">
        <v>0</v>
      </c>
      <c r="G39" s="60">
        <v>0</v>
      </c>
      <c r="H39" s="61">
        <v>46</v>
      </c>
      <c r="I39" s="61">
        <v>0</v>
      </c>
    </row>
    <row r="40" spans="1:9" x14ac:dyDescent="0.25">
      <c r="A40" s="52" t="s">
        <v>39</v>
      </c>
      <c r="B40" s="58" t="s">
        <v>47</v>
      </c>
      <c r="C40" s="52" t="s">
        <v>78</v>
      </c>
      <c r="D40" s="52" t="s">
        <v>79</v>
      </c>
      <c r="E40" s="58" t="s">
        <v>77</v>
      </c>
      <c r="F40" s="59">
        <v>0</v>
      </c>
      <c r="G40" s="60">
        <v>0</v>
      </c>
      <c r="H40" s="61">
        <v>46</v>
      </c>
      <c r="I40" s="61">
        <v>0</v>
      </c>
    </row>
    <row r="41" spans="1:9" x14ac:dyDescent="0.25">
      <c r="A41" s="52" t="s">
        <v>39</v>
      </c>
      <c r="B41" s="58" t="s">
        <v>47</v>
      </c>
      <c r="C41" s="52" t="s">
        <v>78</v>
      </c>
      <c r="D41" s="52" t="s">
        <v>76</v>
      </c>
      <c r="E41" s="58" t="s">
        <v>77</v>
      </c>
      <c r="F41" s="59">
        <v>7.8579999999999997</v>
      </c>
      <c r="G41" s="60">
        <v>7.8579999999999997</v>
      </c>
      <c r="H41" s="61">
        <v>46</v>
      </c>
      <c r="I41" s="61">
        <v>-361.46800000000002</v>
      </c>
    </row>
    <row r="42" spans="1:9" x14ac:dyDescent="0.25">
      <c r="A42" s="52" t="s">
        <v>39</v>
      </c>
      <c r="B42" s="58" t="s">
        <v>48</v>
      </c>
      <c r="C42" s="52" t="s">
        <v>78</v>
      </c>
      <c r="D42" s="52" t="s">
        <v>76</v>
      </c>
      <c r="E42" s="58" t="s">
        <v>77</v>
      </c>
      <c r="F42" s="59">
        <v>20.265999999999998</v>
      </c>
      <c r="G42" s="60">
        <v>20.265999999999998</v>
      </c>
      <c r="H42" s="61">
        <v>46</v>
      </c>
      <c r="I42" s="61">
        <v>-932.23599999999999</v>
      </c>
    </row>
    <row r="43" spans="1:9" x14ac:dyDescent="0.25">
      <c r="A43" s="52" t="s">
        <v>39</v>
      </c>
      <c r="B43" s="58" t="s">
        <v>48</v>
      </c>
      <c r="C43" s="52" t="s">
        <v>78</v>
      </c>
      <c r="D43" s="52" t="s">
        <v>79</v>
      </c>
      <c r="E43" s="58" t="s">
        <v>77</v>
      </c>
      <c r="F43" s="59">
        <v>0</v>
      </c>
      <c r="G43" s="60">
        <v>0</v>
      </c>
      <c r="H43" s="61">
        <v>46</v>
      </c>
      <c r="I43" s="61">
        <v>0</v>
      </c>
    </row>
    <row r="44" spans="1:9" x14ac:dyDescent="0.25">
      <c r="A44" s="52" t="s">
        <v>39</v>
      </c>
      <c r="B44" s="58" t="s">
        <v>49</v>
      </c>
      <c r="C44" s="52" t="s">
        <v>78</v>
      </c>
      <c r="D44" s="52" t="s">
        <v>76</v>
      </c>
      <c r="E44" s="58" t="s">
        <v>77</v>
      </c>
      <c r="F44" s="59">
        <v>52</v>
      </c>
      <c r="G44" s="60">
        <v>52</v>
      </c>
      <c r="H44" s="61">
        <v>46.41</v>
      </c>
      <c r="I44" s="61">
        <v>-2413.3200000000002</v>
      </c>
    </row>
    <row r="45" spans="1:9" x14ac:dyDescent="0.25">
      <c r="A45" s="52" t="s">
        <v>39</v>
      </c>
      <c r="B45" s="58" t="s">
        <v>49</v>
      </c>
      <c r="C45" s="52" t="s">
        <v>78</v>
      </c>
      <c r="D45" s="52" t="s">
        <v>79</v>
      </c>
      <c r="E45" s="58" t="s">
        <v>77</v>
      </c>
      <c r="F45" s="59">
        <v>0</v>
      </c>
      <c r="G45" s="60">
        <v>0</v>
      </c>
      <c r="H45" s="61">
        <v>46.41</v>
      </c>
      <c r="I45" s="61">
        <v>0</v>
      </c>
    </row>
    <row r="46" spans="1:9" x14ac:dyDescent="0.25">
      <c r="A46" s="52" t="s">
        <v>39</v>
      </c>
      <c r="B46" s="58" t="s">
        <v>50</v>
      </c>
      <c r="C46" s="52" t="s">
        <v>78</v>
      </c>
      <c r="D46" s="52" t="s">
        <v>76</v>
      </c>
      <c r="E46" s="58" t="s">
        <v>77</v>
      </c>
      <c r="F46" s="59">
        <v>12.143000000000001</v>
      </c>
      <c r="G46" s="60">
        <v>12.143000000000001</v>
      </c>
      <c r="H46" s="61">
        <v>46</v>
      </c>
      <c r="I46" s="61">
        <v>-558.57799999999997</v>
      </c>
    </row>
    <row r="47" spans="1:9" x14ac:dyDescent="0.25">
      <c r="A47" s="52" t="s">
        <v>39</v>
      </c>
      <c r="B47" s="58" t="s">
        <v>50</v>
      </c>
      <c r="C47" s="52" t="s">
        <v>78</v>
      </c>
      <c r="D47" s="52" t="s">
        <v>79</v>
      </c>
      <c r="E47" s="58" t="s">
        <v>77</v>
      </c>
      <c r="F47" s="59">
        <v>0</v>
      </c>
      <c r="G47" s="60">
        <v>0</v>
      </c>
      <c r="H47" s="61">
        <v>46</v>
      </c>
      <c r="I47" s="61">
        <v>0</v>
      </c>
    </row>
    <row r="48" spans="1:9" x14ac:dyDescent="0.25">
      <c r="A48" s="52" t="s">
        <v>39</v>
      </c>
      <c r="B48" s="58" t="s">
        <v>51</v>
      </c>
      <c r="C48" s="52" t="s">
        <v>78</v>
      </c>
      <c r="D48" s="52" t="s">
        <v>76</v>
      </c>
      <c r="E48" s="58" t="s">
        <v>77</v>
      </c>
      <c r="F48" s="59">
        <v>52</v>
      </c>
      <c r="G48" s="60">
        <v>52</v>
      </c>
      <c r="H48" s="61">
        <v>42.82</v>
      </c>
      <c r="I48" s="61">
        <v>-2226.64</v>
      </c>
    </row>
    <row r="49" spans="1:9" x14ac:dyDescent="0.25">
      <c r="A49" s="52" t="s">
        <v>39</v>
      </c>
      <c r="B49" s="58" t="s">
        <v>51</v>
      </c>
      <c r="C49" s="52" t="s">
        <v>78</v>
      </c>
      <c r="D49" s="52" t="s">
        <v>79</v>
      </c>
      <c r="E49" s="58" t="s">
        <v>77</v>
      </c>
      <c r="F49" s="59">
        <v>0</v>
      </c>
      <c r="G49" s="60">
        <v>0</v>
      </c>
      <c r="H49" s="61">
        <v>42.82</v>
      </c>
      <c r="I49" s="61">
        <v>0</v>
      </c>
    </row>
    <row r="50" spans="1:9" x14ac:dyDescent="0.25">
      <c r="A50" s="52" t="s">
        <v>39</v>
      </c>
      <c r="B50" s="58" t="s">
        <v>52</v>
      </c>
      <c r="C50" s="52" t="s">
        <v>78</v>
      </c>
      <c r="D50" s="52" t="s">
        <v>79</v>
      </c>
      <c r="E50" s="58" t="s">
        <v>77</v>
      </c>
      <c r="F50" s="59">
        <v>0</v>
      </c>
      <c r="G50" s="60">
        <v>0</v>
      </c>
      <c r="H50" s="61">
        <v>43.4</v>
      </c>
      <c r="I50" s="61">
        <v>0</v>
      </c>
    </row>
    <row r="51" spans="1:9" x14ac:dyDescent="0.25">
      <c r="A51" s="52" t="s">
        <v>39</v>
      </c>
      <c r="B51" s="58" t="s">
        <v>52</v>
      </c>
      <c r="C51" s="52" t="s">
        <v>78</v>
      </c>
      <c r="D51" s="52" t="s">
        <v>76</v>
      </c>
      <c r="E51" s="58" t="s">
        <v>77</v>
      </c>
      <c r="F51" s="59">
        <v>52</v>
      </c>
      <c r="G51" s="60">
        <v>52</v>
      </c>
      <c r="H51" s="61">
        <v>43.4</v>
      </c>
      <c r="I51" s="61">
        <v>-2256.8000000000002</v>
      </c>
    </row>
    <row r="52" spans="1:9" x14ac:dyDescent="0.25">
      <c r="A52" s="52" t="s">
        <v>39</v>
      </c>
      <c r="B52" s="58" t="s">
        <v>53</v>
      </c>
      <c r="C52" s="52" t="s">
        <v>78</v>
      </c>
      <c r="D52" s="52" t="s">
        <v>76</v>
      </c>
      <c r="E52" s="58" t="s">
        <v>77</v>
      </c>
      <c r="F52" s="59">
        <v>18.329000000000001</v>
      </c>
      <c r="G52" s="60">
        <v>18.329000000000001</v>
      </c>
      <c r="H52" s="61">
        <v>50</v>
      </c>
      <c r="I52" s="61">
        <v>-916.45</v>
      </c>
    </row>
    <row r="53" spans="1:9" x14ac:dyDescent="0.25">
      <c r="A53" s="52" t="s">
        <v>39</v>
      </c>
      <c r="B53" s="58" t="s">
        <v>53</v>
      </c>
      <c r="C53" s="52" t="s">
        <v>78</v>
      </c>
      <c r="D53" s="52" t="s">
        <v>79</v>
      </c>
      <c r="E53" s="58" t="s">
        <v>77</v>
      </c>
      <c r="F53" s="59">
        <v>0</v>
      </c>
      <c r="G53" s="60">
        <v>0</v>
      </c>
      <c r="H53" s="61">
        <v>50</v>
      </c>
      <c r="I53" s="61">
        <v>0</v>
      </c>
    </row>
    <row r="54" spans="1:9" x14ac:dyDescent="0.25">
      <c r="A54" s="52" t="s">
        <v>39</v>
      </c>
      <c r="B54" s="58" t="s">
        <v>54</v>
      </c>
      <c r="C54" s="52" t="s">
        <v>78</v>
      </c>
      <c r="D54" s="52" t="s">
        <v>76</v>
      </c>
      <c r="E54" s="58" t="s">
        <v>77</v>
      </c>
      <c r="F54" s="59">
        <v>17.43</v>
      </c>
      <c r="G54" s="60">
        <v>17.43</v>
      </c>
      <c r="H54" s="61">
        <v>50</v>
      </c>
      <c r="I54" s="61">
        <v>-871.5</v>
      </c>
    </row>
    <row r="55" spans="1:9" x14ac:dyDescent="0.25">
      <c r="A55" s="52" t="s">
        <v>39</v>
      </c>
      <c r="B55" s="58" t="s">
        <v>54</v>
      </c>
      <c r="C55" s="52" t="s">
        <v>78</v>
      </c>
      <c r="D55" s="52" t="s">
        <v>79</v>
      </c>
      <c r="E55" s="58" t="s">
        <v>77</v>
      </c>
      <c r="F55" s="59">
        <v>0</v>
      </c>
      <c r="G55" s="60">
        <v>0</v>
      </c>
      <c r="H55" s="61">
        <v>50</v>
      </c>
      <c r="I55" s="61">
        <v>0</v>
      </c>
    </row>
    <row r="56" spans="1:9" x14ac:dyDescent="0.25">
      <c r="A56" s="52" t="s">
        <v>39</v>
      </c>
      <c r="B56" s="58" t="s">
        <v>55</v>
      </c>
      <c r="C56" s="52" t="s">
        <v>78</v>
      </c>
      <c r="D56" s="52" t="s">
        <v>79</v>
      </c>
      <c r="E56" s="58" t="s">
        <v>77</v>
      </c>
      <c r="F56" s="59">
        <v>0</v>
      </c>
      <c r="G56" s="60">
        <v>0</v>
      </c>
      <c r="H56" s="61">
        <v>50</v>
      </c>
      <c r="I56" s="61">
        <v>0</v>
      </c>
    </row>
    <row r="57" spans="1:9" x14ac:dyDescent="0.25">
      <c r="A57" s="52" t="s">
        <v>39</v>
      </c>
      <c r="B57" s="58" t="s">
        <v>55</v>
      </c>
      <c r="C57" s="52" t="s">
        <v>78</v>
      </c>
      <c r="D57" s="52" t="s">
        <v>76</v>
      </c>
      <c r="E57" s="58" t="s">
        <v>77</v>
      </c>
      <c r="F57" s="59">
        <v>30.135999999999999</v>
      </c>
      <c r="G57" s="60">
        <v>30.135999999999999</v>
      </c>
      <c r="H57" s="61">
        <v>50</v>
      </c>
      <c r="I57" s="61">
        <v>-1506.8</v>
      </c>
    </row>
    <row r="58" spans="1:9" x14ac:dyDescent="0.25">
      <c r="A58" s="52" t="s">
        <v>39</v>
      </c>
      <c r="B58" s="58" t="s">
        <v>56</v>
      </c>
      <c r="C58" s="52" t="s">
        <v>78</v>
      </c>
      <c r="D58" s="52" t="s">
        <v>79</v>
      </c>
      <c r="E58" s="58" t="s">
        <v>77</v>
      </c>
      <c r="F58" s="59">
        <v>0</v>
      </c>
      <c r="G58" s="60">
        <v>0</v>
      </c>
      <c r="H58" s="61">
        <v>50</v>
      </c>
      <c r="I58" s="61">
        <v>0</v>
      </c>
    </row>
    <row r="59" spans="1:9" x14ac:dyDescent="0.25">
      <c r="A59" s="52" t="s">
        <v>39</v>
      </c>
      <c r="B59" s="58" t="s">
        <v>56</v>
      </c>
      <c r="C59" s="52" t="s">
        <v>78</v>
      </c>
      <c r="D59" s="52" t="s">
        <v>76</v>
      </c>
      <c r="E59" s="58" t="s">
        <v>77</v>
      </c>
      <c r="F59" s="59">
        <v>29.792000000000002</v>
      </c>
      <c r="G59" s="60">
        <v>29.792000000000002</v>
      </c>
      <c r="H59" s="61">
        <v>50</v>
      </c>
      <c r="I59" s="61">
        <v>-1489.6</v>
      </c>
    </row>
    <row r="60" spans="1:9" x14ac:dyDescent="0.25">
      <c r="A60" s="52" t="s">
        <v>39</v>
      </c>
      <c r="B60" s="58" t="s">
        <v>57</v>
      </c>
      <c r="C60" s="52" t="s">
        <v>78</v>
      </c>
      <c r="D60" s="52" t="s">
        <v>79</v>
      </c>
      <c r="E60" s="58" t="s">
        <v>77</v>
      </c>
      <c r="F60" s="59">
        <v>0</v>
      </c>
      <c r="G60" s="60">
        <v>0</v>
      </c>
      <c r="H60" s="61">
        <v>50</v>
      </c>
      <c r="I60" s="61">
        <v>0</v>
      </c>
    </row>
    <row r="61" spans="1:9" x14ac:dyDescent="0.25">
      <c r="A61" s="52" t="s">
        <v>39</v>
      </c>
      <c r="B61" s="58" t="s">
        <v>57</v>
      </c>
      <c r="C61" s="52" t="s">
        <v>78</v>
      </c>
      <c r="D61" s="52" t="s">
        <v>76</v>
      </c>
      <c r="E61" s="58" t="s">
        <v>77</v>
      </c>
      <c r="F61" s="59">
        <v>21.962</v>
      </c>
      <c r="G61" s="60">
        <v>21.962</v>
      </c>
      <c r="H61" s="61">
        <v>50</v>
      </c>
      <c r="I61" s="61">
        <v>-1098.0999999999999</v>
      </c>
    </row>
    <row r="62" spans="1:9" x14ac:dyDescent="0.25">
      <c r="A62" s="52" t="s">
        <v>39</v>
      </c>
      <c r="B62" s="58" t="s">
        <v>58</v>
      </c>
      <c r="C62" s="52" t="s">
        <v>78</v>
      </c>
      <c r="D62" s="52" t="s">
        <v>76</v>
      </c>
      <c r="E62" s="58" t="s">
        <v>77</v>
      </c>
      <c r="F62" s="59">
        <v>21.797000000000001</v>
      </c>
      <c r="G62" s="60">
        <v>21.797000000000001</v>
      </c>
      <c r="H62" s="61">
        <v>50</v>
      </c>
      <c r="I62" s="61">
        <v>-1089.8499999999999</v>
      </c>
    </row>
    <row r="63" spans="1:9" x14ac:dyDescent="0.25">
      <c r="A63" s="52" t="s">
        <v>39</v>
      </c>
      <c r="B63" s="58" t="s">
        <v>58</v>
      </c>
      <c r="C63" s="52" t="s">
        <v>78</v>
      </c>
      <c r="D63" s="52" t="s">
        <v>79</v>
      </c>
      <c r="E63" s="58" t="s">
        <v>77</v>
      </c>
      <c r="F63" s="59">
        <v>0</v>
      </c>
      <c r="G63" s="60">
        <v>0</v>
      </c>
      <c r="H63" s="61">
        <v>50</v>
      </c>
      <c r="I63" s="61">
        <v>0</v>
      </c>
    </row>
    <row r="64" spans="1:9" x14ac:dyDescent="0.25">
      <c r="A64" s="52" t="s">
        <v>39</v>
      </c>
      <c r="B64" s="58" t="s">
        <v>59</v>
      </c>
      <c r="C64" s="52" t="s">
        <v>78</v>
      </c>
      <c r="D64" s="52" t="s">
        <v>76</v>
      </c>
      <c r="E64" s="58" t="s">
        <v>77</v>
      </c>
      <c r="F64" s="59">
        <v>19.277000000000001</v>
      </c>
      <c r="G64" s="60">
        <v>19.277000000000001</v>
      </c>
      <c r="H64" s="61">
        <v>50</v>
      </c>
      <c r="I64" s="61">
        <v>-963.85</v>
      </c>
    </row>
    <row r="65" spans="1:9" x14ac:dyDescent="0.25">
      <c r="A65" s="52" t="s">
        <v>39</v>
      </c>
      <c r="B65" s="58" t="s">
        <v>59</v>
      </c>
      <c r="C65" s="52" t="s">
        <v>78</v>
      </c>
      <c r="D65" s="52" t="s">
        <v>79</v>
      </c>
      <c r="E65" s="58" t="s">
        <v>77</v>
      </c>
      <c r="F65" s="59">
        <v>0</v>
      </c>
      <c r="G65" s="60">
        <v>0</v>
      </c>
      <c r="H65" s="61">
        <v>50</v>
      </c>
      <c r="I65" s="61">
        <v>0</v>
      </c>
    </row>
    <row r="66" spans="1:9" x14ac:dyDescent="0.25">
      <c r="A66" s="52" t="s">
        <v>39</v>
      </c>
      <c r="B66" s="58" t="s">
        <v>60</v>
      </c>
      <c r="C66" s="52" t="s">
        <v>78</v>
      </c>
      <c r="D66" s="52" t="s">
        <v>79</v>
      </c>
      <c r="E66" s="58" t="s">
        <v>77</v>
      </c>
      <c r="F66" s="59">
        <v>0</v>
      </c>
      <c r="G66" s="60">
        <v>0</v>
      </c>
      <c r="H66" s="61">
        <v>50</v>
      </c>
      <c r="I66" s="61">
        <v>0</v>
      </c>
    </row>
    <row r="67" spans="1:9" x14ac:dyDescent="0.25">
      <c r="A67" s="52" t="s">
        <v>39</v>
      </c>
      <c r="B67" s="58" t="s">
        <v>60</v>
      </c>
      <c r="C67" s="52" t="s">
        <v>78</v>
      </c>
      <c r="D67" s="52" t="s">
        <v>76</v>
      </c>
      <c r="E67" s="58" t="s">
        <v>77</v>
      </c>
      <c r="F67" s="59">
        <v>9.2460000000000004</v>
      </c>
      <c r="G67" s="60">
        <v>9.2460000000000004</v>
      </c>
      <c r="H67" s="61">
        <v>50</v>
      </c>
      <c r="I67" s="61">
        <v>-462.3</v>
      </c>
    </row>
    <row r="68" spans="1:9" x14ac:dyDescent="0.25">
      <c r="A68" s="52" t="s">
        <v>39</v>
      </c>
      <c r="B68" s="58" t="s">
        <v>61</v>
      </c>
      <c r="C68" s="52" t="s">
        <v>78</v>
      </c>
      <c r="D68" s="52" t="s">
        <v>76</v>
      </c>
      <c r="E68" s="58" t="s">
        <v>77</v>
      </c>
      <c r="F68" s="59">
        <v>52</v>
      </c>
      <c r="G68" s="60">
        <v>52</v>
      </c>
      <c r="H68" s="61">
        <v>51.13</v>
      </c>
      <c r="I68" s="61">
        <v>-2658.76</v>
      </c>
    </row>
    <row r="69" spans="1:9" x14ac:dyDescent="0.25">
      <c r="A69" s="52" t="s">
        <v>39</v>
      </c>
      <c r="B69" s="58" t="s">
        <v>61</v>
      </c>
      <c r="C69" s="52" t="s">
        <v>78</v>
      </c>
      <c r="D69" s="52" t="s">
        <v>79</v>
      </c>
      <c r="E69" s="58" t="s">
        <v>77</v>
      </c>
      <c r="F69" s="59">
        <v>0</v>
      </c>
      <c r="G69" s="60">
        <v>0</v>
      </c>
      <c r="H69" s="61">
        <v>51.13</v>
      </c>
      <c r="I69" s="61">
        <v>0</v>
      </c>
    </row>
    <row r="70" spans="1:9" x14ac:dyDescent="0.25">
      <c r="A70" s="52" t="s">
        <v>39</v>
      </c>
      <c r="B70" s="58" t="s">
        <v>62</v>
      </c>
      <c r="C70" s="52" t="s">
        <v>78</v>
      </c>
      <c r="D70" s="52" t="s">
        <v>76</v>
      </c>
      <c r="E70" s="58" t="s">
        <v>77</v>
      </c>
      <c r="F70" s="59">
        <v>32.594999999999999</v>
      </c>
      <c r="G70" s="60">
        <v>32.594999999999999</v>
      </c>
      <c r="H70" s="61">
        <v>50</v>
      </c>
      <c r="I70" s="61">
        <v>-1629.75</v>
      </c>
    </row>
    <row r="71" spans="1:9" x14ac:dyDescent="0.25">
      <c r="A71" s="52" t="s">
        <v>39</v>
      </c>
      <c r="B71" s="58" t="s">
        <v>62</v>
      </c>
      <c r="C71" s="52" t="s">
        <v>78</v>
      </c>
      <c r="D71" s="52" t="s">
        <v>79</v>
      </c>
      <c r="E71" s="58" t="s">
        <v>77</v>
      </c>
      <c r="F71" s="59">
        <v>0</v>
      </c>
      <c r="G71" s="60">
        <v>0</v>
      </c>
      <c r="H71" s="61">
        <v>50</v>
      </c>
      <c r="I71" s="61">
        <v>0</v>
      </c>
    </row>
    <row r="72" spans="1:9" x14ac:dyDescent="0.25">
      <c r="A72" s="52" t="s">
        <v>39</v>
      </c>
      <c r="B72" s="58" t="s">
        <v>63</v>
      </c>
      <c r="C72" s="52" t="s">
        <v>78</v>
      </c>
      <c r="D72" s="52" t="s">
        <v>76</v>
      </c>
      <c r="E72" s="58" t="s">
        <v>77</v>
      </c>
      <c r="F72" s="59">
        <v>34.128999999999998</v>
      </c>
      <c r="G72" s="60">
        <v>34.128999999999998</v>
      </c>
      <c r="H72" s="61">
        <v>50</v>
      </c>
      <c r="I72" s="61">
        <v>-1706.45</v>
      </c>
    </row>
    <row r="73" spans="1:9" x14ac:dyDescent="0.25">
      <c r="A73" s="52" t="s">
        <v>39</v>
      </c>
      <c r="B73" s="58" t="s">
        <v>63</v>
      </c>
      <c r="C73" s="52" t="s">
        <v>78</v>
      </c>
      <c r="D73" s="52" t="s">
        <v>79</v>
      </c>
      <c r="E73" s="58" t="s">
        <v>77</v>
      </c>
      <c r="F73" s="59">
        <v>0</v>
      </c>
      <c r="G73" s="60">
        <v>0</v>
      </c>
      <c r="H73" s="61">
        <v>50</v>
      </c>
      <c r="I73" s="61">
        <v>0</v>
      </c>
    </row>
    <row r="74" spans="1:9" x14ac:dyDescent="0.25">
      <c r="A74" s="52" t="s">
        <v>39</v>
      </c>
      <c r="B74" s="58" t="s">
        <v>64</v>
      </c>
      <c r="C74" s="52" t="s">
        <v>78</v>
      </c>
      <c r="D74" s="52" t="s">
        <v>79</v>
      </c>
      <c r="E74" s="58" t="s">
        <v>77</v>
      </c>
      <c r="F74" s="59">
        <v>0</v>
      </c>
      <c r="G74" s="60">
        <v>0</v>
      </c>
      <c r="H74" s="61">
        <v>50</v>
      </c>
      <c r="I74" s="61">
        <v>0</v>
      </c>
    </row>
    <row r="75" spans="1:9" x14ac:dyDescent="0.25">
      <c r="A75" s="52" t="s">
        <v>39</v>
      </c>
      <c r="B75" s="58" t="s">
        <v>64</v>
      </c>
      <c r="C75" s="52" t="s">
        <v>78</v>
      </c>
      <c r="D75" s="52" t="s">
        <v>76</v>
      </c>
      <c r="E75" s="58" t="s">
        <v>77</v>
      </c>
      <c r="F75" s="59">
        <v>34.774000000000001</v>
      </c>
      <c r="G75" s="60">
        <v>34.774000000000001</v>
      </c>
      <c r="H75" s="61">
        <v>50</v>
      </c>
      <c r="I75" s="61">
        <v>-1738.7</v>
      </c>
    </row>
    <row r="76" spans="1:9" x14ac:dyDescent="0.25">
      <c r="A76" s="52" t="s">
        <v>39</v>
      </c>
      <c r="B76" s="58" t="s">
        <v>65</v>
      </c>
      <c r="C76" s="52" t="s">
        <v>78</v>
      </c>
      <c r="D76" s="52" t="s">
        <v>79</v>
      </c>
      <c r="E76" s="58" t="s">
        <v>77</v>
      </c>
      <c r="F76" s="59">
        <v>0</v>
      </c>
      <c r="G76" s="60">
        <v>0</v>
      </c>
      <c r="H76" s="61">
        <v>50</v>
      </c>
      <c r="I76" s="61">
        <v>0</v>
      </c>
    </row>
    <row r="77" spans="1:9" x14ac:dyDescent="0.25">
      <c r="A77" s="52" t="s">
        <v>39</v>
      </c>
      <c r="B77" s="58" t="s">
        <v>65</v>
      </c>
      <c r="C77" s="52" t="s">
        <v>78</v>
      </c>
      <c r="D77" s="52" t="s">
        <v>76</v>
      </c>
      <c r="E77" s="58" t="s">
        <v>77</v>
      </c>
      <c r="F77" s="59">
        <v>34.442</v>
      </c>
      <c r="G77" s="60">
        <v>34.442</v>
      </c>
      <c r="H77" s="61">
        <v>50</v>
      </c>
      <c r="I77" s="61">
        <v>-1722.1</v>
      </c>
    </row>
    <row r="78" spans="1:9" x14ac:dyDescent="0.25">
      <c r="A78" s="52" t="s">
        <v>39</v>
      </c>
      <c r="B78" s="58" t="s">
        <v>66</v>
      </c>
      <c r="C78" s="52" t="s">
        <v>78</v>
      </c>
      <c r="D78" s="52" t="s">
        <v>76</v>
      </c>
      <c r="E78" s="58" t="s">
        <v>77</v>
      </c>
      <c r="F78" s="59">
        <v>34.234999999999999</v>
      </c>
      <c r="G78" s="60">
        <v>34.234999999999999</v>
      </c>
      <c r="H78" s="61">
        <v>50</v>
      </c>
      <c r="I78" s="61">
        <v>-1711.75</v>
      </c>
    </row>
    <row r="79" spans="1:9" x14ac:dyDescent="0.25">
      <c r="A79" s="52" t="s">
        <v>39</v>
      </c>
      <c r="B79" s="58" t="s">
        <v>66</v>
      </c>
      <c r="C79" s="52" t="s">
        <v>78</v>
      </c>
      <c r="D79" s="52" t="s">
        <v>79</v>
      </c>
      <c r="E79" s="58" t="s">
        <v>77</v>
      </c>
      <c r="F79" s="59">
        <v>0</v>
      </c>
      <c r="G79" s="60">
        <v>0</v>
      </c>
      <c r="H79" s="61">
        <v>50</v>
      </c>
      <c r="I79" s="61">
        <v>0</v>
      </c>
    </row>
    <row r="80" spans="1:9" x14ac:dyDescent="0.25">
      <c r="A80" s="52" t="s">
        <v>39</v>
      </c>
      <c r="B80" s="58" t="s">
        <v>67</v>
      </c>
      <c r="C80" s="52" t="s">
        <v>78</v>
      </c>
      <c r="D80" s="52" t="s">
        <v>76</v>
      </c>
      <c r="E80" s="58" t="s">
        <v>77</v>
      </c>
      <c r="F80" s="59">
        <v>34.442</v>
      </c>
      <c r="G80" s="60">
        <v>34.442</v>
      </c>
      <c r="H80" s="61">
        <v>50</v>
      </c>
      <c r="I80" s="61">
        <v>-1722.1</v>
      </c>
    </row>
    <row r="81" spans="1:9" x14ac:dyDescent="0.25">
      <c r="A81" s="52" t="s">
        <v>39</v>
      </c>
      <c r="B81" s="58" t="s">
        <v>67</v>
      </c>
      <c r="C81" s="52" t="s">
        <v>78</v>
      </c>
      <c r="D81" s="52" t="s">
        <v>79</v>
      </c>
      <c r="E81" s="58" t="s">
        <v>77</v>
      </c>
      <c r="F81" s="59">
        <v>0</v>
      </c>
      <c r="G81" s="60">
        <v>0</v>
      </c>
      <c r="H81" s="61">
        <v>50</v>
      </c>
      <c r="I81" s="61">
        <v>0</v>
      </c>
    </row>
    <row r="82" spans="1:9" x14ac:dyDescent="0.25">
      <c r="A82" s="52" t="s">
        <v>39</v>
      </c>
      <c r="B82" s="58" t="s">
        <v>40</v>
      </c>
      <c r="C82" s="52" t="s">
        <v>80</v>
      </c>
      <c r="D82" s="52" t="s">
        <v>76</v>
      </c>
      <c r="E82" s="58" t="s">
        <v>77</v>
      </c>
      <c r="F82" s="59">
        <v>0</v>
      </c>
      <c r="G82" s="60">
        <v>0</v>
      </c>
      <c r="H82" s="61">
        <v>48.17</v>
      </c>
      <c r="I82" s="61">
        <v>0</v>
      </c>
    </row>
    <row r="83" spans="1:9" x14ac:dyDescent="0.25">
      <c r="A83" s="52" t="s">
        <v>39</v>
      </c>
      <c r="B83" s="58" t="s">
        <v>45</v>
      </c>
      <c r="C83" s="52" t="s">
        <v>80</v>
      </c>
      <c r="D83" s="52" t="s">
        <v>76</v>
      </c>
      <c r="E83" s="58" t="s">
        <v>77</v>
      </c>
      <c r="F83" s="59">
        <v>0</v>
      </c>
      <c r="G83" s="60">
        <v>0</v>
      </c>
      <c r="H83" s="61">
        <v>46.71</v>
      </c>
      <c r="I83" s="61">
        <v>0</v>
      </c>
    </row>
    <row r="84" spans="1:9" x14ac:dyDescent="0.25">
      <c r="A84" s="52" t="s">
        <v>39</v>
      </c>
      <c r="B84" s="58" t="s">
        <v>46</v>
      </c>
      <c r="C84" s="52" t="s">
        <v>80</v>
      </c>
      <c r="D84" s="52" t="s">
        <v>76</v>
      </c>
      <c r="E84" s="58" t="s">
        <v>77</v>
      </c>
      <c r="F84" s="59">
        <v>0</v>
      </c>
      <c r="G84" s="60">
        <v>0</v>
      </c>
      <c r="H84" s="61">
        <v>46.7</v>
      </c>
      <c r="I84" s="61">
        <v>0</v>
      </c>
    </row>
    <row r="85" spans="1:9" x14ac:dyDescent="0.25">
      <c r="A85" s="52" t="s">
        <v>39</v>
      </c>
      <c r="B85" s="58" t="s">
        <v>47</v>
      </c>
      <c r="C85" s="52" t="s">
        <v>80</v>
      </c>
      <c r="D85" s="52" t="s">
        <v>76</v>
      </c>
      <c r="E85" s="58" t="s">
        <v>77</v>
      </c>
      <c r="F85" s="59">
        <v>0</v>
      </c>
      <c r="G85" s="60">
        <v>0</v>
      </c>
      <c r="H85" s="61">
        <v>46.69</v>
      </c>
      <c r="I85" s="61">
        <v>0</v>
      </c>
    </row>
    <row r="86" spans="1:9" x14ac:dyDescent="0.25">
      <c r="A86" s="52" t="s">
        <v>39</v>
      </c>
      <c r="B86" s="58" t="s">
        <v>48</v>
      </c>
      <c r="C86" s="52" t="s">
        <v>80</v>
      </c>
      <c r="D86" s="52" t="s">
        <v>76</v>
      </c>
      <c r="E86" s="58" t="s">
        <v>77</v>
      </c>
      <c r="F86" s="59">
        <v>0</v>
      </c>
      <c r="G86" s="60">
        <v>0</v>
      </c>
      <c r="H86" s="61">
        <v>46.73</v>
      </c>
      <c r="I86" s="61">
        <v>0</v>
      </c>
    </row>
    <row r="87" spans="1:9" x14ac:dyDescent="0.25">
      <c r="A87" s="52" t="s">
        <v>39</v>
      </c>
      <c r="B87" s="58" t="s">
        <v>49</v>
      </c>
      <c r="C87" s="52" t="s">
        <v>80</v>
      </c>
      <c r="D87" s="52" t="s">
        <v>76</v>
      </c>
      <c r="E87" s="58" t="s">
        <v>77</v>
      </c>
      <c r="F87" s="59">
        <v>0</v>
      </c>
      <c r="G87" s="60">
        <v>0</v>
      </c>
      <c r="H87" s="61">
        <v>47.2</v>
      </c>
      <c r="I87" s="61">
        <v>0</v>
      </c>
    </row>
    <row r="88" spans="1:9" x14ac:dyDescent="0.25">
      <c r="A88" s="52" t="s">
        <v>39</v>
      </c>
      <c r="B88" s="58" t="s">
        <v>50</v>
      </c>
      <c r="C88" s="52" t="s">
        <v>80</v>
      </c>
      <c r="D88" s="52" t="s">
        <v>76</v>
      </c>
      <c r="E88" s="58" t="s">
        <v>77</v>
      </c>
      <c r="F88" s="59">
        <v>0</v>
      </c>
      <c r="G88" s="60">
        <v>0</v>
      </c>
      <c r="H88" s="61">
        <v>46.81</v>
      </c>
      <c r="I88" s="61">
        <v>0</v>
      </c>
    </row>
    <row r="89" spans="1:9" x14ac:dyDescent="0.25">
      <c r="A89" s="52" t="s">
        <v>39</v>
      </c>
      <c r="B89" s="58" t="s">
        <v>51</v>
      </c>
      <c r="C89" s="52" t="s">
        <v>80</v>
      </c>
      <c r="D89" s="52" t="s">
        <v>76</v>
      </c>
      <c r="E89" s="58" t="s">
        <v>77</v>
      </c>
      <c r="F89" s="59">
        <v>0</v>
      </c>
      <c r="G89" s="60">
        <v>0</v>
      </c>
      <c r="H89" s="61">
        <v>43.6</v>
      </c>
      <c r="I89" s="61">
        <v>0</v>
      </c>
    </row>
    <row r="90" spans="1:9" x14ac:dyDescent="0.25">
      <c r="A90" s="52" t="s">
        <v>39</v>
      </c>
      <c r="B90" s="58" t="s">
        <v>52</v>
      </c>
      <c r="C90" s="52" t="s">
        <v>80</v>
      </c>
      <c r="D90" s="52" t="s">
        <v>76</v>
      </c>
      <c r="E90" s="58" t="s">
        <v>77</v>
      </c>
      <c r="F90" s="59">
        <v>0</v>
      </c>
      <c r="G90" s="60">
        <v>0</v>
      </c>
      <c r="H90" s="61">
        <v>44.17</v>
      </c>
      <c r="I90" s="61">
        <v>0</v>
      </c>
    </row>
    <row r="91" spans="1:9" x14ac:dyDescent="0.25">
      <c r="A91" s="52" t="s">
        <v>39</v>
      </c>
      <c r="B91" s="58" t="s">
        <v>53</v>
      </c>
      <c r="C91" s="52" t="s">
        <v>80</v>
      </c>
      <c r="D91" s="52" t="s">
        <v>76</v>
      </c>
      <c r="E91" s="58" t="s">
        <v>77</v>
      </c>
      <c r="F91" s="59">
        <v>0</v>
      </c>
      <c r="G91" s="60">
        <v>0</v>
      </c>
      <c r="H91" s="61">
        <v>50.87</v>
      </c>
      <c r="I91" s="61">
        <v>0</v>
      </c>
    </row>
    <row r="92" spans="1:9" x14ac:dyDescent="0.25">
      <c r="A92" s="52" t="s">
        <v>39</v>
      </c>
      <c r="B92" s="58" t="s">
        <v>54</v>
      </c>
      <c r="C92" s="52" t="s">
        <v>80</v>
      </c>
      <c r="D92" s="52" t="s">
        <v>76</v>
      </c>
      <c r="E92" s="58" t="s">
        <v>77</v>
      </c>
      <c r="F92" s="59">
        <v>0</v>
      </c>
      <c r="G92" s="60">
        <v>0</v>
      </c>
      <c r="H92" s="61">
        <v>50.9</v>
      </c>
      <c r="I92" s="61">
        <v>0</v>
      </c>
    </row>
    <row r="93" spans="1:9" x14ac:dyDescent="0.25">
      <c r="A93" s="52" t="s">
        <v>39</v>
      </c>
      <c r="B93" s="58" t="s">
        <v>55</v>
      </c>
      <c r="C93" s="52" t="s">
        <v>80</v>
      </c>
      <c r="D93" s="52" t="s">
        <v>76</v>
      </c>
      <c r="E93" s="58" t="s">
        <v>77</v>
      </c>
      <c r="F93" s="59">
        <v>0</v>
      </c>
      <c r="G93" s="60">
        <v>0</v>
      </c>
      <c r="H93" s="61">
        <v>50.9</v>
      </c>
      <c r="I93" s="61">
        <v>0</v>
      </c>
    </row>
    <row r="94" spans="1:9" x14ac:dyDescent="0.25">
      <c r="A94" s="52" t="s">
        <v>39</v>
      </c>
      <c r="B94" s="58" t="s">
        <v>56</v>
      </c>
      <c r="C94" s="52" t="s">
        <v>80</v>
      </c>
      <c r="D94" s="52" t="s">
        <v>76</v>
      </c>
      <c r="E94" s="58" t="s">
        <v>77</v>
      </c>
      <c r="F94" s="59">
        <v>0</v>
      </c>
      <c r="G94" s="60">
        <v>0</v>
      </c>
      <c r="H94" s="61">
        <v>50.87</v>
      </c>
      <c r="I94" s="61">
        <v>0</v>
      </c>
    </row>
    <row r="95" spans="1:9" x14ac:dyDescent="0.25">
      <c r="A95" s="52" t="s">
        <v>39</v>
      </c>
      <c r="B95" s="58" t="s">
        <v>57</v>
      </c>
      <c r="C95" s="52" t="s">
        <v>80</v>
      </c>
      <c r="D95" s="52" t="s">
        <v>76</v>
      </c>
      <c r="E95" s="58" t="s">
        <v>77</v>
      </c>
      <c r="F95" s="59">
        <v>0</v>
      </c>
      <c r="G95" s="60">
        <v>0</v>
      </c>
      <c r="H95" s="61">
        <v>50.79</v>
      </c>
      <c r="I95" s="61">
        <v>0</v>
      </c>
    </row>
    <row r="96" spans="1:9" x14ac:dyDescent="0.25">
      <c r="A96" s="52" t="s">
        <v>39</v>
      </c>
      <c r="B96" s="58" t="s">
        <v>58</v>
      </c>
      <c r="C96" s="52" t="s">
        <v>80</v>
      </c>
      <c r="D96" s="52" t="s">
        <v>76</v>
      </c>
      <c r="E96" s="58" t="s">
        <v>77</v>
      </c>
      <c r="F96" s="59">
        <v>0</v>
      </c>
      <c r="G96" s="60">
        <v>0</v>
      </c>
      <c r="H96" s="61">
        <v>50.79</v>
      </c>
      <c r="I96" s="61">
        <v>0</v>
      </c>
    </row>
    <row r="97" spans="1:9" x14ac:dyDescent="0.25">
      <c r="A97" s="52" t="s">
        <v>39</v>
      </c>
      <c r="B97" s="58" t="s">
        <v>59</v>
      </c>
      <c r="C97" s="52" t="s">
        <v>80</v>
      </c>
      <c r="D97" s="52" t="s">
        <v>76</v>
      </c>
      <c r="E97" s="58" t="s">
        <v>77</v>
      </c>
      <c r="F97" s="59">
        <v>0</v>
      </c>
      <c r="G97" s="60">
        <v>0</v>
      </c>
      <c r="H97" s="61">
        <v>50.77</v>
      </c>
      <c r="I97" s="61">
        <v>0</v>
      </c>
    </row>
    <row r="98" spans="1:9" x14ac:dyDescent="0.25">
      <c r="A98" s="52" t="s">
        <v>39</v>
      </c>
      <c r="B98" s="58" t="s">
        <v>60</v>
      </c>
      <c r="C98" s="52" t="s">
        <v>80</v>
      </c>
      <c r="D98" s="52" t="s">
        <v>76</v>
      </c>
      <c r="E98" s="58" t="s">
        <v>77</v>
      </c>
      <c r="F98" s="59">
        <v>0</v>
      </c>
      <c r="G98" s="60">
        <v>0</v>
      </c>
      <c r="H98" s="61">
        <v>50.74</v>
      </c>
      <c r="I98" s="61">
        <v>0</v>
      </c>
    </row>
    <row r="99" spans="1:9" x14ac:dyDescent="0.25">
      <c r="A99" s="52" t="s">
        <v>39</v>
      </c>
      <c r="B99" s="58" t="s">
        <v>61</v>
      </c>
      <c r="C99" s="52" t="s">
        <v>80</v>
      </c>
      <c r="D99" s="52" t="s">
        <v>76</v>
      </c>
      <c r="E99" s="58" t="s">
        <v>77</v>
      </c>
      <c r="F99" s="59">
        <v>0</v>
      </c>
      <c r="G99" s="60">
        <v>0</v>
      </c>
      <c r="H99" s="61">
        <v>51.92</v>
      </c>
      <c r="I99" s="61">
        <v>0</v>
      </c>
    </row>
    <row r="100" spans="1:9" x14ac:dyDescent="0.25">
      <c r="A100" s="52" t="s">
        <v>39</v>
      </c>
      <c r="B100" s="58" t="s">
        <v>62</v>
      </c>
      <c r="C100" s="52" t="s">
        <v>80</v>
      </c>
      <c r="D100" s="52" t="s">
        <v>76</v>
      </c>
      <c r="E100" s="58" t="s">
        <v>77</v>
      </c>
      <c r="F100" s="59">
        <v>0</v>
      </c>
      <c r="G100" s="60">
        <v>0</v>
      </c>
      <c r="H100" s="61">
        <v>50.77</v>
      </c>
      <c r="I100" s="61">
        <v>0</v>
      </c>
    </row>
    <row r="101" spans="1:9" x14ac:dyDescent="0.25">
      <c r="A101" s="52" t="s">
        <v>39</v>
      </c>
      <c r="B101" s="58" t="s">
        <v>63</v>
      </c>
      <c r="C101" s="52" t="s">
        <v>80</v>
      </c>
      <c r="D101" s="52" t="s">
        <v>76</v>
      </c>
      <c r="E101" s="58" t="s">
        <v>77</v>
      </c>
      <c r="F101" s="59">
        <v>0</v>
      </c>
      <c r="G101" s="60">
        <v>0</v>
      </c>
      <c r="H101" s="61">
        <v>50.79</v>
      </c>
      <c r="I101" s="61">
        <v>0</v>
      </c>
    </row>
    <row r="102" spans="1:9" x14ac:dyDescent="0.25">
      <c r="A102" s="52" t="s">
        <v>39</v>
      </c>
      <c r="B102" s="58" t="s">
        <v>64</v>
      </c>
      <c r="C102" s="52" t="s">
        <v>80</v>
      </c>
      <c r="D102" s="52" t="s">
        <v>76</v>
      </c>
      <c r="E102" s="58" t="s">
        <v>77</v>
      </c>
      <c r="F102" s="59">
        <v>0</v>
      </c>
      <c r="G102" s="60">
        <v>0</v>
      </c>
      <c r="H102" s="61">
        <v>50.72</v>
      </c>
      <c r="I102" s="61">
        <v>0</v>
      </c>
    </row>
    <row r="103" spans="1:9" x14ac:dyDescent="0.25">
      <c r="A103" s="52" t="s">
        <v>39</v>
      </c>
      <c r="B103" s="58" t="s">
        <v>65</v>
      </c>
      <c r="C103" s="52" t="s">
        <v>80</v>
      </c>
      <c r="D103" s="52" t="s">
        <v>76</v>
      </c>
      <c r="E103" s="58" t="s">
        <v>77</v>
      </c>
      <c r="F103" s="59">
        <v>0</v>
      </c>
      <c r="G103" s="60">
        <v>0</v>
      </c>
      <c r="H103" s="61">
        <v>50.75</v>
      </c>
      <c r="I103" s="61">
        <v>0</v>
      </c>
    </row>
    <row r="104" spans="1:9" x14ac:dyDescent="0.25">
      <c r="A104" s="52" t="s">
        <v>39</v>
      </c>
      <c r="B104" s="58" t="s">
        <v>66</v>
      </c>
      <c r="C104" s="52" t="s">
        <v>80</v>
      </c>
      <c r="D104" s="52" t="s">
        <v>76</v>
      </c>
      <c r="E104" s="58" t="s">
        <v>77</v>
      </c>
      <c r="F104" s="59">
        <v>0</v>
      </c>
      <c r="G104" s="60">
        <v>0</v>
      </c>
      <c r="H104" s="61">
        <v>50.76</v>
      </c>
      <c r="I104" s="61">
        <v>0</v>
      </c>
    </row>
    <row r="105" spans="1:9" x14ac:dyDescent="0.25">
      <c r="A105" s="52" t="s">
        <v>39</v>
      </c>
      <c r="B105" s="58" t="s">
        <v>67</v>
      </c>
      <c r="C105" s="52" t="s">
        <v>80</v>
      </c>
      <c r="D105" s="52" t="s">
        <v>76</v>
      </c>
      <c r="E105" s="58" t="s">
        <v>77</v>
      </c>
      <c r="F105" s="59">
        <v>0</v>
      </c>
      <c r="G105" s="60">
        <v>0</v>
      </c>
      <c r="H105" s="61">
        <v>50.76</v>
      </c>
      <c r="I105" s="61">
        <v>0</v>
      </c>
    </row>
    <row r="106" spans="1:9" x14ac:dyDescent="0.25">
      <c r="A106" s="52" t="s">
        <v>39</v>
      </c>
      <c r="B106" s="58" t="s">
        <v>40</v>
      </c>
      <c r="C106" s="52" t="s">
        <v>81</v>
      </c>
      <c r="D106" s="52" t="s">
        <v>76</v>
      </c>
      <c r="E106" s="58" t="s">
        <v>77</v>
      </c>
      <c r="F106" s="59">
        <v>0</v>
      </c>
      <c r="G106" s="60">
        <v>0</v>
      </c>
      <c r="H106" s="61">
        <v>48.1</v>
      </c>
      <c r="I106" s="61">
        <v>0</v>
      </c>
    </row>
    <row r="107" spans="1:9" x14ac:dyDescent="0.25">
      <c r="A107" s="52" t="s">
        <v>39</v>
      </c>
      <c r="B107" s="58" t="s">
        <v>45</v>
      </c>
      <c r="C107" s="52" t="s">
        <v>81</v>
      </c>
      <c r="D107" s="52" t="s">
        <v>76</v>
      </c>
      <c r="E107" s="58" t="s">
        <v>77</v>
      </c>
      <c r="F107" s="59">
        <v>0</v>
      </c>
      <c r="G107" s="60">
        <v>0</v>
      </c>
      <c r="H107" s="61">
        <v>46.64</v>
      </c>
      <c r="I107" s="61">
        <v>0</v>
      </c>
    </row>
    <row r="108" spans="1:9" x14ac:dyDescent="0.25">
      <c r="A108" s="52" t="s">
        <v>39</v>
      </c>
      <c r="B108" s="58" t="s">
        <v>46</v>
      </c>
      <c r="C108" s="52" t="s">
        <v>81</v>
      </c>
      <c r="D108" s="52" t="s">
        <v>76</v>
      </c>
      <c r="E108" s="58" t="s">
        <v>77</v>
      </c>
      <c r="F108" s="59">
        <v>0</v>
      </c>
      <c r="G108" s="60">
        <v>0</v>
      </c>
      <c r="H108" s="61">
        <v>46.63</v>
      </c>
      <c r="I108" s="61">
        <v>0</v>
      </c>
    </row>
    <row r="109" spans="1:9" x14ac:dyDescent="0.25">
      <c r="A109" s="52" t="s">
        <v>39</v>
      </c>
      <c r="B109" s="58" t="s">
        <v>47</v>
      </c>
      <c r="C109" s="52" t="s">
        <v>81</v>
      </c>
      <c r="D109" s="52" t="s">
        <v>76</v>
      </c>
      <c r="E109" s="58" t="s">
        <v>77</v>
      </c>
      <c r="F109" s="59">
        <v>0</v>
      </c>
      <c r="G109" s="60">
        <v>0</v>
      </c>
      <c r="H109" s="61">
        <v>46.62</v>
      </c>
      <c r="I109" s="61">
        <v>0</v>
      </c>
    </row>
    <row r="110" spans="1:9" x14ac:dyDescent="0.25">
      <c r="A110" s="52" t="s">
        <v>39</v>
      </c>
      <c r="B110" s="58" t="s">
        <v>48</v>
      </c>
      <c r="C110" s="52" t="s">
        <v>81</v>
      </c>
      <c r="D110" s="52" t="s">
        <v>76</v>
      </c>
      <c r="E110" s="58" t="s">
        <v>77</v>
      </c>
      <c r="F110" s="59">
        <v>0</v>
      </c>
      <c r="G110" s="60">
        <v>0</v>
      </c>
      <c r="H110" s="61">
        <v>46.66</v>
      </c>
      <c r="I110" s="61">
        <v>0</v>
      </c>
    </row>
    <row r="111" spans="1:9" x14ac:dyDescent="0.25">
      <c r="A111" s="52" t="s">
        <v>39</v>
      </c>
      <c r="B111" s="58" t="s">
        <v>49</v>
      </c>
      <c r="C111" s="52" t="s">
        <v>81</v>
      </c>
      <c r="D111" s="52" t="s">
        <v>76</v>
      </c>
      <c r="E111" s="58" t="s">
        <v>77</v>
      </c>
      <c r="F111" s="59">
        <v>0</v>
      </c>
      <c r="G111" s="60">
        <v>0</v>
      </c>
      <c r="H111" s="61">
        <v>47.12</v>
      </c>
      <c r="I111" s="61">
        <v>0</v>
      </c>
    </row>
    <row r="112" spans="1:9" x14ac:dyDescent="0.25">
      <c r="A112" s="52" t="s">
        <v>39</v>
      </c>
      <c r="B112" s="58" t="s">
        <v>50</v>
      </c>
      <c r="C112" s="52" t="s">
        <v>81</v>
      </c>
      <c r="D112" s="52" t="s">
        <v>76</v>
      </c>
      <c r="E112" s="58" t="s">
        <v>77</v>
      </c>
      <c r="F112" s="59">
        <v>0</v>
      </c>
      <c r="G112" s="60">
        <v>0</v>
      </c>
      <c r="H112" s="61">
        <v>46.73</v>
      </c>
      <c r="I112" s="61">
        <v>0</v>
      </c>
    </row>
    <row r="113" spans="1:9" x14ac:dyDescent="0.25">
      <c r="A113" s="52" t="s">
        <v>39</v>
      </c>
      <c r="B113" s="58" t="s">
        <v>51</v>
      </c>
      <c r="C113" s="52" t="s">
        <v>81</v>
      </c>
      <c r="D113" s="52" t="s">
        <v>76</v>
      </c>
      <c r="E113" s="58" t="s">
        <v>77</v>
      </c>
      <c r="F113" s="59">
        <v>0</v>
      </c>
      <c r="G113" s="60">
        <v>0</v>
      </c>
      <c r="H113" s="61">
        <v>43.53</v>
      </c>
      <c r="I113" s="61">
        <v>0</v>
      </c>
    </row>
    <row r="114" spans="1:9" x14ac:dyDescent="0.25">
      <c r="A114" s="52" t="s">
        <v>39</v>
      </c>
      <c r="B114" s="58" t="s">
        <v>52</v>
      </c>
      <c r="C114" s="52" t="s">
        <v>81</v>
      </c>
      <c r="D114" s="52" t="s">
        <v>76</v>
      </c>
      <c r="E114" s="58" t="s">
        <v>77</v>
      </c>
      <c r="F114" s="59">
        <v>0</v>
      </c>
      <c r="G114" s="60">
        <v>0</v>
      </c>
      <c r="H114" s="61">
        <v>44.11</v>
      </c>
      <c r="I114" s="61">
        <v>0</v>
      </c>
    </row>
    <row r="115" spans="1:9" x14ac:dyDescent="0.25">
      <c r="A115" s="52" t="s">
        <v>39</v>
      </c>
      <c r="B115" s="58" t="s">
        <v>53</v>
      </c>
      <c r="C115" s="52" t="s">
        <v>81</v>
      </c>
      <c r="D115" s="52" t="s">
        <v>76</v>
      </c>
      <c r="E115" s="58" t="s">
        <v>77</v>
      </c>
      <c r="F115" s="59">
        <v>0</v>
      </c>
      <c r="G115" s="60">
        <v>0</v>
      </c>
      <c r="H115" s="61">
        <v>50.79</v>
      </c>
      <c r="I115" s="61">
        <v>0</v>
      </c>
    </row>
    <row r="116" spans="1:9" x14ac:dyDescent="0.25">
      <c r="A116" s="52" t="s">
        <v>39</v>
      </c>
      <c r="B116" s="58" t="s">
        <v>54</v>
      </c>
      <c r="C116" s="52" t="s">
        <v>81</v>
      </c>
      <c r="D116" s="52" t="s">
        <v>76</v>
      </c>
      <c r="E116" s="58" t="s">
        <v>77</v>
      </c>
      <c r="F116" s="59">
        <v>0</v>
      </c>
      <c r="G116" s="60">
        <v>0</v>
      </c>
      <c r="H116" s="61">
        <v>50.82</v>
      </c>
      <c r="I116" s="61">
        <v>0</v>
      </c>
    </row>
    <row r="117" spans="1:9" x14ac:dyDescent="0.25">
      <c r="A117" s="52" t="s">
        <v>39</v>
      </c>
      <c r="B117" s="58" t="s">
        <v>55</v>
      </c>
      <c r="C117" s="52" t="s">
        <v>81</v>
      </c>
      <c r="D117" s="52" t="s">
        <v>76</v>
      </c>
      <c r="E117" s="58" t="s">
        <v>77</v>
      </c>
      <c r="F117" s="59">
        <v>0</v>
      </c>
      <c r="G117" s="60">
        <v>0</v>
      </c>
      <c r="H117" s="61">
        <v>50.82</v>
      </c>
      <c r="I117" s="61">
        <v>0</v>
      </c>
    </row>
    <row r="118" spans="1:9" x14ac:dyDescent="0.25">
      <c r="A118" s="52" t="s">
        <v>39</v>
      </c>
      <c r="B118" s="58" t="s">
        <v>56</v>
      </c>
      <c r="C118" s="52" t="s">
        <v>81</v>
      </c>
      <c r="D118" s="52" t="s">
        <v>76</v>
      </c>
      <c r="E118" s="58" t="s">
        <v>77</v>
      </c>
      <c r="F118" s="59">
        <v>0</v>
      </c>
      <c r="G118" s="60">
        <v>0</v>
      </c>
      <c r="H118" s="61">
        <v>50.79</v>
      </c>
      <c r="I118" s="61">
        <v>0</v>
      </c>
    </row>
    <row r="119" spans="1:9" x14ac:dyDescent="0.25">
      <c r="A119" s="52" t="s">
        <v>39</v>
      </c>
      <c r="B119" s="58" t="s">
        <v>57</v>
      </c>
      <c r="C119" s="52" t="s">
        <v>81</v>
      </c>
      <c r="D119" s="52" t="s">
        <v>76</v>
      </c>
      <c r="E119" s="58" t="s">
        <v>77</v>
      </c>
      <c r="F119" s="59">
        <v>0</v>
      </c>
      <c r="G119" s="60">
        <v>0</v>
      </c>
      <c r="H119" s="61">
        <v>50.72</v>
      </c>
      <c r="I119" s="61">
        <v>0</v>
      </c>
    </row>
    <row r="120" spans="1:9" x14ac:dyDescent="0.25">
      <c r="A120" s="52" t="s">
        <v>39</v>
      </c>
      <c r="B120" s="58" t="s">
        <v>58</v>
      </c>
      <c r="C120" s="52" t="s">
        <v>81</v>
      </c>
      <c r="D120" s="52" t="s">
        <v>76</v>
      </c>
      <c r="E120" s="58" t="s">
        <v>77</v>
      </c>
      <c r="F120" s="59">
        <v>0</v>
      </c>
      <c r="G120" s="60">
        <v>0</v>
      </c>
      <c r="H120" s="61">
        <v>50.72</v>
      </c>
      <c r="I120" s="61">
        <v>0</v>
      </c>
    </row>
    <row r="121" spans="1:9" x14ac:dyDescent="0.25">
      <c r="A121" s="52" t="s">
        <v>39</v>
      </c>
      <c r="B121" s="58" t="s">
        <v>59</v>
      </c>
      <c r="C121" s="52" t="s">
        <v>81</v>
      </c>
      <c r="D121" s="52" t="s">
        <v>76</v>
      </c>
      <c r="E121" s="58" t="s">
        <v>77</v>
      </c>
      <c r="F121" s="59">
        <v>0</v>
      </c>
      <c r="G121" s="60">
        <v>0</v>
      </c>
      <c r="H121" s="61">
        <v>50.7</v>
      </c>
      <c r="I121" s="61">
        <v>0</v>
      </c>
    </row>
    <row r="122" spans="1:9" x14ac:dyDescent="0.25">
      <c r="A122" s="52" t="s">
        <v>39</v>
      </c>
      <c r="B122" s="58" t="s">
        <v>60</v>
      </c>
      <c r="C122" s="52" t="s">
        <v>81</v>
      </c>
      <c r="D122" s="52" t="s">
        <v>76</v>
      </c>
      <c r="E122" s="58" t="s">
        <v>77</v>
      </c>
      <c r="F122" s="59">
        <v>0</v>
      </c>
      <c r="G122" s="60">
        <v>0</v>
      </c>
      <c r="H122" s="61">
        <v>50.68</v>
      </c>
      <c r="I122" s="61">
        <v>0</v>
      </c>
    </row>
    <row r="123" spans="1:9" x14ac:dyDescent="0.25">
      <c r="A123" s="52" t="s">
        <v>39</v>
      </c>
      <c r="B123" s="58" t="s">
        <v>61</v>
      </c>
      <c r="C123" s="52" t="s">
        <v>81</v>
      </c>
      <c r="D123" s="52" t="s">
        <v>76</v>
      </c>
      <c r="E123" s="58" t="s">
        <v>77</v>
      </c>
      <c r="F123" s="59">
        <v>0</v>
      </c>
      <c r="G123" s="60">
        <v>0</v>
      </c>
      <c r="H123" s="61">
        <v>51.85</v>
      </c>
      <c r="I123" s="61">
        <v>0</v>
      </c>
    </row>
    <row r="124" spans="1:9" x14ac:dyDescent="0.25">
      <c r="A124" s="52" t="s">
        <v>39</v>
      </c>
      <c r="B124" s="58" t="s">
        <v>62</v>
      </c>
      <c r="C124" s="52" t="s">
        <v>81</v>
      </c>
      <c r="D124" s="52" t="s">
        <v>76</v>
      </c>
      <c r="E124" s="58" t="s">
        <v>77</v>
      </c>
      <c r="F124" s="59">
        <v>0</v>
      </c>
      <c r="G124" s="60">
        <v>0</v>
      </c>
      <c r="H124" s="61">
        <v>50.7</v>
      </c>
      <c r="I124" s="61">
        <v>0</v>
      </c>
    </row>
    <row r="125" spans="1:9" x14ac:dyDescent="0.25">
      <c r="A125" s="52" t="s">
        <v>39</v>
      </c>
      <c r="B125" s="58" t="s">
        <v>63</v>
      </c>
      <c r="C125" s="52" t="s">
        <v>81</v>
      </c>
      <c r="D125" s="52" t="s">
        <v>76</v>
      </c>
      <c r="E125" s="58" t="s">
        <v>77</v>
      </c>
      <c r="F125" s="59">
        <v>0</v>
      </c>
      <c r="G125" s="60">
        <v>0</v>
      </c>
      <c r="H125" s="61">
        <v>50.72</v>
      </c>
      <c r="I125" s="61">
        <v>0</v>
      </c>
    </row>
    <row r="126" spans="1:9" x14ac:dyDescent="0.25">
      <c r="A126" s="52" t="s">
        <v>39</v>
      </c>
      <c r="B126" s="58" t="s">
        <v>64</v>
      </c>
      <c r="C126" s="52" t="s">
        <v>81</v>
      </c>
      <c r="D126" s="52" t="s">
        <v>76</v>
      </c>
      <c r="E126" s="58" t="s">
        <v>77</v>
      </c>
      <c r="F126" s="59">
        <v>0</v>
      </c>
      <c r="G126" s="60">
        <v>0</v>
      </c>
      <c r="H126" s="61">
        <v>50.66</v>
      </c>
      <c r="I126" s="61">
        <v>0</v>
      </c>
    </row>
    <row r="127" spans="1:9" x14ac:dyDescent="0.25">
      <c r="A127" s="52" t="s">
        <v>39</v>
      </c>
      <c r="B127" s="58" t="s">
        <v>65</v>
      </c>
      <c r="C127" s="52" t="s">
        <v>81</v>
      </c>
      <c r="D127" s="52" t="s">
        <v>76</v>
      </c>
      <c r="E127" s="58" t="s">
        <v>77</v>
      </c>
      <c r="F127" s="59">
        <v>0</v>
      </c>
      <c r="G127" s="60">
        <v>0</v>
      </c>
      <c r="H127" s="61">
        <v>50.69</v>
      </c>
      <c r="I127" s="61">
        <v>0</v>
      </c>
    </row>
    <row r="128" spans="1:9" x14ac:dyDescent="0.25">
      <c r="A128" s="52" t="s">
        <v>39</v>
      </c>
      <c r="B128" s="58" t="s">
        <v>66</v>
      </c>
      <c r="C128" s="52" t="s">
        <v>81</v>
      </c>
      <c r="D128" s="52" t="s">
        <v>76</v>
      </c>
      <c r="E128" s="58" t="s">
        <v>77</v>
      </c>
      <c r="F128" s="59">
        <v>0</v>
      </c>
      <c r="G128" s="60">
        <v>0</v>
      </c>
      <c r="H128" s="61">
        <v>50.69</v>
      </c>
      <c r="I128" s="61">
        <v>0</v>
      </c>
    </row>
    <row r="129" spans="1:9" x14ac:dyDescent="0.25">
      <c r="A129" s="52" t="s">
        <v>39</v>
      </c>
      <c r="B129" s="58" t="s">
        <v>67</v>
      </c>
      <c r="C129" s="52" t="s">
        <v>81</v>
      </c>
      <c r="D129" s="52" t="s">
        <v>76</v>
      </c>
      <c r="E129" s="58" t="s">
        <v>77</v>
      </c>
      <c r="F129" s="59">
        <v>0</v>
      </c>
      <c r="G129" s="60">
        <v>0</v>
      </c>
      <c r="H129" s="61">
        <v>50.69</v>
      </c>
      <c r="I129" s="61">
        <v>0</v>
      </c>
    </row>
    <row r="130" spans="1:9" x14ac:dyDescent="0.25">
      <c r="A130" s="52" t="s">
        <v>39</v>
      </c>
      <c r="B130" s="58" t="s">
        <v>40</v>
      </c>
      <c r="C130" s="52" t="s">
        <v>82</v>
      </c>
      <c r="D130" s="52" t="s">
        <v>76</v>
      </c>
      <c r="E130" s="58" t="s">
        <v>77</v>
      </c>
      <c r="F130" s="59">
        <v>0</v>
      </c>
      <c r="G130" s="60">
        <v>0</v>
      </c>
      <c r="H130" s="61">
        <v>48.35</v>
      </c>
      <c r="I130" s="61">
        <v>0</v>
      </c>
    </row>
    <row r="131" spans="1:9" x14ac:dyDescent="0.25">
      <c r="A131" s="52" t="s">
        <v>39</v>
      </c>
      <c r="B131" s="58" t="s">
        <v>45</v>
      </c>
      <c r="C131" s="52" t="s">
        <v>82</v>
      </c>
      <c r="D131" s="52" t="s">
        <v>76</v>
      </c>
      <c r="E131" s="58" t="s">
        <v>77</v>
      </c>
      <c r="F131" s="59">
        <v>0</v>
      </c>
      <c r="G131" s="60">
        <v>0</v>
      </c>
      <c r="H131" s="61">
        <v>46.78</v>
      </c>
      <c r="I131" s="61">
        <v>0</v>
      </c>
    </row>
    <row r="132" spans="1:9" x14ac:dyDescent="0.25">
      <c r="A132" s="52" t="s">
        <v>39</v>
      </c>
      <c r="B132" s="58" t="s">
        <v>46</v>
      </c>
      <c r="C132" s="52" t="s">
        <v>82</v>
      </c>
      <c r="D132" s="52" t="s">
        <v>76</v>
      </c>
      <c r="E132" s="58" t="s">
        <v>77</v>
      </c>
      <c r="F132" s="59">
        <v>0</v>
      </c>
      <c r="G132" s="60">
        <v>0</v>
      </c>
      <c r="H132" s="61">
        <v>46.75</v>
      </c>
      <c r="I132" s="61">
        <v>0</v>
      </c>
    </row>
    <row r="133" spans="1:9" x14ac:dyDescent="0.25">
      <c r="A133" s="52" t="s">
        <v>39</v>
      </c>
      <c r="B133" s="58" t="s">
        <v>47</v>
      </c>
      <c r="C133" s="52" t="s">
        <v>82</v>
      </c>
      <c r="D133" s="52" t="s">
        <v>76</v>
      </c>
      <c r="E133" s="58" t="s">
        <v>77</v>
      </c>
      <c r="F133" s="59">
        <v>0</v>
      </c>
      <c r="G133" s="60">
        <v>0</v>
      </c>
      <c r="H133" s="61">
        <v>46.74</v>
      </c>
      <c r="I133" s="61">
        <v>0</v>
      </c>
    </row>
    <row r="134" spans="1:9" x14ac:dyDescent="0.25">
      <c r="A134" s="52" t="s">
        <v>39</v>
      </c>
      <c r="B134" s="58" t="s">
        <v>48</v>
      </c>
      <c r="C134" s="52" t="s">
        <v>82</v>
      </c>
      <c r="D134" s="52" t="s">
        <v>76</v>
      </c>
      <c r="E134" s="58" t="s">
        <v>77</v>
      </c>
      <c r="F134" s="59">
        <v>0</v>
      </c>
      <c r="G134" s="60">
        <v>0</v>
      </c>
      <c r="H134" s="61">
        <v>46.77</v>
      </c>
      <c r="I134" s="61">
        <v>0</v>
      </c>
    </row>
    <row r="135" spans="1:9" x14ac:dyDescent="0.25">
      <c r="A135" s="52" t="s">
        <v>39</v>
      </c>
      <c r="B135" s="58" t="s">
        <v>49</v>
      </c>
      <c r="C135" s="52" t="s">
        <v>82</v>
      </c>
      <c r="D135" s="52" t="s">
        <v>76</v>
      </c>
      <c r="E135" s="58" t="s">
        <v>77</v>
      </c>
      <c r="F135" s="59">
        <v>0</v>
      </c>
      <c r="G135" s="60">
        <v>0</v>
      </c>
      <c r="H135" s="61">
        <v>47.18</v>
      </c>
      <c r="I135" s="61">
        <v>0</v>
      </c>
    </row>
    <row r="136" spans="1:9" x14ac:dyDescent="0.25">
      <c r="A136" s="52" t="s">
        <v>39</v>
      </c>
      <c r="B136" s="58" t="s">
        <v>50</v>
      </c>
      <c r="C136" s="52" t="s">
        <v>82</v>
      </c>
      <c r="D136" s="52" t="s">
        <v>76</v>
      </c>
      <c r="E136" s="58" t="s">
        <v>77</v>
      </c>
      <c r="F136" s="59">
        <v>0</v>
      </c>
      <c r="G136" s="60">
        <v>0</v>
      </c>
      <c r="H136" s="61">
        <v>46.66</v>
      </c>
      <c r="I136" s="61">
        <v>0</v>
      </c>
    </row>
    <row r="137" spans="1:9" x14ac:dyDescent="0.25">
      <c r="A137" s="52" t="s">
        <v>39</v>
      </c>
      <c r="B137" s="58" t="s">
        <v>51</v>
      </c>
      <c r="C137" s="52" t="s">
        <v>82</v>
      </c>
      <c r="D137" s="52" t="s">
        <v>76</v>
      </c>
      <c r="E137" s="58" t="s">
        <v>77</v>
      </c>
      <c r="F137" s="59">
        <v>0</v>
      </c>
      <c r="G137" s="60">
        <v>0</v>
      </c>
      <c r="H137" s="61">
        <v>43.41</v>
      </c>
      <c r="I137" s="61">
        <v>0</v>
      </c>
    </row>
    <row r="138" spans="1:9" x14ac:dyDescent="0.25">
      <c r="A138" s="52" t="s">
        <v>39</v>
      </c>
      <c r="B138" s="58" t="s">
        <v>52</v>
      </c>
      <c r="C138" s="52" t="s">
        <v>82</v>
      </c>
      <c r="D138" s="52" t="s">
        <v>76</v>
      </c>
      <c r="E138" s="58" t="s">
        <v>77</v>
      </c>
      <c r="F138" s="59">
        <v>0</v>
      </c>
      <c r="G138" s="60">
        <v>0</v>
      </c>
      <c r="H138" s="61">
        <v>43.98</v>
      </c>
      <c r="I138" s="61">
        <v>0</v>
      </c>
    </row>
    <row r="139" spans="1:9" x14ac:dyDescent="0.25">
      <c r="A139" s="52" t="s">
        <v>39</v>
      </c>
      <c r="B139" s="58" t="s">
        <v>53</v>
      </c>
      <c r="C139" s="52" t="s">
        <v>82</v>
      </c>
      <c r="D139" s="52" t="s">
        <v>76</v>
      </c>
      <c r="E139" s="58" t="s">
        <v>77</v>
      </c>
      <c r="F139" s="59">
        <v>0</v>
      </c>
      <c r="G139" s="60">
        <v>0</v>
      </c>
      <c r="H139" s="61">
        <v>50.71</v>
      </c>
      <c r="I139" s="61">
        <v>0</v>
      </c>
    </row>
    <row r="140" spans="1:9" x14ac:dyDescent="0.25">
      <c r="A140" s="52" t="s">
        <v>39</v>
      </c>
      <c r="B140" s="58" t="s">
        <v>54</v>
      </c>
      <c r="C140" s="52" t="s">
        <v>82</v>
      </c>
      <c r="D140" s="52" t="s">
        <v>76</v>
      </c>
      <c r="E140" s="58" t="s">
        <v>77</v>
      </c>
      <c r="F140" s="59">
        <v>0</v>
      </c>
      <c r="G140" s="60">
        <v>0</v>
      </c>
      <c r="H140" s="61">
        <v>50.72</v>
      </c>
      <c r="I140" s="61">
        <v>0</v>
      </c>
    </row>
    <row r="141" spans="1:9" x14ac:dyDescent="0.25">
      <c r="A141" s="52" t="s">
        <v>39</v>
      </c>
      <c r="B141" s="58" t="s">
        <v>55</v>
      </c>
      <c r="C141" s="52" t="s">
        <v>82</v>
      </c>
      <c r="D141" s="52" t="s">
        <v>76</v>
      </c>
      <c r="E141" s="58" t="s">
        <v>77</v>
      </c>
      <c r="F141" s="59">
        <v>0</v>
      </c>
      <c r="G141" s="60">
        <v>0</v>
      </c>
      <c r="H141" s="61">
        <v>50.72</v>
      </c>
      <c r="I141" s="61">
        <v>0</v>
      </c>
    </row>
    <row r="142" spans="1:9" x14ac:dyDescent="0.25">
      <c r="A142" s="52" t="s">
        <v>39</v>
      </c>
      <c r="B142" s="58" t="s">
        <v>56</v>
      </c>
      <c r="C142" s="52" t="s">
        <v>82</v>
      </c>
      <c r="D142" s="52" t="s">
        <v>76</v>
      </c>
      <c r="E142" s="58" t="s">
        <v>77</v>
      </c>
      <c r="F142" s="59">
        <v>0</v>
      </c>
      <c r="G142" s="60">
        <v>0</v>
      </c>
      <c r="H142" s="61">
        <v>50.65</v>
      </c>
      <c r="I142" s="61">
        <v>0</v>
      </c>
    </row>
    <row r="143" spans="1:9" x14ac:dyDescent="0.25">
      <c r="A143" s="52" t="s">
        <v>39</v>
      </c>
      <c r="B143" s="58" t="s">
        <v>57</v>
      </c>
      <c r="C143" s="52" t="s">
        <v>82</v>
      </c>
      <c r="D143" s="52" t="s">
        <v>76</v>
      </c>
      <c r="E143" s="58" t="s">
        <v>77</v>
      </c>
      <c r="F143" s="59">
        <v>0</v>
      </c>
      <c r="G143" s="60">
        <v>0</v>
      </c>
      <c r="H143" s="61">
        <v>50.53</v>
      </c>
      <c r="I143" s="61">
        <v>0</v>
      </c>
    </row>
    <row r="144" spans="1:9" x14ac:dyDescent="0.25">
      <c r="A144" s="52" t="s">
        <v>39</v>
      </c>
      <c r="B144" s="58" t="s">
        <v>58</v>
      </c>
      <c r="C144" s="52" t="s">
        <v>82</v>
      </c>
      <c r="D144" s="52" t="s">
        <v>76</v>
      </c>
      <c r="E144" s="58" t="s">
        <v>77</v>
      </c>
      <c r="F144" s="59">
        <v>0</v>
      </c>
      <c r="G144" s="60">
        <v>0</v>
      </c>
      <c r="H144" s="61">
        <v>50.51</v>
      </c>
      <c r="I144" s="61">
        <v>0</v>
      </c>
    </row>
    <row r="145" spans="1:9" x14ac:dyDescent="0.25">
      <c r="A145" s="52" t="s">
        <v>39</v>
      </c>
      <c r="B145" s="58" t="s">
        <v>59</v>
      </c>
      <c r="C145" s="52" t="s">
        <v>82</v>
      </c>
      <c r="D145" s="52" t="s">
        <v>76</v>
      </c>
      <c r="E145" s="58" t="s">
        <v>77</v>
      </c>
      <c r="F145" s="59">
        <v>0</v>
      </c>
      <c r="G145" s="60">
        <v>0</v>
      </c>
      <c r="H145" s="61">
        <v>50.48</v>
      </c>
      <c r="I145" s="61">
        <v>0</v>
      </c>
    </row>
    <row r="146" spans="1:9" x14ac:dyDescent="0.25">
      <c r="A146" s="52" t="s">
        <v>39</v>
      </c>
      <c r="B146" s="58" t="s">
        <v>60</v>
      </c>
      <c r="C146" s="52" t="s">
        <v>82</v>
      </c>
      <c r="D146" s="52" t="s">
        <v>76</v>
      </c>
      <c r="E146" s="58" t="s">
        <v>77</v>
      </c>
      <c r="F146" s="59">
        <v>0</v>
      </c>
      <c r="G146" s="60">
        <v>0</v>
      </c>
      <c r="H146" s="61">
        <v>50.38</v>
      </c>
      <c r="I146" s="61">
        <v>0</v>
      </c>
    </row>
    <row r="147" spans="1:9" x14ac:dyDescent="0.25">
      <c r="A147" s="52" t="s">
        <v>39</v>
      </c>
      <c r="B147" s="58" t="s">
        <v>61</v>
      </c>
      <c r="C147" s="52" t="s">
        <v>82</v>
      </c>
      <c r="D147" s="52" t="s">
        <v>76</v>
      </c>
      <c r="E147" s="58" t="s">
        <v>77</v>
      </c>
      <c r="F147" s="59">
        <v>0</v>
      </c>
      <c r="G147" s="60">
        <v>0</v>
      </c>
      <c r="H147" s="61">
        <v>51.62</v>
      </c>
      <c r="I147" s="61">
        <v>0</v>
      </c>
    </row>
    <row r="148" spans="1:9" x14ac:dyDescent="0.25">
      <c r="A148" s="52" t="s">
        <v>39</v>
      </c>
      <c r="B148" s="58" t="s">
        <v>62</v>
      </c>
      <c r="C148" s="52" t="s">
        <v>82</v>
      </c>
      <c r="D148" s="52" t="s">
        <v>76</v>
      </c>
      <c r="E148" s="58" t="s">
        <v>77</v>
      </c>
      <c r="F148" s="59">
        <v>0</v>
      </c>
      <c r="G148" s="60">
        <v>0</v>
      </c>
      <c r="H148" s="61">
        <v>50.4</v>
      </c>
      <c r="I148" s="61">
        <v>0</v>
      </c>
    </row>
    <row r="149" spans="1:9" x14ac:dyDescent="0.25">
      <c r="A149" s="52" t="s">
        <v>39</v>
      </c>
      <c r="B149" s="58" t="s">
        <v>63</v>
      </c>
      <c r="C149" s="52" t="s">
        <v>82</v>
      </c>
      <c r="D149" s="52" t="s">
        <v>76</v>
      </c>
      <c r="E149" s="58" t="s">
        <v>77</v>
      </c>
      <c r="F149" s="59">
        <v>0</v>
      </c>
      <c r="G149" s="60">
        <v>0</v>
      </c>
      <c r="H149" s="61">
        <v>50.38</v>
      </c>
      <c r="I149" s="61">
        <v>0</v>
      </c>
    </row>
    <row r="150" spans="1:9" x14ac:dyDescent="0.25">
      <c r="A150" s="52" t="s">
        <v>39</v>
      </c>
      <c r="B150" s="58" t="s">
        <v>64</v>
      </c>
      <c r="C150" s="52" t="s">
        <v>82</v>
      </c>
      <c r="D150" s="52" t="s">
        <v>76</v>
      </c>
      <c r="E150" s="58" t="s">
        <v>77</v>
      </c>
      <c r="F150" s="59">
        <v>0</v>
      </c>
      <c r="G150" s="60">
        <v>0</v>
      </c>
      <c r="H150" s="61">
        <v>50.33</v>
      </c>
      <c r="I150" s="61">
        <v>0</v>
      </c>
    </row>
    <row r="151" spans="1:9" x14ac:dyDescent="0.25">
      <c r="A151" s="52" t="s">
        <v>39</v>
      </c>
      <c r="B151" s="58" t="s">
        <v>65</v>
      </c>
      <c r="C151" s="52" t="s">
        <v>82</v>
      </c>
      <c r="D151" s="52" t="s">
        <v>76</v>
      </c>
      <c r="E151" s="58" t="s">
        <v>77</v>
      </c>
      <c r="F151" s="59">
        <v>0</v>
      </c>
      <c r="G151" s="60">
        <v>0</v>
      </c>
      <c r="H151" s="61">
        <v>50.46</v>
      </c>
      <c r="I151" s="61">
        <v>0</v>
      </c>
    </row>
    <row r="152" spans="1:9" x14ac:dyDescent="0.25">
      <c r="A152" s="52" t="s">
        <v>39</v>
      </c>
      <c r="B152" s="58" t="s">
        <v>66</v>
      </c>
      <c r="C152" s="52" t="s">
        <v>82</v>
      </c>
      <c r="D152" s="52" t="s">
        <v>76</v>
      </c>
      <c r="E152" s="58" t="s">
        <v>77</v>
      </c>
      <c r="F152" s="59">
        <v>0</v>
      </c>
      <c r="G152" s="60">
        <v>0</v>
      </c>
      <c r="H152" s="61">
        <v>50.6</v>
      </c>
      <c r="I152" s="61">
        <v>0</v>
      </c>
    </row>
    <row r="153" spans="1:9" x14ac:dyDescent="0.25">
      <c r="A153" s="52" t="s">
        <v>39</v>
      </c>
      <c r="B153" s="58" t="s">
        <v>67</v>
      </c>
      <c r="C153" s="52" t="s">
        <v>82</v>
      </c>
      <c r="D153" s="52" t="s">
        <v>76</v>
      </c>
      <c r="E153" s="58" t="s">
        <v>77</v>
      </c>
      <c r="F153" s="59">
        <v>0</v>
      </c>
      <c r="G153" s="60">
        <v>0</v>
      </c>
      <c r="H153" s="61">
        <v>50.63</v>
      </c>
      <c r="I153" s="61">
        <v>0</v>
      </c>
    </row>
    <row r="154" spans="1:9" x14ac:dyDescent="0.25">
      <c r="A154" s="52" t="s">
        <v>39</v>
      </c>
      <c r="B154" s="58" t="s">
        <v>40</v>
      </c>
      <c r="C154" s="52" t="s">
        <v>43</v>
      </c>
      <c r="D154" s="52" t="s">
        <v>79</v>
      </c>
      <c r="E154" s="58" t="s">
        <v>83</v>
      </c>
      <c r="F154" s="59">
        <v>0</v>
      </c>
      <c r="G154" s="60">
        <v>0</v>
      </c>
      <c r="H154" s="61">
        <v>48.23</v>
      </c>
      <c r="I154" s="61">
        <v>0</v>
      </c>
    </row>
    <row r="155" spans="1:9" x14ac:dyDescent="0.25">
      <c r="A155" s="52" t="s">
        <v>39</v>
      </c>
      <c r="B155" s="58" t="s">
        <v>40</v>
      </c>
      <c r="C155" s="52" t="s">
        <v>43</v>
      </c>
      <c r="D155" s="52" t="s">
        <v>76</v>
      </c>
      <c r="E155" s="58" t="s">
        <v>77</v>
      </c>
      <c r="F155" s="59">
        <v>51</v>
      </c>
      <c r="G155" s="60">
        <v>51</v>
      </c>
      <c r="H155" s="61">
        <v>48.23</v>
      </c>
      <c r="I155" s="61">
        <v>-2459.73</v>
      </c>
    </row>
    <row r="156" spans="1:9" x14ac:dyDescent="0.25">
      <c r="A156" s="52" t="s">
        <v>39</v>
      </c>
      <c r="B156" s="58" t="s">
        <v>40</v>
      </c>
      <c r="C156" s="52" t="s">
        <v>43</v>
      </c>
      <c r="D156" s="52" t="s">
        <v>76</v>
      </c>
      <c r="E156" s="58" t="s">
        <v>44</v>
      </c>
      <c r="F156" s="59">
        <v>0</v>
      </c>
      <c r="G156" s="60">
        <v>10</v>
      </c>
      <c r="H156" s="61">
        <v>48.23</v>
      </c>
      <c r="I156" s="61">
        <v>0</v>
      </c>
    </row>
    <row r="157" spans="1:9" x14ac:dyDescent="0.25">
      <c r="A157" s="52" t="s">
        <v>39</v>
      </c>
      <c r="B157" s="58" t="s">
        <v>45</v>
      </c>
      <c r="C157" s="52" t="s">
        <v>43</v>
      </c>
      <c r="D157" s="52" t="s">
        <v>79</v>
      </c>
      <c r="E157" s="58" t="s">
        <v>83</v>
      </c>
      <c r="F157" s="59">
        <v>0</v>
      </c>
      <c r="G157" s="60">
        <v>0</v>
      </c>
      <c r="H157" s="61">
        <v>46.68</v>
      </c>
      <c r="I157" s="61">
        <v>0</v>
      </c>
    </row>
    <row r="158" spans="1:9" x14ac:dyDescent="0.25">
      <c r="A158" s="52" t="s">
        <v>39</v>
      </c>
      <c r="B158" s="58" t="s">
        <v>45</v>
      </c>
      <c r="C158" s="52" t="s">
        <v>43</v>
      </c>
      <c r="D158" s="52" t="s">
        <v>76</v>
      </c>
      <c r="E158" s="58" t="s">
        <v>77</v>
      </c>
      <c r="F158" s="59">
        <v>51</v>
      </c>
      <c r="G158" s="60">
        <v>51</v>
      </c>
      <c r="H158" s="61">
        <v>46.68</v>
      </c>
      <c r="I158" s="61">
        <v>-2380.6799999999998</v>
      </c>
    </row>
    <row r="159" spans="1:9" x14ac:dyDescent="0.25">
      <c r="A159" s="52" t="s">
        <v>39</v>
      </c>
      <c r="B159" s="58" t="s">
        <v>45</v>
      </c>
      <c r="C159" s="52" t="s">
        <v>43</v>
      </c>
      <c r="D159" s="52" t="s">
        <v>76</v>
      </c>
      <c r="E159" s="58" t="s">
        <v>44</v>
      </c>
      <c r="F159" s="59">
        <v>0</v>
      </c>
      <c r="G159" s="60">
        <v>10</v>
      </c>
      <c r="H159" s="61">
        <v>46.68</v>
      </c>
      <c r="I159" s="61">
        <v>0</v>
      </c>
    </row>
    <row r="160" spans="1:9" x14ac:dyDescent="0.25">
      <c r="A160" s="52" t="s">
        <v>39</v>
      </c>
      <c r="B160" s="58" t="s">
        <v>46</v>
      </c>
      <c r="C160" s="52" t="s">
        <v>43</v>
      </c>
      <c r="D160" s="52" t="s">
        <v>76</v>
      </c>
      <c r="E160" s="58" t="s">
        <v>77</v>
      </c>
      <c r="F160" s="59">
        <v>51</v>
      </c>
      <c r="G160" s="60">
        <v>51</v>
      </c>
      <c r="H160" s="61">
        <v>46.66</v>
      </c>
      <c r="I160" s="61">
        <v>-2379.66</v>
      </c>
    </row>
    <row r="161" spans="1:9" x14ac:dyDescent="0.25">
      <c r="A161" s="52" t="s">
        <v>39</v>
      </c>
      <c r="B161" s="58" t="s">
        <v>46</v>
      </c>
      <c r="C161" s="52" t="s">
        <v>43</v>
      </c>
      <c r="D161" s="52" t="s">
        <v>76</v>
      </c>
      <c r="E161" s="58" t="s">
        <v>44</v>
      </c>
      <c r="F161" s="59">
        <v>0</v>
      </c>
      <c r="G161" s="60">
        <v>10</v>
      </c>
      <c r="H161" s="61">
        <v>46.66</v>
      </c>
      <c r="I161" s="61">
        <v>0</v>
      </c>
    </row>
    <row r="162" spans="1:9" x14ac:dyDescent="0.25">
      <c r="A162" s="52" t="s">
        <v>39</v>
      </c>
      <c r="B162" s="58" t="s">
        <v>46</v>
      </c>
      <c r="C162" s="52" t="s">
        <v>43</v>
      </c>
      <c r="D162" s="52" t="s">
        <v>79</v>
      </c>
      <c r="E162" s="58" t="s">
        <v>83</v>
      </c>
      <c r="F162" s="59">
        <v>0</v>
      </c>
      <c r="G162" s="60">
        <v>0</v>
      </c>
      <c r="H162" s="61">
        <v>46.66</v>
      </c>
      <c r="I162" s="61">
        <v>0</v>
      </c>
    </row>
    <row r="163" spans="1:9" x14ac:dyDescent="0.25">
      <c r="A163" s="52" t="s">
        <v>39</v>
      </c>
      <c r="B163" s="58" t="s">
        <v>47</v>
      </c>
      <c r="C163" s="52" t="s">
        <v>43</v>
      </c>
      <c r="D163" s="52" t="s">
        <v>76</v>
      </c>
      <c r="E163" s="58" t="s">
        <v>44</v>
      </c>
      <c r="F163" s="59">
        <v>0</v>
      </c>
      <c r="G163" s="60">
        <v>10</v>
      </c>
      <c r="H163" s="61">
        <v>46.64</v>
      </c>
      <c r="I163" s="61">
        <v>0</v>
      </c>
    </row>
    <row r="164" spans="1:9" x14ac:dyDescent="0.25">
      <c r="A164" s="52" t="s">
        <v>39</v>
      </c>
      <c r="B164" s="58" t="s">
        <v>47</v>
      </c>
      <c r="C164" s="52" t="s">
        <v>43</v>
      </c>
      <c r="D164" s="52" t="s">
        <v>76</v>
      </c>
      <c r="E164" s="58" t="s">
        <v>77</v>
      </c>
      <c r="F164" s="59">
        <v>51</v>
      </c>
      <c r="G164" s="60">
        <v>51</v>
      </c>
      <c r="H164" s="61">
        <v>46.64</v>
      </c>
      <c r="I164" s="61">
        <v>-2378.64</v>
      </c>
    </row>
    <row r="165" spans="1:9" x14ac:dyDescent="0.25">
      <c r="A165" s="52" t="s">
        <v>39</v>
      </c>
      <c r="B165" s="58" t="s">
        <v>47</v>
      </c>
      <c r="C165" s="52" t="s">
        <v>43</v>
      </c>
      <c r="D165" s="52" t="s">
        <v>79</v>
      </c>
      <c r="E165" s="58" t="s">
        <v>83</v>
      </c>
      <c r="F165" s="59">
        <v>0</v>
      </c>
      <c r="G165" s="60">
        <v>0</v>
      </c>
      <c r="H165" s="61">
        <v>46.64</v>
      </c>
      <c r="I165" s="61">
        <v>0</v>
      </c>
    </row>
    <row r="166" spans="1:9" x14ac:dyDescent="0.25">
      <c r="A166" s="52" t="s">
        <v>39</v>
      </c>
      <c r="B166" s="58" t="s">
        <v>48</v>
      </c>
      <c r="C166" s="52" t="s">
        <v>43</v>
      </c>
      <c r="D166" s="52" t="s">
        <v>76</v>
      </c>
      <c r="E166" s="58" t="s">
        <v>77</v>
      </c>
      <c r="F166" s="59">
        <v>51</v>
      </c>
      <c r="G166" s="60">
        <v>51</v>
      </c>
      <c r="H166" s="61">
        <v>46.69</v>
      </c>
      <c r="I166" s="61">
        <v>-2381.19</v>
      </c>
    </row>
    <row r="167" spans="1:9" x14ac:dyDescent="0.25">
      <c r="A167" s="52" t="s">
        <v>39</v>
      </c>
      <c r="B167" s="58" t="s">
        <v>48</v>
      </c>
      <c r="C167" s="52" t="s">
        <v>43</v>
      </c>
      <c r="D167" s="52" t="s">
        <v>79</v>
      </c>
      <c r="E167" s="58" t="s">
        <v>83</v>
      </c>
      <c r="F167" s="59">
        <v>0</v>
      </c>
      <c r="G167" s="60">
        <v>0</v>
      </c>
      <c r="H167" s="61">
        <v>46.69</v>
      </c>
      <c r="I167" s="61">
        <v>0</v>
      </c>
    </row>
    <row r="168" spans="1:9" x14ac:dyDescent="0.25">
      <c r="A168" s="52" t="s">
        <v>39</v>
      </c>
      <c r="B168" s="58" t="s">
        <v>48</v>
      </c>
      <c r="C168" s="52" t="s">
        <v>43</v>
      </c>
      <c r="D168" s="52" t="s">
        <v>76</v>
      </c>
      <c r="E168" s="58" t="s">
        <v>44</v>
      </c>
      <c r="F168" s="59">
        <v>0</v>
      </c>
      <c r="G168" s="60">
        <v>10</v>
      </c>
      <c r="H168" s="61">
        <v>46.69</v>
      </c>
      <c r="I168" s="61">
        <v>0</v>
      </c>
    </row>
    <row r="169" spans="1:9" x14ac:dyDescent="0.25">
      <c r="A169" s="52" t="s">
        <v>39</v>
      </c>
      <c r="B169" s="58" t="s">
        <v>49</v>
      </c>
      <c r="C169" s="52" t="s">
        <v>43</v>
      </c>
      <c r="D169" s="52" t="s">
        <v>76</v>
      </c>
      <c r="E169" s="58" t="s">
        <v>77</v>
      </c>
      <c r="F169" s="59">
        <v>51</v>
      </c>
      <c r="G169" s="60">
        <v>51</v>
      </c>
      <c r="H169" s="61">
        <v>47.08</v>
      </c>
      <c r="I169" s="61">
        <v>-2401.08</v>
      </c>
    </row>
    <row r="170" spans="1:9" x14ac:dyDescent="0.25">
      <c r="A170" s="52" t="s">
        <v>39</v>
      </c>
      <c r="B170" s="58" t="s">
        <v>49</v>
      </c>
      <c r="C170" s="52" t="s">
        <v>43</v>
      </c>
      <c r="D170" s="52" t="s">
        <v>79</v>
      </c>
      <c r="E170" s="58" t="s">
        <v>83</v>
      </c>
      <c r="F170" s="59">
        <v>0</v>
      </c>
      <c r="G170" s="60">
        <v>0</v>
      </c>
      <c r="H170" s="61">
        <v>47.08</v>
      </c>
      <c r="I170" s="61">
        <v>0</v>
      </c>
    </row>
    <row r="171" spans="1:9" x14ac:dyDescent="0.25">
      <c r="A171" s="52" t="s">
        <v>39</v>
      </c>
      <c r="B171" s="58" t="s">
        <v>49</v>
      </c>
      <c r="C171" s="52" t="s">
        <v>43</v>
      </c>
      <c r="D171" s="52" t="s">
        <v>76</v>
      </c>
      <c r="E171" s="58" t="s">
        <v>44</v>
      </c>
      <c r="F171" s="59">
        <v>0</v>
      </c>
      <c r="G171" s="60">
        <v>10</v>
      </c>
      <c r="H171" s="61">
        <v>47.08</v>
      </c>
      <c r="I171" s="61">
        <v>0</v>
      </c>
    </row>
    <row r="172" spans="1:9" x14ac:dyDescent="0.25">
      <c r="A172" s="52" t="s">
        <v>39</v>
      </c>
      <c r="B172" s="58" t="s">
        <v>50</v>
      </c>
      <c r="C172" s="52" t="s">
        <v>43</v>
      </c>
      <c r="D172" s="52" t="s">
        <v>76</v>
      </c>
      <c r="E172" s="58" t="s">
        <v>44</v>
      </c>
      <c r="F172" s="59">
        <v>0</v>
      </c>
      <c r="G172" s="60">
        <v>10</v>
      </c>
      <c r="H172" s="61">
        <v>46.62</v>
      </c>
      <c r="I172" s="61">
        <v>0</v>
      </c>
    </row>
    <row r="173" spans="1:9" x14ac:dyDescent="0.25">
      <c r="A173" s="52" t="s">
        <v>39</v>
      </c>
      <c r="B173" s="58" t="s">
        <v>50</v>
      </c>
      <c r="C173" s="52" t="s">
        <v>43</v>
      </c>
      <c r="D173" s="52" t="s">
        <v>79</v>
      </c>
      <c r="E173" s="58" t="s">
        <v>83</v>
      </c>
      <c r="F173" s="59">
        <v>0</v>
      </c>
      <c r="G173" s="60">
        <v>0</v>
      </c>
      <c r="H173" s="61">
        <v>46.62</v>
      </c>
      <c r="I173" s="61">
        <v>0</v>
      </c>
    </row>
    <row r="174" spans="1:9" x14ac:dyDescent="0.25">
      <c r="A174" s="52" t="s">
        <v>39</v>
      </c>
      <c r="B174" s="58" t="s">
        <v>50</v>
      </c>
      <c r="C174" s="52" t="s">
        <v>43</v>
      </c>
      <c r="D174" s="52" t="s">
        <v>76</v>
      </c>
      <c r="E174" s="58" t="s">
        <v>77</v>
      </c>
      <c r="F174" s="59">
        <v>51</v>
      </c>
      <c r="G174" s="60">
        <v>51</v>
      </c>
      <c r="H174" s="61">
        <v>46.62</v>
      </c>
      <c r="I174" s="61">
        <v>-2377.62</v>
      </c>
    </row>
    <row r="175" spans="1:9" x14ac:dyDescent="0.25">
      <c r="A175" s="52" t="s">
        <v>39</v>
      </c>
      <c r="B175" s="58" t="s">
        <v>51</v>
      </c>
      <c r="C175" s="52" t="s">
        <v>43</v>
      </c>
      <c r="D175" s="52" t="s">
        <v>76</v>
      </c>
      <c r="E175" s="58" t="s">
        <v>44</v>
      </c>
      <c r="F175" s="59">
        <v>0</v>
      </c>
      <c r="G175" s="60">
        <v>10</v>
      </c>
      <c r="H175" s="61">
        <v>43.37</v>
      </c>
      <c r="I175" s="61">
        <v>0</v>
      </c>
    </row>
    <row r="176" spans="1:9" x14ac:dyDescent="0.25">
      <c r="A176" s="52" t="s">
        <v>39</v>
      </c>
      <c r="B176" s="58" t="s">
        <v>51</v>
      </c>
      <c r="C176" s="52" t="s">
        <v>43</v>
      </c>
      <c r="D176" s="52" t="s">
        <v>79</v>
      </c>
      <c r="E176" s="58" t="s">
        <v>83</v>
      </c>
      <c r="F176" s="59">
        <v>0</v>
      </c>
      <c r="G176" s="60">
        <v>0</v>
      </c>
      <c r="H176" s="61">
        <v>43.37</v>
      </c>
      <c r="I176" s="61">
        <v>0</v>
      </c>
    </row>
    <row r="177" spans="1:9" x14ac:dyDescent="0.25">
      <c r="A177" s="52" t="s">
        <v>39</v>
      </c>
      <c r="B177" s="58" t="s">
        <v>51</v>
      </c>
      <c r="C177" s="52" t="s">
        <v>43</v>
      </c>
      <c r="D177" s="52" t="s">
        <v>76</v>
      </c>
      <c r="E177" s="58" t="s">
        <v>77</v>
      </c>
      <c r="F177" s="59">
        <v>48</v>
      </c>
      <c r="G177" s="60">
        <v>48</v>
      </c>
      <c r="H177" s="61">
        <v>43.37</v>
      </c>
      <c r="I177" s="61">
        <v>-2081.7600000000002</v>
      </c>
    </row>
    <row r="178" spans="1:9" x14ac:dyDescent="0.25">
      <c r="A178" s="52" t="s">
        <v>39</v>
      </c>
      <c r="B178" s="58" t="s">
        <v>52</v>
      </c>
      <c r="C178" s="52" t="s">
        <v>43</v>
      </c>
      <c r="D178" s="52" t="s">
        <v>76</v>
      </c>
      <c r="E178" s="58" t="s">
        <v>77</v>
      </c>
      <c r="F178" s="59">
        <v>48</v>
      </c>
      <c r="G178" s="60">
        <v>48</v>
      </c>
      <c r="H178" s="61">
        <v>43.92</v>
      </c>
      <c r="I178" s="61">
        <v>-2108.16</v>
      </c>
    </row>
    <row r="179" spans="1:9" x14ac:dyDescent="0.25">
      <c r="A179" s="52" t="s">
        <v>39</v>
      </c>
      <c r="B179" s="58" t="s">
        <v>52</v>
      </c>
      <c r="C179" s="52" t="s">
        <v>43</v>
      </c>
      <c r="D179" s="52" t="s">
        <v>76</v>
      </c>
      <c r="E179" s="58" t="s">
        <v>44</v>
      </c>
      <c r="F179" s="59">
        <v>0</v>
      </c>
      <c r="G179" s="60">
        <v>10</v>
      </c>
      <c r="H179" s="61">
        <v>43.92</v>
      </c>
      <c r="I179" s="61">
        <v>0</v>
      </c>
    </row>
    <row r="180" spans="1:9" x14ac:dyDescent="0.25">
      <c r="A180" s="52" t="s">
        <v>39</v>
      </c>
      <c r="B180" s="58" t="s">
        <v>52</v>
      </c>
      <c r="C180" s="52" t="s">
        <v>43</v>
      </c>
      <c r="D180" s="52" t="s">
        <v>79</v>
      </c>
      <c r="E180" s="58" t="s">
        <v>83</v>
      </c>
      <c r="F180" s="59">
        <v>0</v>
      </c>
      <c r="G180" s="60">
        <v>0</v>
      </c>
      <c r="H180" s="61">
        <v>43.92</v>
      </c>
      <c r="I180" s="61">
        <v>0</v>
      </c>
    </row>
    <row r="181" spans="1:9" x14ac:dyDescent="0.25">
      <c r="A181" s="52" t="s">
        <v>39</v>
      </c>
      <c r="B181" s="58" t="s">
        <v>53</v>
      </c>
      <c r="C181" s="52" t="s">
        <v>43</v>
      </c>
      <c r="D181" s="52" t="s">
        <v>79</v>
      </c>
      <c r="E181" s="58" t="s">
        <v>83</v>
      </c>
      <c r="F181" s="59">
        <v>0</v>
      </c>
      <c r="G181" s="60">
        <v>0</v>
      </c>
      <c r="H181" s="61">
        <v>50.64</v>
      </c>
      <c r="I181" s="61">
        <v>0</v>
      </c>
    </row>
    <row r="182" spans="1:9" x14ac:dyDescent="0.25">
      <c r="A182" s="52" t="s">
        <v>39</v>
      </c>
      <c r="B182" s="58" t="s">
        <v>53</v>
      </c>
      <c r="C182" s="52" t="s">
        <v>43</v>
      </c>
      <c r="D182" s="52" t="s">
        <v>76</v>
      </c>
      <c r="E182" s="58" t="s">
        <v>44</v>
      </c>
      <c r="F182" s="59">
        <v>0</v>
      </c>
      <c r="G182" s="60">
        <v>10</v>
      </c>
      <c r="H182" s="61">
        <v>50.64</v>
      </c>
      <c r="I182" s="61">
        <v>0</v>
      </c>
    </row>
    <row r="183" spans="1:9" x14ac:dyDescent="0.25">
      <c r="A183" s="52" t="s">
        <v>39</v>
      </c>
      <c r="B183" s="58" t="s">
        <v>53</v>
      </c>
      <c r="C183" s="52" t="s">
        <v>43</v>
      </c>
      <c r="D183" s="52" t="s">
        <v>76</v>
      </c>
      <c r="E183" s="58" t="s">
        <v>77</v>
      </c>
      <c r="F183" s="59">
        <v>45</v>
      </c>
      <c r="G183" s="60">
        <v>45</v>
      </c>
      <c r="H183" s="61">
        <v>50.64</v>
      </c>
      <c r="I183" s="61">
        <v>-2278.8000000000002</v>
      </c>
    </row>
    <row r="184" spans="1:9" x14ac:dyDescent="0.25">
      <c r="A184" s="52" t="s">
        <v>39</v>
      </c>
      <c r="B184" s="58" t="s">
        <v>54</v>
      </c>
      <c r="C184" s="52" t="s">
        <v>43</v>
      </c>
      <c r="D184" s="52" t="s">
        <v>76</v>
      </c>
      <c r="E184" s="58" t="s">
        <v>77</v>
      </c>
      <c r="F184" s="59">
        <v>45</v>
      </c>
      <c r="G184" s="60">
        <v>45</v>
      </c>
      <c r="H184" s="61">
        <v>50.69</v>
      </c>
      <c r="I184" s="61">
        <v>-2281.0500000000002</v>
      </c>
    </row>
    <row r="185" spans="1:9" x14ac:dyDescent="0.25">
      <c r="A185" s="52" t="s">
        <v>39</v>
      </c>
      <c r="B185" s="58" t="s">
        <v>54</v>
      </c>
      <c r="C185" s="52" t="s">
        <v>43</v>
      </c>
      <c r="D185" s="52" t="s">
        <v>76</v>
      </c>
      <c r="E185" s="58" t="s">
        <v>44</v>
      </c>
      <c r="F185" s="59">
        <v>0</v>
      </c>
      <c r="G185" s="60">
        <v>10</v>
      </c>
      <c r="H185" s="61">
        <v>50.69</v>
      </c>
      <c r="I185" s="61">
        <v>0</v>
      </c>
    </row>
    <row r="186" spans="1:9" x14ac:dyDescent="0.25">
      <c r="A186" s="52" t="s">
        <v>39</v>
      </c>
      <c r="B186" s="58" t="s">
        <v>54</v>
      </c>
      <c r="C186" s="52" t="s">
        <v>43</v>
      </c>
      <c r="D186" s="52" t="s">
        <v>79</v>
      </c>
      <c r="E186" s="58" t="s">
        <v>83</v>
      </c>
      <c r="F186" s="59">
        <v>0</v>
      </c>
      <c r="G186" s="60">
        <v>0</v>
      </c>
      <c r="H186" s="61">
        <v>50.69</v>
      </c>
      <c r="I186" s="61">
        <v>0</v>
      </c>
    </row>
    <row r="187" spans="1:9" x14ac:dyDescent="0.25">
      <c r="A187" s="52" t="s">
        <v>39</v>
      </c>
      <c r="B187" s="58" t="s">
        <v>55</v>
      </c>
      <c r="C187" s="52" t="s">
        <v>43</v>
      </c>
      <c r="D187" s="52" t="s">
        <v>79</v>
      </c>
      <c r="E187" s="58" t="s">
        <v>83</v>
      </c>
      <c r="F187" s="59">
        <v>0</v>
      </c>
      <c r="G187" s="60">
        <v>0</v>
      </c>
      <c r="H187" s="61">
        <v>50.68</v>
      </c>
      <c r="I187" s="61">
        <v>0</v>
      </c>
    </row>
    <row r="188" spans="1:9" x14ac:dyDescent="0.25">
      <c r="A188" s="52" t="s">
        <v>39</v>
      </c>
      <c r="B188" s="58" t="s">
        <v>55</v>
      </c>
      <c r="C188" s="52" t="s">
        <v>43</v>
      </c>
      <c r="D188" s="52" t="s">
        <v>76</v>
      </c>
      <c r="E188" s="58" t="s">
        <v>77</v>
      </c>
      <c r="F188" s="59">
        <v>33</v>
      </c>
      <c r="G188" s="60">
        <v>33</v>
      </c>
      <c r="H188" s="61">
        <v>50.68</v>
      </c>
      <c r="I188" s="61">
        <v>-1672.44</v>
      </c>
    </row>
    <row r="189" spans="1:9" x14ac:dyDescent="0.25">
      <c r="A189" s="52" t="s">
        <v>39</v>
      </c>
      <c r="B189" s="58" t="s">
        <v>55</v>
      </c>
      <c r="C189" s="52" t="s">
        <v>43</v>
      </c>
      <c r="D189" s="52" t="s">
        <v>76</v>
      </c>
      <c r="E189" s="58" t="s">
        <v>44</v>
      </c>
      <c r="F189" s="59">
        <v>0</v>
      </c>
      <c r="G189" s="60">
        <v>10</v>
      </c>
      <c r="H189" s="61">
        <v>50.68</v>
      </c>
      <c r="I189" s="61">
        <v>0</v>
      </c>
    </row>
    <row r="190" spans="1:9" x14ac:dyDescent="0.25">
      <c r="A190" s="52" t="s">
        <v>39</v>
      </c>
      <c r="B190" s="58" t="s">
        <v>56</v>
      </c>
      <c r="C190" s="52" t="s">
        <v>43</v>
      </c>
      <c r="D190" s="52" t="s">
        <v>76</v>
      </c>
      <c r="E190" s="58" t="s">
        <v>44</v>
      </c>
      <c r="F190" s="59">
        <v>0</v>
      </c>
      <c r="G190" s="60">
        <v>10</v>
      </c>
      <c r="H190" s="61">
        <v>50.59</v>
      </c>
      <c r="I190" s="61">
        <v>0</v>
      </c>
    </row>
    <row r="191" spans="1:9" x14ac:dyDescent="0.25">
      <c r="A191" s="52" t="s">
        <v>39</v>
      </c>
      <c r="B191" s="58" t="s">
        <v>56</v>
      </c>
      <c r="C191" s="52" t="s">
        <v>43</v>
      </c>
      <c r="D191" s="52" t="s">
        <v>76</v>
      </c>
      <c r="E191" s="58" t="s">
        <v>77</v>
      </c>
      <c r="F191" s="59">
        <v>33</v>
      </c>
      <c r="G191" s="60">
        <v>33</v>
      </c>
      <c r="H191" s="61">
        <v>50.59</v>
      </c>
      <c r="I191" s="61">
        <v>-1669.47</v>
      </c>
    </row>
    <row r="192" spans="1:9" x14ac:dyDescent="0.25">
      <c r="A192" s="52" t="s">
        <v>39</v>
      </c>
      <c r="B192" s="58" t="s">
        <v>56</v>
      </c>
      <c r="C192" s="52" t="s">
        <v>43</v>
      </c>
      <c r="D192" s="52" t="s">
        <v>79</v>
      </c>
      <c r="E192" s="58" t="s">
        <v>83</v>
      </c>
      <c r="F192" s="59">
        <v>0</v>
      </c>
      <c r="G192" s="60">
        <v>0</v>
      </c>
      <c r="H192" s="61">
        <v>50.59</v>
      </c>
      <c r="I192" s="61">
        <v>0</v>
      </c>
    </row>
    <row r="193" spans="1:9" x14ac:dyDescent="0.25">
      <c r="A193" s="52" t="s">
        <v>39</v>
      </c>
      <c r="B193" s="58" t="s">
        <v>57</v>
      </c>
      <c r="C193" s="52" t="s">
        <v>43</v>
      </c>
      <c r="D193" s="52" t="s">
        <v>79</v>
      </c>
      <c r="E193" s="58" t="s">
        <v>83</v>
      </c>
      <c r="F193" s="59">
        <v>0</v>
      </c>
      <c r="G193" s="60">
        <v>0</v>
      </c>
      <c r="H193" s="61">
        <v>50.43</v>
      </c>
      <c r="I193" s="61">
        <v>0</v>
      </c>
    </row>
    <row r="194" spans="1:9" x14ac:dyDescent="0.25">
      <c r="A194" s="52" t="s">
        <v>39</v>
      </c>
      <c r="B194" s="58" t="s">
        <v>57</v>
      </c>
      <c r="C194" s="52" t="s">
        <v>43</v>
      </c>
      <c r="D194" s="52" t="s">
        <v>76</v>
      </c>
      <c r="E194" s="58" t="s">
        <v>44</v>
      </c>
      <c r="F194" s="59">
        <v>0</v>
      </c>
      <c r="G194" s="60">
        <v>10</v>
      </c>
      <c r="H194" s="61">
        <v>50.43</v>
      </c>
      <c r="I194" s="61">
        <v>0</v>
      </c>
    </row>
    <row r="195" spans="1:9" x14ac:dyDescent="0.25">
      <c r="A195" s="52" t="s">
        <v>39</v>
      </c>
      <c r="B195" s="58" t="s">
        <v>57</v>
      </c>
      <c r="C195" s="52" t="s">
        <v>43</v>
      </c>
      <c r="D195" s="52" t="s">
        <v>76</v>
      </c>
      <c r="E195" s="58" t="s">
        <v>77</v>
      </c>
      <c r="F195" s="59">
        <v>42</v>
      </c>
      <c r="G195" s="60">
        <v>42</v>
      </c>
      <c r="H195" s="61">
        <v>50.43</v>
      </c>
      <c r="I195" s="61">
        <v>-2118.06</v>
      </c>
    </row>
    <row r="196" spans="1:9" x14ac:dyDescent="0.25">
      <c r="A196" s="52" t="s">
        <v>39</v>
      </c>
      <c r="B196" s="58" t="s">
        <v>58</v>
      </c>
      <c r="C196" s="52" t="s">
        <v>43</v>
      </c>
      <c r="D196" s="52" t="s">
        <v>79</v>
      </c>
      <c r="E196" s="58" t="s">
        <v>83</v>
      </c>
      <c r="F196" s="59">
        <v>0</v>
      </c>
      <c r="G196" s="60">
        <v>0</v>
      </c>
      <c r="H196" s="61">
        <v>50.38</v>
      </c>
      <c r="I196" s="61">
        <v>0</v>
      </c>
    </row>
    <row r="197" spans="1:9" x14ac:dyDescent="0.25">
      <c r="A197" s="52" t="s">
        <v>39</v>
      </c>
      <c r="B197" s="58" t="s">
        <v>58</v>
      </c>
      <c r="C197" s="52" t="s">
        <v>43</v>
      </c>
      <c r="D197" s="52" t="s">
        <v>76</v>
      </c>
      <c r="E197" s="58" t="s">
        <v>44</v>
      </c>
      <c r="F197" s="59">
        <v>0</v>
      </c>
      <c r="G197" s="60">
        <v>10</v>
      </c>
      <c r="H197" s="61">
        <v>50.38</v>
      </c>
      <c r="I197" s="61">
        <v>0</v>
      </c>
    </row>
    <row r="198" spans="1:9" x14ac:dyDescent="0.25">
      <c r="A198" s="52" t="s">
        <v>39</v>
      </c>
      <c r="B198" s="58" t="s">
        <v>58</v>
      </c>
      <c r="C198" s="52" t="s">
        <v>43</v>
      </c>
      <c r="D198" s="52" t="s">
        <v>76</v>
      </c>
      <c r="E198" s="58" t="s">
        <v>77</v>
      </c>
      <c r="F198" s="59">
        <v>42</v>
      </c>
      <c r="G198" s="60">
        <v>42</v>
      </c>
      <c r="H198" s="61">
        <v>50.38</v>
      </c>
      <c r="I198" s="61">
        <v>-2115.96</v>
      </c>
    </row>
    <row r="199" spans="1:9" x14ac:dyDescent="0.25">
      <c r="A199" s="52" t="s">
        <v>39</v>
      </c>
      <c r="B199" s="58" t="s">
        <v>59</v>
      </c>
      <c r="C199" s="52" t="s">
        <v>43</v>
      </c>
      <c r="D199" s="52" t="s">
        <v>76</v>
      </c>
      <c r="E199" s="58" t="s">
        <v>77</v>
      </c>
      <c r="F199" s="59">
        <v>42</v>
      </c>
      <c r="G199" s="60">
        <v>42</v>
      </c>
      <c r="H199" s="61">
        <v>50.35</v>
      </c>
      <c r="I199" s="61">
        <v>-2114.6999999999998</v>
      </c>
    </row>
    <row r="200" spans="1:9" x14ac:dyDescent="0.25">
      <c r="A200" s="52" t="s">
        <v>39</v>
      </c>
      <c r="B200" s="58" t="s">
        <v>59</v>
      </c>
      <c r="C200" s="52" t="s">
        <v>43</v>
      </c>
      <c r="D200" s="52" t="s">
        <v>79</v>
      </c>
      <c r="E200" s="58" t="s">
        <v>83</v>
      </c>
      <c r="F200" s="59">
        <v>0</v>
      </c>
      <c r="G200" s="60">
        <v>0</v>
      </c>
      <c r="H200" s="61">
        <v>50.35</v>
      </c>
      <c r="I200" s="61">
        <v>0</v>
      </c>
    </row>
    <row r="201" spans="1:9" x14ac:dyDescent="0.25">
      <c r="A201" s="52" t="s">
        <v>39</v>
      </c>
      <c r="B201" s="58" t="s">
        <v>59</v>
      </c>
      <c r="C201" s="52" t="s">
        <v>43</v>
      </c>
      <c r="D201" s="52" t="s">
        <v>76</v>
      </c>
      <c r="E201" s="58" t="s">
        <v>44</v>
      </c>
      <c r="F201" s="59">
        <v>0</v>
      </c>
      <c r="G201" s="60">
        <v>10</v>
      </c>
      <c r="H201" s="61">
        <v>50.35</v>
      </c>
      <c r="I201" s="61">
        <v>0</v>
      </c>
    </row>
    <row r="202" spans="1:9" x14ac:dyDescent="0.25">
      <c r="A202" s="52" t="s">
        <v>39</v>
      </c>
      <c r="B202" s="58" t="s">
        <v>60</v>
      </c>
      <c r="C202" s="52" t="s">
        <v>43</v>
      </c>
      <c r="D202" s="52" t="s">
        <v>76</v>
      </c>
      <c r="E202" s="58" t="s">
        <v>77</v>
      </c>
      <c r="F202" s="59">
        <v>51</v>
      </c>
      <c r="G202" s="60">
        <v>51</v>
      </c>
      <c r="H202" s="61">
        <v>50.24</v>
      </c>
      <c r="I202" s="61">
        <v>-2562.2399999999998</v>
      </c>
    </row>
    <row r="203" spans="1:9" x14ac:dyDescent="0.25">
      <c r="A203" s="52" t="s">
        <v>39</v>
      </c>
      <c r="B203" s="58" t="s">
        <v>60</v>
      </c>
      <c r="C203" s="52" t="s">
        <v>43</v>
      </c>
      <c r="D203" s="52" t="s">
        <v>79</v>
      </c>
      <c r="E203" s="58" t="s">
        <v>83</v>
      </c>
      <c r="F203" s="59">
        <v>0</v>
      </c>
      <c r="G203" s="60">
        <v>0</v>
      </c>
      <c r="H203" s="61">
        <v>50.24</v>
      </c>
      <c r="I203" s="61">
        <v>0</v>
      </c>
    </row>
    <row r="204" spans="1:9" x14ac:dyDescent="0.25">
      <c r="A204" s="52" t="s">
        <v>39</v>
      </c>
      <c r="B204" s="58" t="s">
        <v>60</v>
      </c>
      <c r="C204" s="52" t="s">
        <v>43</v>
      </c>
      <c r="D204" s="52" t="s">
        <v>76</v>
      </c>
      <c r="E204" s="58" t="s">
        <v>44</v>
      </c>
      <c r="F204" s="59">
        <v>0</v>
      </c>
      <c r="G204" s="60">
        <v>10</v>
      </c>
      <c r="H204" s="61">
        <v>50.24</v>
      </c>
      <c r="I204" s="61">
        <v>0</v>
      </c>
    </row>
    <row r="205" spans="1:9" x14ac:dyDescent="0.25">
      <c r="A205" s="52" t="s">
        <v>39</v>
      </c>
      <c r="B205" s="58" t="s">
        <v>61</v>
      </c>
      <c r="C205" s="52" t="s">
        <v>43</v>
      </c>
      <c r="D205" s="52" t="s">
        <v>76</v>
      </c>
      <c r="E205" s="58" t="s">
        <v>77</v>
      </c>
      <c r="F205" s="59">
        <v>51</v>
      </c>
      <c r="G205" s="60">
        <v>51</v>
      </c>
      <c r="H205" s="61">
        <v>51.47</v>
      </c>
      <c r="I205" s="61">
        <v>-2624.97</v>
      </c>
    </row>
    <row r="206" spans="1:9" x14ac:dyDescent="0.25">
      <c r="A206" s="52" t="s">
        <v>39</v>
      </c>
      <c r="B206" s="58" t="s">
        <v>61</v>
      </c>
      <c r="C206" s="52" t="s">
        <v>43</v>
      </c>
      <c r="D206" s="52" t="s">
        <v>79</v>
      </c>
      <c r="E206" s="58" t="s">
        <v>83</v>
      </c>
      <c r="F206" s="59">
        <v>0</v>
      </c>
      <c r="G206" s="60">
        <v>0</v>
      </c>
      <c r="H206" s="61">
        <v>51.47</v>
      </c>
      <c r="I206" s="61">
        <v>0</v>
      </c>
    </row>
    <row r="207" spans="1:9" x14ac:dyDescent="0.25">
      <c r="A207" s="52" t="s">
        <v>39</v>
      </c>
      <c r="B207" s="58" t="s">
        <v>61</v>
      </c>
      <c r="C207" s="52" t="s">
        <v>43</v>
      </c>
      <c r="D207" s="52" t="s">
        <v>76</v>
      </c>
      <c r="E207" s="58" t="s">
        <v>44</v>
      </c>
      <c r="F207" s="59">
        <v>0</v>
      </c>
      <c r="G207" s="60">
        <v>10</v>
      </c>
      <c r="H207" s="61">
        <v>51.47</v>
      </c>
      <c r="I207" s="61">
        <v>0</v>
      </c>
    </row>
    <row r="208" spans="1:9" x14ac:dyDescent="0.25">
      <c r="A208" s="52" t="s">
        <v>39</v>
      </c>
      <c r="B208" s="58" t="s">
        <v>62</v>
      </c>
      <c r="C208" s="52" t="s">
        <v>43</v>
      </c>
      <c r="D208" s="52" t="s">
        <v>76</v>
      </c>
      <c r="E208" s="58" t="s">
        <v>77</v>
      </c>
      <c r="F208" s="59">
        <v>51</v>
      </c>
      <c r="G208" s="60">
        <v>51</v>
      </c>
      <c r="H208" s="61">
        <v>50.25</v>
      </c>
      <c r="I208" s="61">
        <v>-2562.75</v>
      </c>
    </row>
    <row r="209" spans="1:9" x14ac:dyDescent="0.25">
      <c r="A209" s="52" t="s">
        <v>39</v>
      </c>
      <c r="B209" s="58" t="s">
        <v>62</v>
      </c>
      <c r="C209" s="52" t="s">
        <v>43</v>
      </c>
      <c r="D209" s="52" t="s">
        <v>76</v>
      </c>
      <c r="E209" s="58" t="s">
        <v>44</v>
      </c>
      <c r="F209" s="59">
        <v>0</v>
      </c>
      <c r="G209" s="60">
        <v>10</v>
      </c>
      <c r="H209" s="61">
        <v>50.25</v>
      </c>
      <c r="I209" s="61">
        <v>0</v>
      </c>
    </row>
    <row r="210" spans="1:9" x14ac:dyDescent="0.25">
      <c r="A210" s="52" t="s">
        <v>39</v>
      </c>
      <c r="B210" s="58" t="s">
        <v>62</v>
      </c>
      <c r="C210" s="52" t="s">
        <v>43</v>
      </c>
      <c r="D210" s="52" t="s">
        <v>79</v>
      </c>
      <c r="E210" s="58" t="s">
        <v>83</v>
      </c>
      <c r="F210" s="59">
        <v>0</v>
      </c>
      <c r="G210" s="60">
        <v>0</v>
      </c>
      <c r="H210" s="61">
        <v>50.25</v>
      </c>
      <c r="I210" s="61">
        <v>0</v>
      </c>
    </row>
    <row r="211" spans="1:9" x14ac:dyDescent="0.25">
      <c r="A211" s="52" t="s">
        <v>39</v>
      </c>
      <c r="B211" s="58" t="s">
        <v>63</v>
      </c>
      <c r="C211" s="52" t="s">
        <v>43</v>
      </c>
      <c r="D211" s="52" t="s">
        <v>76</v>
      </c>
      <c r="E211" s="58" t="s">
        <v>44</v>
      </c>
      <c r="F211" s="59">
        <v>0</v>
      </c>
      <c r="G211" s="60">
        <v>10</v>
      </c>
      <c r="H211" s="61">
        <v>50.19</v>
      </c>
      <c r="I211" s="61">
        <v>0</v>
      </c>
    </row>
    <row r="212" spans="1:9" x14ac:dyDescent="0.25">
      <c r="A212" s="52" t="s">
        <v>39</v>
      </c>
      <c r="B212" s="58" t="s">
        <v>63</v>
      </c>
      <c r="C212" s="52" t="s">
        <v>43</v>
      </c>
      <c r="D212" s="52" t="s">
        <v>79</v>
      </c>
      <c r="E212" s="58" t="s">
        <v>83</v>
      </c>
      <c r="F212" s="59">
        <v>0</v>
      </c>
      <c r="G212" s="60">
        <v>0</v>
      </c>
      <c r="H212" s="61">
        <v>50.19</v>
      </c>
      <c r="I212" s="61">
        <v>0</v>
      </c>
    </row>
    <row r="213" spans="1:9" x14ac:dyDescent="0.25">
      <c r="A213" s="52" t="s">
        <v>39</v>
      </c>
      <c r="B213" s="58" t="s">
        <v>63</v>
      </c>
      <c r="C213" s="52" t="s">
        <v>43</v>
      </c>
      <c r="D213" s="52" t="s">
        <v>76</v>
      </c>
      <c r="E213" s="58" t="s">
        <v>77</v>
      </c>
      <c r="F213" s="59">
        <v>51</v>
      </c>
      <c r="G213" s="60">
        <v>51</v>
      </c>
      <c r="H213" s="61">
        <v>50.19</v>
      </c>
      <c r="I213" s="61">
        <v>-2559.69</v>
      </c>
    </row>
    <row r="214" spans="1:9" x14ac:dyDescent="0.25">
      <c r="A214" s="52" t="s">
        <v>39</v>
      </c>
      <c r="B214" s="58" t="s">
        <v>64</v>
      </c>
      <c r="C214" s="52" t="s">
        <v>43</v>
      </c>
      <c r="D214" s="52" t="s">
        <v>76</v>
      </c>
      <c r="E214" s="58" t="s">
        <v>77</v>
      </c>
      <c r="F214" s="59">
        <v>51</v>
      </c>
      <c r="G214" s="60">
        <v>51</v>
      </c>
      <c r="H214" s="61">
        <v>50.08</v>
      </c>
      <c r="I214" s="61">
        <v>-2554.08</v>
      </c>
    </row>
    <row r="215" spans="1:9" x14ac:dyDescent="0.25">
      <c r="A215" s="52" t="s">
        <v>39</v>
      </c>
      <c r="B215" s="58" t="s">
        <v>64</v>
      </c>
      <c r="C215" s="52" t="s">
        <v>43</v>
      </c>
      <c r="D215" s="52" t="s">
        <v>76</v>
      </c>
      <c r="E215" s="58" t="s">
        <v>44</v>
      </c>
      <c r="F215" s="59">
        <v>0</v>
      </c>
      <c r="G215" s="60">
        <v>10</v>
      </c>
      <c r="H215" s="61">
        <v>50.08</v>
      </c>
      <c r="I215" s="61">
        <v>0</v>
      </c>
    </row>
    <row r="216" spans="1:9" x14ac:dyDescent="0.25">
      <c r="A216" s="52" t="s">
        <v>39</v>
      </c>
      <c r="B216" s="58" t="s">
        <v>64</v>
      </c>
      <c r="C216" s="52" t="s">
        <v>43</v>
      </c>
      <c r="D216" s="52" t="s">
        <v>79</v>
      </c>
      <c r="E216" s="58" t="s">
        <v>83</v>
      </c>
      <c r="F216" s="59">
        <v>0</v>
      </c>
      <c r="G216" s="60">
        <v>0</v>
      </c>
      <c r="H216" s="61">
        <v>50.08</v>
      </c>
      <c r="I216" s="61">
        <v>0</v>
      </c>
    </row>
    <row r="217" spans="1:9" x14ac:dyDescent="0.25">
      <c r="A217" s="52" t="s">
        <v>39</v>
      </c>
      <c r="B217" s="58" t="s">
        <v>65</v>
      </c>
      <c r="C217" s="52" t="s">
        <v>43</v>
      </c>
      <c r="D217" s="52" t="s">
        <v>76</v>
      </c>
      <c r="E217" s="58" t="s">
        <v>77</v>
      </c>
      <c r="F217" s="59">
        <v>51</v>
      </c>
      <c r="G217" s="60">
        <v>51</v>
      </c>
      <c r="H217" s="61">
        <v>50.22</v>
      </c>
      <c r="I217" s="61">
        <v>-2561.2199999999998</v>
      </c>
    </row>
    <row r="218" spans="1:9" x14ac:dyDescent="0.25">
      <c r="A218" s="52" t="s">
        <v>39</v>
      </c>
      <c r="B218" s="58" t="s">
        <v>65</v>
      </c>
      <c r="C218" s="52" t="s">
        <v>43</v>
      </c>
      <c r="D218" s="52" t="s">
        <v>79</v>
      </c>
      <c r="E218" s="58" t="s">
        <v>83</v>
      </c>
      <c r="F218" s="59">
        <v>0</v>
      </c>
      <c r="G218" s="60">
        <v>0</v>
      </c>
      <c r="H218" s="61">
        <v>50.22</v>
      </c>
      <c r="I218" s="61">
        <v>0</v>
      </c>
    </row>
    <row r="219" spans="1:9" x14ac:dyDescent="0.25">
      <c r="A219" s="52" t="s">
        <v>39</v>
      </c>
      <c r="B219" s="58" t="s">
        <v>65</v>
      </c>
      <c r="C219" s="52" t="s">
        <v>43</v>
      </c>
      <c r="D219" s="52" t="s">
        <v>76</v>
      </c>
      <c r="E219" s="58" t="s">
        <v>44</v>
      </c>
      <c r="F219" s="59">
        <v>0</v>
      </c>
      <c r="G219" s="60">
        <v>10</v>
      </c>
      <c r="H219" s="61">
        <v>50.22</v>
      </c>
      <c r="I219" s="61">
        <v>0</v>
      </c>
    </row>
    <row r="220" spans="1:9" x14ac:dyDescent="0.25">
      <c r="A220" s="52" t="s">
        <v>39</v>
      </c>
      <c r="B220" s="58" t="s">
        <v>66</v>
      </c>
      <c r="C220" s="52" t="s">
        <v>43</v>
      </c>
      <c r="D220" s="52" t="s">
        <v>76</v>
      </c>
      <c r="E220" s="58" t="s">
        <v>77</v>
      </c>
      <c r="F220" s="59">
        <v>51</v>
      </c>
      <c r="G220" s="60">
        <v>51</v>
      </c>
      <c r="H220" s="61">
        <v>50.32</v>
      </c>
      <c r="I220" s="61">
        <v>-2566.3200000000002</v>
      </c>
    </row>
    <row r="221" spans="1:9" x14ac:dyDescent="0.25">
      <c r="A221" s="52" t="s">
        <v>39</v>
      </c>
      <c r="B221" s="58" t="s">
        <v>66</v>
      </c>
      <c r="C221" s="52" t="s">
        <v>43</v>
      </c>
      <c r="D221" s="52" t="s">
        <v>76</v>
      </c>
      <c r="E221" s="58" t="s">
        <v>44</v>
      </c>
      <c r="F221" s="59">
        <v>0</v>
      </c>
      <c r="G221" s="60">
        <v>10</v>
      </c>
      <c r="H221" s="61">
        <v>50.32</v>
      </c>
      <c r="I221" s="61">
        <v>0</v>
      </c>
    </row>
    <row r="222" spans="1:9" x14ac:dyDescent="0.25">
      <c r="A222" s="52" t="s">
        <v>39</v>
      </c>
      <c r="B222" s="58" t="s">
        <v>66</v>
      </c>
      <c r="C222" s="52" t="s">
        <v>43</v>
      </c>
      <c r="D222" s="52" t="s">
        <v>79</v>
      </c>
      <c r="E222" s="58" t="s">
        <v>83</v>
      </c>
      <c r="F222" s="59">
        <v>0</v>
      </c>
      <c r="G222" s="60">
        <v>0</v>
      </c>
      <c r="H222" s="61">
        <v>50.32</v>
      </c>
      <c r="I222" s="61">
        <v>0</v>
      </c>
    </row>
    <row r="223" spans="1:9" x14ac:dyDescent="0.25">
      <c r="A223" s="52" t="s">
        <v>39</v>
      </c>
      <c r="B223" s="58" t="s">
        <v>67</v>
      </c>
      <c r="C223" s="52" t="s">
        <v>43</v>
      </c>
      <c r="D223" s="52" t="s">
        <v>79</v>
      </c>
      <c r="E223" s="58" t="s">
        <v>83</v>
      </c>
      <c r="F223" s="59">
        <v>0</v>
      </c>
      <c r="G223" s="60">
        <v>0</v>
      </c>
      <c r="H223" s="61">
        <v>50.34</v>
      </c>
      <c r="I223" s="61">
        <v>0</v>
      </c>
    </row>
    <row r="224" spans="1:9" x14ac:dyDescent="0.25">
      <c r="A224" s="52" t="s">
        <v>39</v>
      </c>
      <c r="B224" s="58" t="s">
        <v>67</v>
      </c>
      <c r="C224" s="52" t="s">
        <v>43</v>
      </c>
      <c r="D224" s="52" t="s">
        <v>76</v>
      </c>
      <c r="E224" s="58" t="s">
        <v>77</v>
      </c>
      <c r="F224" s="59">
        <v>51</v>
      </c>
      <c r="G224" s="60">
        <v>51</v>
      </c>
      <c r="H224" s="61">
        <v>50.34</v>
      </c>
      <c r="I224" s="61">
        <v>-2567.34</v>
      </c>
    </row>
    <row r="225" spans="1:9" x14ac:dyDescent="0.25">
      <c r="A225" s="52" t="s">
        <v>39</v>
      </c>
      <c r="B225" s="58" t="s">
        <v>67</v>
      </c>
      <c r="C225" s="52" t="s">
        <v>43</v>
      </c>
      <c r="D225" s="52" t="s">
        <v>76</v>
      </c>
      <c r="E225" s="58" t="s">
        <v>44</v>
      </c>
      <c r="F225" s="59">
        <v>0</v>
      </c>
      <c r="G225" s="60">
        <v>10</v>
      </c>
      <c r="H225" s="61">
        <v>50.34</v>
      </c>
      <c r="I225" s="61">
        <v>0</v>
      </c>
    </row>
    <row r="226" spans="1:9" x14ac:dyDescent="0.25">
      <c r="A226" s="52" t="s">
        <v>84</v>
      </c>
      <c r="B226" s="58" t="s">
        <v>85</v>
      </c>
      <c r="C226" s="52" t="s">
        <v>85</v>
      </c>
      <c r="D226" s="52" t="s">
        <v>85</v>
      </c>
      <c r="E226" s="58" t="s">
        <v>85</v>
      </c>
      <c r="I226" s="61">
        <v>-159333.47399999999</v>
      </c>
    </row>
  </sheetData>
  <mergeCells count="4">
    <mergeCell ref="A2:I2"/>
    <mergeCell ref="A3:I3"/>
    <mergeCell ref="A7:F7"/>
    <mergeCell ref="B8:I8"/>
  </mergeCells>
  <phoneticPr fontId="0" type="noConversion"/>
  <conditionalFormatting sqref="A10:I65536">
    <cfRule type="expression" dxfId="4" priority="2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&amp;L&amp;8TRANSACCIONES PROGRAMADAS NO COMPROMETIDAS EN CONTRATO&amp;RPágina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U31"/>
  <sheetViews>
    <sheetView zoomScaleNormal="100" zoomScalePageLayoutView="60" workbookViewId="0">
      <selection activeCell="A9" sqref="A9"/>
    </sheetView>
  </sheetViews>
  <sheetFormatPr baseColWidth="10" defaultRowHeight="14.25" x14ac:dyDescent="0.25"/>
  <cols>
    <col min="1" max="1" width="15.7109375" style="52" customWidth="1"/>
    <col min="2" max="3" width="9.5703125" style="58" customWidth="1"/>
    <col min="4" max="4" width="14.28515625" style="52" customWidth="1"/>
    <col min="5" max="5" width="24.28515625" style="120" customWidth="1"/>
    <col min="6" max="6" width="12" style="71" customWidth="1"/>
    <col min="7" max="7" width="11.7109375" style="72" customWidth="1"/>
    <col min="8" max="8" width="11" style="111" customWidth="1"/>
    <col min="9" max="9" width="10.28515625" style="71" customWidth="1"/>
    <col min="10" max="10" width="11.28515625" style="72" customWidth="1"/>
    <col min="11" max="11" width="12" style="113" customWidth="1"/>
    <col min="12" max="12" width="12" style="75" customWidth="1"/>
    <col min="13" max="14" width="13" style="74" customWidth="1"/>
    <col min="15" max="15" width="21.85546875" style="111" customWidth="1"/>
    <col min="16" max="21" width="9.140625" style="105" customWidth="1"/>
    <col min="22" max="16384" width="11.42578125" style="34"/>
  </cols>
  <sheetData>
    <row r="1" spans="1:21" s="87" customFormat="1" ht="12.75" x14ac:dyDescent="0.2">
      <c r="A1" s="82"/>
      <c r="B1" s="83"/>
      <c r="C1" s="83"/>
      <c r="D1" s="83"/>
      <c r="E1" s="83"/>
      <c r="F1" s="84"/>
      <c r="G1" s="84"/>
      <c r="H1" s="100"/>
      <c r="I1" s="100"/>
      <c r="J1" s="101"/>
      <c r="K1" s="102"/>
      <c r="L1" s="143">
        <f>SUM(O10:O1048569)</f>
        <v>0</v>
      </c>
      <c r="M1" s="103"/>
      <c r="N1" s="103"/>
      <c r="O1" s="103"/>
      <c r="P1" s="104"/>
      <c r="Q1" s="104"/>
      <c r="R1" s="104"/>
      <c r="S1" s="104"/>
      <c r="T1" s="104"/>
      <c r="U1" s="104"/>
    </row>
    <row r="2" spans="1:21" ht="20.25" x14ac:dyDescent="0.35">
      <c r="A2" s="135" t="s">
        <v>11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22"/>
    </row>
    <row r="3" spans="1:21" ht="18" customHeight="1" x14ac:dyDescent="0.35">
      <c r="A3" s="135" t="s">
        <v>12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22"/>
    </row>
    <row r="4" spans="1:21" x14ac:dyDescent="0.25">
      <c r="A4" s="88"/>
      <c r="B4" s="29"/>
      <c r="C4" s="29"/>
      <c r="D4" s="29"/>
      <c r="E4" s="29"/>
      <c r="F4" s="30"/>
      <c r="G4" s="30"/>
      <c r="H4" s="106"/>
      <c r="I4" s="106"/>
      <c r="J4" s="107"/>
      <c r="K4" s="108"/>
      <c r="L4" s="94"/>
      <c r="M4" s="25"/>
      <c r="N4" s="25"/>
      <c r="O4" s="70" t="s">
        <v>0</v>
      </c>
    </row>
    <row r="5" spans="1:21" ht="12.75" x14ac:dyDescent="0.2">
      <c r="A5" s="88"/>
      <c r="B5" s="29"/>
      <c r="C5" s="29"/>
      <c r="D5" s="29"/>
      <c r="E5" s="29"/>
      <c r="F5" s="30"/>
      <c r="G5" s="30"/>
      <c r="H5" s="106"/>
      <c r="I5" s="13"/>
      <c r="J5" s="36"/>
      <c r="K5" s="108"/>
      <c r="L5" s="90"/>
      <c r="M5" s="25"/>
      <c r="N5" s="25"/>
      <c r="O5" s="34"/>
    </row>
    <row r="6" spans="1:21" x14ac:dyDescent="0.25">
      <c r="A6" s="39" t="s">
        <v>15</v>
      </c>
      <c r="B6" s="40"/>
      <c r="C6" s="40"/>
      <c r="D6" s="40"/>
      <c r="E6" s="40"/>
      <c r="F6" s="41"/>
      <c r="G6" s="41"/>
      <c r="H6" s="42"/>
      <c r="I6" s="43"/>
      <c r="J6" s="62"/>
      <c r="K6" s="44"/>
      <c r="L6" s="63"/>
      <c r="M6" s="37"/>
      <c r="N6" s="37"/>
      <c r="O6" s="45" t="s">
        <v>20</v>
      </c>
    </row>
    <row r="7" spans="1:21" x14ac:dyDescent="0.25">
      <c r="A7" s="136" t="str">
        <f>PORTADA!F25</f>
        <v>CENTRO NACIONAL DE CONTROL DE ENERGÍA</v>
      </c>
      <c r="B7" s="136"/>
      <c r="C7" s="136"/>
      <c r="D7" s="136"/>
      <c r="E7" s="136"/>
      <c r="F7" s="136"/>
      <c r="G7" s="136"/>
      <c r="H7" s="136"/>
      <c r="I7" s="46"/>
      <c r="J7" s="67"/>
      <c r="K7" s="47"/>
      <c r="L7" s="68"/>
      <c r="M7" s="69"/>
      <c r="N7" s="69"/>
      <c r="O7" s="48">
        <f>PORTADA!E25</f>
        <v>44396</v>
      </c>
    </row>
    <row r="8" spans="1:21" ht="13.5" thickBot="1" x14ac:dyDescent="0.25">
      <c r="A8" s="88"/>
      <c r="B8" s="19"/>
      <c r="C8" s="19"/>
      <c r="D8" s="19"/>
      <c r="E8" s="19"/>
      <c r="F8" s="16"/>
      <c r="G8" s="16"/>
      <c r="H8" s="14"/>
      <c r="I8" s="15"/>
      <c r="J8" s="36"/>
      <c r="K8" s="109"/>
      <c r="L8" s="94"/>
      <c r="M8" s="25"/>
      <c r="N8" s="25"/>
      <c r="O8" s="25"/>
    </row>
    <row r="9" spans="1:21" s="95" customFormat="1" ht="54.75" customHeight="1" thickBot="1" x14ac:dyDescent="0.25">
      <c r="A9" s="64" t="s">
        <v>31</v>
      </c>
      <c r="B9" s="65" t="s">
        <v>32</v>
      </c>
      <c r="C9" s="65" t="s">
        <v>86</v>
      </c>
      <c r="D9" s="65" t="s">
        <v>34</v>
      </c>
      <c r="E9" s="65" t="s">
        <v>35</v>
      </c>
      <c r="F9" s="65" t="s">
        <v>87</v>
      </c>
      <c r="G9" s="66" t="s">
        <v>88</v>
      </c>
      <c r="H9" s="65" t="s">
        <v>89</v>
      </c>
      <c r="I9" s="65" t="s">
        <v>90</v>
      </c>
      <c r="J9" s="66" t="s">
        <v>91</v>
      </c>
      <c r="K9" s="65" t="s">
        <v>92</v>
      </c>
      <c r="L9" s="65" t="s">
        <v>70</v>
      </c>
      <c r="M9" s="65" t="s">
        <v>93</v>
      </c>
      <c r="N9" s="65" t="s">
        <v>94</v>
      </c>
      <c r="O9" s="65" t="s">
        <v>95</v>
      </c>
      <c r="P9" s="110"/>
      <c r="Q9" s="110"/>
      <c r="R9" s="110"/>
      <c r="S9" s="110"/>
      <c r="T9" s="110"/>
      <c r="U9" s="110"/>
    </row>
    <row r="10" spans="1:21" x14ac:dyDescent="0.25">
      <c r="K10" s="111"/>
      <c r="L10" s="73"/>
      <c r="P10" s="112"/>
      <c r="Q10" s="112"/>
      <c r="R10" s="112"/>
    </row>
    <row r="11" spans="1:21" x14ac:dyDescent="0.25">
      <c r="K11" s="111"/>
      <c r="L11" s="73"/>
      <c r="P11" s="112"/>
      <c r="Q11" s="112"/>
      <c r="R11" s="112"/>
    </row>
    <row r="12" spans="1:21" x14ac:dyDescent="0.25">
      <c r="K12" s="111"/>
      <c r="L12" s="73"/>
      <c r="P12" s="112"/>
      <c r="Q12" s="112"/>
      <c r="R12" s="112"/>
    </row>
    <row r="13" spans="1:21" x14ac:dyDescent="0.25">
      <c r="K13" s="111"/>
      <c r="L13" s="73"/>
      <c r="P13" s="112"/>
      <c r="Q13" s="112"/>
      <c r="R13" s="112"/>
    </row>
    <row r="14" spans="1:21" x14ac:dyDescent="0.25">
      <c r="K14" s="111"/>
      <c r="L14" s="73"/>
      <c r="P14" s="112"/>
      <c r="Q14" s="112"/>
      <c r="R14" s="112"/>
    </row>
    <row r="15" spans="1:21" x14ac:dyDescent="0.25">
      <c r="K15" s="111"/>
      <c r="L15" s="73"/>
      <c r="P15" s="112"/>
      <c r="Q15" s="112"/>
      <c r="R15" s="112"/>
    </row>
    <row r="16" spans="1:21" x14ac:dyDescent="0.25">
      <c r="K16" s="111"/>
      <c r="L16" s="73"/>
      <c r="P16" s="112"/>
      <c r="Q16" s="112"/>
      <c r="R16" s="112"/>
    </row>
    <row r="17" spans="11:18" x14ac:dyDescent="0.25">
      <c r="K17" s="111"/>
      <c r="L17" s="73"/>
      <c r="P17" s="112"/>
      <c r="Q17" s="112"/>
      <c r="R17" s="112"/>
    </row>
    <row r="18" spans="11:18" x14ac:dyDescent="0.25">
      <c r="K18" s="111"/>
      <c r="L18" s="73"/>
      <c r="P18" s="112"/>
      <c r="Q18" s="112"/>
      <c r="R18" s="112"/>
    </row>
    <row r="19" spans="11:18" x14ac:dyDescent="0.25">
      <c r="K19" s="111"/>
      <c r="L19" s="73"/>
      <c r="P19" s="112"/>
      <c r="Q19" s="112"/>
      <c r="R19" s="112"/>
    </row>
    <row r="20" spans="11:18" x14ac:dyDescent="0.25">
      <c r="K20" s="111"/>
      <c r="L20" s="73"/>
      <c r="P20" s="112"/>
      <c r="Q20" s="112"/>
      <c r="R20" s="112"/>
    </row>
    <row r="21" spans="11:18" x14ac:dyDescent="0.25">
      <c r="K21" s="111"/>
      <c r="L21" s="73"/>
      <c r="P21" s="112"/>
      <c r="Q21" s="112"/>
      <c r="R21" s="112"/>
    </row>
    <row r="22" spans="11:18" x14ac:dyDescent="0.25">
      <c r="K22" s="111"/>
      <c r="L22" s="73"/>
      <c r="P22" s="112"/>
      <c r="Q22" s="112"/>
      <c r="R22" s="112"/>
    </row>
    <row r="23" spans="11:18" x14ac:dyDescent="0.25">
      <c r="K23" s="111"/>
      <c r="L23" s="73"/>
      <c r="P23" s="112"/>
      <c r="Q23" s="112"/>
      <c r="R23" s="112"/>
    </row>
    <row r="24" spans="11:18" x14ac:dyDescent="0.25">
      <c r="K24" s="111"/>
      <c r="L24" s="73"/>
      <c r="P24" s="112"/>
      <c r="Q24" s="112"/>
      <c r="R24" s="112"/>
    </row>
    <row r="25" spans="11:18" x14ac:dyDescent="0.25">
      <c r="K25" s="111"/>
      <c r="L25" s="73"/>
      <c r="P25" s="112"/>
      <c r="Q25" s="112"/>
      <c r="R25" s="112"/>
    </row>
    <row r="26" spans="11:18" x14ac:dyDescent="0.25">
      <c r="K26" s="111"/>
      <c r="L26" s="73"/>
      <c r="P26" s="112"/>
      <c r="Q26" s="112"/>
      <c r="R26" s="112"/>
    </row>
    <row r="27" spans="11:18" x14ac:dyDescent="0.25">
      <c r="K27" s="111"/>
      <c r="L27" s="73"/>
      <c r="P27" s="112"/>
      <c r="Q27" s="112"/>
      <c r="R27" s="112"/>
    </row>
    <row r="28" spans="11:18" x14ac:dyDescent="0.25">
      <c r="K28" s="111"/>
      <c r="L28" s="73"/>
      <c r="P28" s="112"/>
      <c r="Q28" s="112"/>
      <c r="R28" s="112"/>
    </row>
    <row r="29" spans="11:18" x14ac:dyDescent="0.25">
      <c r="K29" s="111"/>
      <c r="L29" s="73"/>
      <c r="P29" s="112"/>
      <c r="Q29" s="112"/>
      <c r="R29" s="112"/>
    </row>
    <row r="30" spans="11:18" x14ac:dyDescent="0.25">
      <c r="K30" s="111"/>
      <c r="L30" s="73"/>
      <c r="P30" s="112"/>
      <c r="Q30" s="112"/>
      <c r="R30" s="112"/>
    </row>
    <row r="31" spans="11:18" x14ac:dyDescent="0.25">
      <c r="K31" s="111"/>
      <c r="L31" s="73"/>
      <c r="P31" s="112"/>
      <c r="Q31" s="112"/>
      <c r="R31" s="112"/>
    </row>
  </sheetData>
  <mergeCells count="3">
    <mergeCell ref="A2:O2"/>
    <mergeCell ref="A3:O3"/>
    <mergeCell ref="A7:H7"/>
  </mergeCells>
  <phoneticPr fontId="2" type="noConversion"/>
  <conditionalFormatting sqref="A10:O65536">
    <cfRule type="expression" dxfId="3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 horizontalDpi="1200" verticalDpi="1200" r:id="rId1"/>
  <headerFooter alignWithMargins="0">
    <oddFooter>&amp;L&amp;8CARGO EN EL MERCADO DE OPORTUNIDAD ASOCIADO A LOS COMPROMISOS CONTRACTUALES&amp;RPágina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S30"/>
  <sheetViews>
    <sheetView showWhiteSpace="0" zoomScaleNormal="100" workbookViewId="0">
      <selection activeCell="A8" sqref="A8"/>
    </sheetView>
  </sheetViews>
  <sheetFormatPr baseColWidth="10" defaultRowHeight="14.25" x14ac:dyDescent="0.25"/>
  <cols>
    <col min="1" max="1" width="15.7109375" style="52" customWidth="1"/>
    <col min="2" max="2" width="10.28515625" style="58" customWidth="1"/>
    <col min="3" max="3" width="14.28515625" style="52" customWidth="1"/>
    <col min="4" max="4" width="10.28515625" style="58" customWidth="1"/>
    <col min="5" max="5" width="23.140625" style="120" customWidth="1"/>
    <col min="6" max="6" width="12.5703125" style="119" customWidth="1"/>
    <col min="7" max="7" width="12.5703125" style="59" customWidth="1"/>
    <col min="8" max="8" width="13.5703125" style="121" customWidth="1"/>
    <col min="9" max="9" width="18.85546875" style="71" customWidth="1"/>
    <col min="10" max="10" width="13.42578125" style="118" customWidth="1"/>
    <col min="11" max="11" width="15.7109375" style="116" customWidth="1"/>
    <col min="12" max="12" width="14" style="114" customWidth="1"/>
    <col min="13" max="13" width="14.5703125" style="114" customWidth="1"/>
    <col min="14" max="14" width="8.7109375" style="105" customWidth="1"/>
    <col min="15" max="19" width="9.140625" style="105" customWidth="1"/>
    <col min="20" max="16384" width="11.42578125" style="34"/>
  </cols>
  <sheetData>
    <row r="1" spans="1:19" s="87" customFormat="1" ht="12.75" x14ac:dyDescent="0.2">
      <c r="A1" s="82"/>
      <c r="B1" s="83"/>
      <c r="C1" s="83"/>
      <c r="D1" s="83"/>
      <c r="E1" s="83"/>
      <c r="F1" s="83"/>
      <c r="G1" s="83"/>
      <c r="H1" s="84"/>
      <c r="I1" s="100"/>
      <c r="J1" s="102"/>
      <c r="K1" s="86"/>
      <c r="L1" s="144">
        <f>SUM(M9:M1048569)</f>
        <v>0</v>
      </c>
      <c r="M1" s="103"/>
      <c r="N1" s="104"/>
      <c r="O1" s="104"/>
      <c r="P1" s="104"/>
      <c r="Q1" s="104"/>
      <c r="R1" s="104"/>
      <c r="S1" s="104"/>
    </row>
    <row r="2" spans="1:19" ht="20.25" x14ac:dyDescent="0.35">
      <c r="A2" s="135" t="s">
        <v>13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9" x14ac:dyDescent="0.25">
      <c r="A3" s="88"/>
      <c r="B3" s="29"/>
      <c r="C3" s="29"/>
      <c r="D3" s="29"/>
      <c r="E3" s="29"/>
      <c r="F3" s="29"/>
      <c r="G3" s="29"/>
      <c r="H3" s="30"/>
      <c r="I3" s="106"/>
      <c r="J3" s="108"/>
      <c r="K3" s="94"/>
      <c r="L3" s="25"/>
      <c r="M3" s="70" t="s">
        <v>0</v>
      </c>
    </row>
    <row r="4" spans="1:19" ht="12.75" x14ac:dyDescent="0.2">
      <c r="A4" s="88"/>
      <c r="B4" s="29"/>
      <c r="C4" s="29"/>
      <c r="D4" s="29"/>
      <c r="E4" s="29"/>
      <c r="F4" s="29"/>
      <c r="G4" s="29"/>
      <c r="H4" s="30"/>
      <c r="I4" s="106"/>
      <c r="J4" s="108"/>
      <c r="K4" s="90"/>
      <c r="L4" s="25"/>
      <c r="M4" s="34"/>
    </row>
    <row r="5" spans="1:19" x14ac:dyDescent="0.25">
      <c r="A5" s="39" t="s">
        <v>15</v>
      </c>
      <c r="B5" s="40"/>
      <c r="C5" s="40"/>
      <c r="D5" s="40"/>
      <c r="E5" s="40"/>
      <c r="F5" s="40"/>
      <c r="G5" s="40"/>
      <c r="H5" s="41"/>
      <c r="I5" s="42"/>
      <c r="J5" s="44"/>
      <c r="K5" s="63"/>
      <c r="L5" s="37"/>
      <c r="M5" s="45" t="s">
        <v>20</v>
      </c>
    </row>
    <row r="6" spans="1:19" x14ac:dyDescent="0.25">
      <c r="A6" s="136" t="str">
        <f>PORTADA!F25</f>
        <v>CENTRO NACIONAL DE CONTROL DE ENERGÍA</v>
      </c>
      <c r="B6" s="136"/>
      <c r="C6" s="136"/>
      <c r="D6" s="136"/>
      <c r="E6" s="136"/>
      <c r="F6" s="136"/>
      <c r="G6" s="136"/>
      <c r="H6" s="136"/>
      <c r="I6" s="136"/>
      <c r="J6" s="47"/>
      <c r="K6" s="68"/>
      <c r="L6" s="138">
        <f>PORTADA!E25</f>
        <v>44396</v>
      </c>
      <c r="M6" s="138"/>
    </row>
    <row r="7" spans="1:19" ht="30" customHeight="1" thickBot="1" x14ac:dyDescent="0.25">
      <c r="A7" s="123" t="s">
        <v>25</v>
      </c>
      <c r="B7" s="137" t="s">
        <v>26</v>
      </c>
      <c r="C7" s="137"/>
      <c r="D7" s="137"/>
      <c r="E7" s="137"/>
      <c r="F7" s="137"/>
      <c r="G7" s="137"/>
      <c r="H7" s="137"/>
      <c r="I7" s="137"/>
      <c r="J7" s="137"/>
      <c r="K7" s="137"/>
      <c r="L7" s="25"/>
      <c r="M7" s="25"/>
    </row>
    <row r="8" spans="1:19" s="95" customFormat="1" ht="25.5" customHeight="1" thickBot="1" x14ac:dyDescent="0.25">
      <c r="A8" s="64" t="s">
        <v>31</v>
      </c>
      <c r="B8" s="65" t="s">
        <v>32</v>
      </c>
      <c r="C8" s="65" t="s">
        <v>34</v>
      </c>
      <c r="D8" s="65" t="s">
        <v>96</v>
      </c>
      <c r="E8" s="65" t="s">
        <v>35</v>
      </c>
      <c r="F8" s="65" t="s">
        <v>97</v>
      </c>
      <c r="G8" s="65" t="s">
        <v>93</v>
      </c>
      <c r="H8" s="65" t="s">
        <v>98</v>
      </c>
      <c r="I8" s="65" t="s">
        <v>87</v>
      </c>
      <c r="J8" s="65" t="s">
        <v>89</v>
      </c>
      <c r="K8" s="65" t="s">
        <v>90</v>
      </c>
      <c r="L8" s="65" t="s">
        <v>92</v>
      </c>
      <c r="M8" s="65" t="s">
        <v>99</v>
      </c>
      <c r="N8" s="110"/>
      <c r="O8" s="110"/>
      <c r="P8" s="110"/>
      <c r="Q8" s="110"/>
      <c r="R8" s="110"/>
      <c r="S8" s="110"/>
    </row>
    <row r="9" spans="1:19" x14ac:dyDescent="0.25">
      <c r="A9" s="52" t="s">
        <v>84</v>
      </c>
      <c r="B9" s="58" t="s">
        <v>85</v>
      </c>
      <c r="C9" s="52" t="s">
        <v>85</v>
      </c>
      <c r="D9" s="58" t="s">
        <v>85</v>
      </c>
      <c r="E9" s="120" t="s">
        <v>85</v>
      </c>
      <c r="J9" s="117"/>
      <c r="K9" s="99"/>
      <c r="N9" s="112"/>
      <c r="O9" s="112"/>
      <c r="P9" s="112"/>
    </row>
    <row r="10" spans="1:19" x14ac:dyDescent="0.25">
      <c r="J10" s="117"/>
      <c r="K10" s="99"/>
      <c r="N10" s="112"/>
      <c r="O10" s="112"/>
      <c r="P10" s="112"/>
    </row>
    <row r="11" spans="1:19" x14ac:dyDescent="0.25">
      <c r="J11" s="117"/>
      <c r="K11" s="99"/>
      <c r="N11" s="112"/>
      <c r="O11" s="112"/>
      <c r="P11" s="112"/>
    </row>
    <row r="12" spans="1:19" x14ac:dyDescent="0.25">
      <c r="J12" s="117"/>
      <c r="K12" s="99"/>
      <c r="N12" s="112"/>
      <c r="O12" s="112"/>
      <c r="P12" s="112"/>
    </row>
    <row r="13" spans="1:19" x14ac:dyDescent="0.25">
      <c r="J13" s="117"/>
      <c r="K13" s="99"/>
      <c r="N13" s="112"/>
      <c r="O13" s="112"/>
      <c r="P13" s="112"/>
    </row>
    <row r="14" spans="1:19" x14ac:dyDescent="0.25">
      <c r="J14" s="117"/>
      <c r="K14" s="99"/>
      <c r="N14" s="112"/>
      <c r="O14" s="112"/>
      <c r="P14" s="112"/>
    </row>
    <row r="15" spans="1:19" x14ac:dyDescent="0.25">
      <c r="J15" s="117"/>
      <c r="K15" s="99"/>
      <c r="N15" s="112"/>
      <c r="O15" s="112"/>
      <c r="P15" s="112"/>
    </row>
    <row r="16" spans="1:19" x14ac:dyDescent="0.25">
      <c r="J16" s="117"/>
      <c r="K16" s="99"/>
      <c r="N16" s="112"/>
      <c r="O16" s="112"/>
      <c r="P16" s="112"/>
    </row>
    <row r="17" spans="10:16" x14ac:dyDescent="0.25">
      <c r="J17" s="117"/>
      <c r="K17" s="99"/>
      <c r="N17" s="112"/>
      <c r="O17" s="112"/>
      <c r="P17" s="112"/>
    </row>
    <row r="18" spans="10:16" x14ac:dyDescent="0.25">
      <c r="J18" s="117"/>
      <c r="K18" s="99"/>
      <c r="N18" s="112"/>
      <c r="O18" s="112"/>
      <c r="P18" s="112"/>
    </row>
    <row r="19" spans="10:16" x14ac:dyDescent="0.25">
      <c r="J19" s="117"/>
      <c r="K19" s="99"/>
      <c r="N19" s="112"/>
      <c r="O19" s="112"/>
      <c r="P19" s="112"/>
    </row>
    <row r="20" spans="10:16" x14ac:dyDescent="0.25">
      <c r="J20" s="117"/>
      <c r="K20" s="99"/>
      <c r="N20" s="112"/>
      <c r="O20" s="112"/>
      <c r="P20" s="112"/>
    </row>
    <row r="21" spans="10:16" x14ac:dyDescent="0.25">
      <c r="J21" s="117"/>
      <c r="K21" s="99"/>
      <c r="N21" s="112"/>
      <c r="O21" s="112"/>
      <c r="P21" s="112"/>
    </row>
    <row r="22" spans="10:16" x14ac:dyDescent="0.25">
      <c r="J22" s="117"/>
      <c r="K22" s="99"/>
      <c r="N22" s="112"/>
      <c r="O22" s="112"/>
      <c r="P22" s="112"/>
    </row>
    <row r="23" spans="10:16" x14ac:dyDescent="0.25">
      <c r="J23" s="117"/>
      <c r="K23" s="99"/>
      <c r="N23" s="112"/>
      <c r="O23" s="112"/>
      <c r="P23" s="112"/>
    </row>
    <row r="24" spans="10:16" x14ac:dyDescent="0.25">
      <c r="J24" s="117"/>
      <c r="K24" s="99"/>
      <c r="N24" s="112"/>
      <c r="O24" s="112"/>
      <c r="P24" s="112"/>
    </row>
    <row r="25" spans="10:16" x14ac:dyDescent="0.25">
      <c r="J25" s="117"/>
      <c r="K25" s="99"/>
      <c r="N25" s="112"/>
      <c r="O25" s="112"/>
      <c r="P25" s="112"/>
    </row>
    <row r="26" spans="10:16" x14ac:dyDescent="0.25">
      <c r="J26" s="117"/>
      <c r="K26" s="99"/>
      <c r="N26" s="112"/>
      <c r="O26" s="112"/>
      <c r="P26" s="112"/>
    </row>
    <row r="27" spans="10:16" x14ac:dyDescent="0.25">
      <c r="J27" s="117"/>
      <c r="K27" s="99"/>
      <c r="N27" s="112"/>
      <c r="O27" s="112"/>
      <c r="P27" s="112"/>
    </row>
    <row r="28" spans="10:16" x14ac:dyDescent="0.25">
      <c r="J28" s="117"/>
      <c r="K28" s="99"/>
      <c r="N28" s="112"/>
      <c r="O28" s="112"/>
      <c r="P28" s="112"/>
    </row>
    <row r="29" spans="10:16" x14ac:dyDescent="0.25">
      <c r="J29" s="117"/>
      <c r="K29" s="99"/>
      <c r="N29" s="112"/>
      <c r="O29" s="112"/>
      <c r="P29" s="112"/>
    </row>
    <row r="30" spans="10:16" x14ac:dyDescent="0.25">
      <c r="J30" s="117"/>
      <c r="K30" s="99"/>
      <c r="N30" s="112"/>
      <c r="O30" s="112"/>
      <c r="P30" s="112"/>
    </row>
  </sheetData>
  <mergeCells count="4">
    <mergeCell ref="A2:M2"/>
    <mergeCell ref="A6:I6"/>
    <mergeCell ref="L6:M6"/>
    <mergeCell ref="B7:K7"/>
  </mergeCells>
  <phoneticPr fontId="2" type="noConversion"/>
  <conditionalFormatting sqref="A9:M65536">
    <cfRule type="expression" dxfId="2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&amp;L&amp;8RENTA DE CONGESTIÓN&amp;RPágina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Z2800"/>
  <sheetViews>
    <sheetView showWhiteSpace="0" zoomScaleNormal="100" zoomScaleSheetLayoutView="70" workbookViewId="0">
      <selection activeCell="B9" sqref="B9"/>
    </sheetView>
  </sheetViews>
  <sheetFormatPr baseColWidth="10" defaultRowHeight="14.25" x14ac:dyDescent="0.25"/>
  <cols>
    <col min="1" max="1" width="5.7109375" style="25" customWidth="1"/>
    <col min="2" max="2" width="15.7109375" style="58" customWidth="1"/>
    <col min="3" max="3" width="15.7109375" style="79" customWidth="1"/>
    <col min="4" max="5" width="15.7109375" style="58" customWidth="1"/>
    <col min="6" max="6" width="14.7109375" style="80" customWidth="1"/>
    <col min="7" max="20" width="15.7109375" style="81" customWidth="1"/>
    <col min="21" max="22" width="15.7109375" style="115" customWidth="1"/>
    <col min="23" max="23" width="27.140625" style="111" customWidth="1"/>
    <col min="24" max="24" width="5.7109375" style="25" customWidth="1"/>
    <col min="25" max="45" width="9.140625" style="34" customWidth="1"/>
    <col min="46" max="16384" width="11.42578125" style="34"/>
  </cols>
  <sheetData>
    <row r="1" spans="1:26" ht="12.75" x14ac:dyDescent="0.2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144">
        <f>SUM(W10:W1048569)</f>
        <v>-60465.349104410037</v>
      </c>
      <c r="W1" s="25"/>
    </row>
    <row r="2" spans="1:26" ht="20.25" x14ac:dyDescent="0.35">
      <c r="A2" s="139" t="s">
        <v>21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</row>
    <row r="3" spans="1:26" ht="20.25" x14ac:dyDescent="0.35">
      <c r="A3" s="139" t="s">
        <v>16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70" t="s">
        <v>0</v>
      </c>
    </row>
    <row r="5" spans="1:26" ht="12.75" x14ac:dyDescent="0.2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35"/>
    </row>
    <row r="6" spans="1:26" x14ac:dyDescent="0.25">
      <c r="B6" s="39" t="s">
        <v>15</v>
      </c>
      <c r="C6" s="40"/>
      <c r="D6" s="41"/>
      <c r="E6" s="42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45" t="s">
        <v>22</v>
      </c>
    </row>
    <row r="7" spans="1:26" ht="27.75" customHeight="1" x14ac:dyDescent="0.2">
      <c r="B7" s="136" t="str">
        <f>PORTADA!F25</f>
        <v>CENTRO NACIONAL DE CONTROL DE ENERGÍA</v>
      </c>
      <c r="C7" s="136"/>
      <c r="D7" s="136"/>
      <c r="E7" s="136"/>
      <c r="F7" s="140">
        <f>PORTADA!E25</f>
        <v>44396</v>
      </c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</row>
    <row r="8" spans="1:26" ht="28.5" customHeight="1" thickBot="1" x14ac:dyDescent="0.3">
      <c r="B8" s="145" t="s">
        <v>214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</row>
    <row r="9" spans="1:26" ht="57.75" thickBot="1" x14ac:dyDescent="0.25">
      <c r="B9" s="77" t="s">
        <v>100</v>
      </c>
      <c r="C9" s="78" t="s">
        <v>31</v>
      </c>
      <c r="D9" s="78" t="s">
        <v>32</v>
      </c>
      <c r="E9" s="78" t="s">
        <v>101</v>
      </c>
      <c r="F9" s="78" t="s">
        <v>89</v>
      </c>
      <c r="G9" s="78" t="s">
        <v>102</v>
      </c>
      <c r="H9" s="78" t="s">
        <v>103</v>
      </c>
      <c r="I9" s="78" t="s">
        <v>104</v>
      </c>
      <c r="J9" s="78" t="s">
        <v>105</v>
      </c>
      <c r="K9" s="78" t="s">
        <v>106</v>
      </c>
      <c r="L9" s="78" t="s">
        <v>107</v>
      </c>
      <c r="M9" s="78" t="s">
        <v>108</v>
      </c>
      <c r="N9" s="78" t="s">
        <v>109</v>
      </c>
      <c r="O9" s="78" t="s">
        <v>110</v>
      </c>
      <c r="P9" s="78" t="s">
        <v>111</v>
      </c>
      <c r="Q9" s="78" t="s">
        <v>112</v>
      </c>
      <c r="R9" s="78" t="s">
        <v>113</v>
      </c>
      <c r="S9" s="78" t="s">
        <v>114</v>
      </c>
      <c r="T9" s="78" t="s">
        <v>115</v>
      </c>
      <c r="U9" s="78" t="s">
        <v>116</v>
      </c>
      <c r="V9" s="78" t="s">
        <v>117</v>
      </c>
      <c r="W9" s="78" t="s">
        <v>118</v>
      </c>
    </row>
    <row r="10" spans="1:26" x14ac:dyDescent="0.25">
      <c r="B10" s="58" t="s">
        <v>119</v>
      </c>
      <c r="C10" s="79" t="s">
        <v>120</v>
      </c>
      <c r="D10" s="58" t="s">
        <v>40</v>
      </c>
      <c r="E10" s="58" t="s">
        <v>121</v>
      </c>
      <c r="F10" s="58" t="s">
        <v>122</v>
      </c>
      <c r="G10" s="52" t="s">
        <v>123</v>
      </c>
      <c r="H10" s="52" t="s">
        <v>124</v>
      </c>
      <c r="I10" s="52" t="s">
        <v>125</v>
      </c>
      <c r="J10" s="52" t="s">
        <v>126</v>
      </c>
      <c r="K10" s="52" t="s">
        <v>127</v>
      </c>
      <c r="L10" s="52" t="s">
        <v>128</v>
      </c>
      <c r="M10" s="52" t="s">
        <v>129</v>
      </c>
      <c r="N10" s="52" t="s">
        <v>130</v>
      </c>
      <c r="O10" s="52" t="s">
        <v>131</v>
      </c>
      <c r="P10" s="52" t="s">
        <v>132</v>
      </c>
      <c r="Q10" s="52" t="s">
        <v>133</v>
      </c>
      <c r="R10" s="52" t="s">
        <v>134</v>
      </c>
      <c r="S10" s="52" t="s">
        <v>135</v>
      </c>
      <c r="T10" s="52" t="s">
        <v>136</v>
      </c>
      <c r="U10" s="115">
        <v>-67.378735317466905</v>
      </c>
      <c r="V10" s="115">
        <v>-24.343955516454901</v>
      </c>
      <c r="W10" s="111">
        <v>-43.035113693370199</v>
      </c>
    </row>
    <row r="11" spans="1:26" x14ac:dyDescent="0.25">
      <c r="B11" s="58" t="s">
        <v>119</v>
      </c>
      <c r="C11" s="79" t="s">
        <v>120</v>
      </c>
      <c r="D11" s="58" t="s">
        <v>40</v>
      </c>
      <c r="E11" s="58" t="s">
        <v>137</v>
      </c>
      <c r="F11" s="80">
        <v>47.71</v>
      </c>
      <c r="G11" s="81">
        <v>56050</v>
      </c>
      <c r="H11" s="81">
        <v>48</v>
      </c>
      <c r="I11" s="81">
        <v>1</v>
      </c>
      <c r="J11" s="81">
        <v>94.886333748125693</v>
      </c>
      <c r="K11" s="81">
        <v>0.28810932262914302</v>
      </c>
      <c r="L11" s="81">
        <v>94.886331372152995</v>
      </c>
      <c r="M11" s="81">
        <v>0.288109308200513</v>
      </c>
      <c r="N11" s="81">
        <v>2.375972707469E-6</v>
      </c>
      <c r="O11" s="81">
        <v>1.4428629515E-8</v>
      </c>
      <c r="P11" s="81">
        <v>-4.6645E-13</v>
      </c>
      <c r="Q11" s="81">
        <v>-4.6644900000000003E-13</v>
      </c>
      <c r="R11" s="81">
        <v>0</v>
      </c>
      <c r="S11" s="81">
        <v>0</v>
      </c>
      <c r="T11" s="81" t="s">
        <v>136</v>
      </c>
      <c r="U11" s="115">
        <v>-4.8416979469999997E-9</v>
      </c>
      <c r="V11" s="115">
        <v>0</v>
      </c>
      <c r="W11" s="111">
        <v>-4.8417355121000002E-9</v>
      </c>
    </row>
    <row r="12" spans="1:26" x14ac:dyDescent="0.25">
      <c r="B12" s="58" t="s">
        <v>119</v>
      </c>
      <c r="C12" s="79" t="s">
        <v>120</v>
      </c>
      <c r="D12" s="58" t="s">
        <v>40</v>
      </c>
      <c r="E12" s="58" t="s">
        <v>123</v>
      </c>
      <c r="F12" s="80">
        <v>47.69</v>
      </c>
      <c r="G12" s="81">
        <v>51450</v>
      </c>
      <c r="H12" s="81">
        <v>48.28</v>
      </c>
      <c r="I12" s="81">
        <v>10</v>
      </c>
      <c r="J12" s="81">
        <v>29.046570027991098</v>
      </c>
      <c r="K12" s="81">
        <v>0.14710809525097299</v>
      </c>
      <c r="L12" s="81">
        <v>49.444683208371899</v>
      </c>
      <c r="M12" s="81">
        <v>0.42627126498939499</v>
      </c>
      <c r="N12" s="81">
        <v>-20.3981131803808</v>
      </c>
      <c r="O12" s="81">
        <v>-0.27916316973842298</v>
      </c>
      <c r="P12" s="81">
        <v>-16.044199115344401</v>
      </c>
      <c r="Q12" s="81">
        <v>-16.044199115344401</v>
      </c>
      <c r="R12" s="81">
        <v>0</v>
      </c>
      <c r="S12" s="81">
        <v>4.48831104710814E-2</v>
      </c>
      <c r="T12" s="81" t="s">
        <v>138</v>
      </c>
      <c r="U12" s="115">
        <v>-1.3607579234734499</v>
      </c>
      <c r="V12" s="115">
        <v>-0.49164221028520799</v>
      </c>
      <c r="W12" s="111">
        <v>-0.86912245636426699</v>
      </c>
    </row>
    <row r="13" spans="1:26" x14ac:dyDescent="0.25">
      <c r="B13" s="58" t="s">
        <v>119</v>
      </c>
      <c r="C13" s="79" t="s">
        <v>120</v>
      </c>
      <c r="D13" s="58" t="s">
        <v>40</v>
      </c>
      <c r="E13" s="58" t="s">
        <v>139</v>
      </c>
      <c r="F13" s="80">
        <v>48.28</v>
      </c>
      <c r="G13" s="81">
        <v>54000</v>
      </c>
      <c r="H13" s="81">
        <v>48.39</v>
      </c>
      <c r="I13" s="81">
        <v>10</v>
      </c>
      <c r="J13" s="81">
        <v>16.810856071595801</v>
      </c>
      <c r="K13" s="81">
        <v>1.3519817548177999E-2</v>
      </c>
      <c r="L13" s="81">
        <v>37.043324363390902</v>
      </c>
      <c r="M13" s="81">
        <v>6.5646424974003997E-2</v>
      </c>
      <c r="N13" s="81">
        <v>-20.232468291795101</v>
      </c>
      <c r="O13" s="81">
        <v>-5.2126607425825998E-2</v>
      </c>
      <c r="P13" s="81">
        <v>-16.044199115344401</v>
      </c>
      <c r="Q13" s="81">
        <v>-16.044199115344401</v>
      </c>
      <c r="R13" s="81">
        <v>0</v>
      </c>
      <c r="S13" s="81">
        <v>1.23147970000949E-2</v>
      </c>
      <c r="T13" s="81" t="s">
        <v>140</v>
      </c>
      <c r="U13" s="115">
        <v>-0.29396805782984903</v>
      </c>
      <c r="V13" s="115">
        <v>-0.106210739773462</v>
      </c>
      <c r="W13" s="111">
        <v>-0.18775877480216199</v>
      </c>
    </row>
    <row r="14" spans="1:26" x14ac:dyDescent="0.25">
      <c r="B14" s="58" t="s">
        <v>119</v>
      </c>
      <c r="C14" s="79" t="s">
        <v>120</v>
      </c>
      <c r="D14" s="58" t="s">
        <v>40</v>
      </c>
      <c r="E14" s="58" t="s">
        <v>141</v>
      </c>
      <c r="F14" s="80">
        <v>48.39</v>
      </c>
      <c r="G14" s="81">
        <v>56100</v>
      </c>
      <c r="H14" s="81">
        <v>48.15</v>
      </c>
      <c r="I14" s="81">
        <v>10</v>
      </c>
      <c r="J14" s="81">
        <v>-10.636638463147101</v>
      </c>
      <c r="K14" s="81">
        <v>2.0681640621054199E-2</v>
      </c>
      <c r="L14" s="81">
        <v>8.2547921609567307</v>
      </c>
      <c r="M14" s="81">
        <v>1.24562833138443E-2</v>
      </c>
      <c r="N14" s="81">
        <v>-18.891430624103901</v>
      </c>
      <c r="O14" s="81">
        <v>8.22535730720984E-3</v>
      </c>
      <c r="P14" s="81">
        <v>-24.559102950106599</v>
      </c>
      <c r="Q14" s="81">
        <v>-24.559102950106599</v>
      </c>
      <c r="R14" s="81">
        <v>0</v>
      </c>
      <c r="S14" s="81">
        <v>0.110255735494108</v>
      </c>
      <c r="T14" s="81" t="s">
        <v>138</v>
      </c>
      <c r="U14" s="115">
        <v>-4.1369053525659396</v>
      </c>
      <c r="V14" s="115">
        <v>-1.4946650364412899</v>
      </c>
      <c r="W14" s="111">
        <v>-2.6422608163771102</v>
      </c>
    </row>
    <row r="15" spans="1:26" x14ac:dyDescent="0.25">
      <c r="B15" s="58" t="s">
        <v>119</v>
      </c>
      <c r="C15" s="79" t="s">
        <v>120</v>
      </c>
      <c r="D15" s="58" t="s">
        <v>40</v>
      </c>
      <c r="E15" s="58" t="s">
        <v>142</v>
      </c>
      <c r="F15" s="80">
        <v>48</v>
      </c>
      <c r="G15" s="81">
        <v>56100</v>
      </c>
      <c r="H15" s="81">
        <v>48.15</v>
      </c>
      <c r="I15" s="81">
        <v>10</v>
      </c>
      <c r="J15" s="81">
        <v>19.485703281669501</v>
      </c>
      <c r="K15" s="81">
        <v>2.7223961741736601E-2</v>
      </c>
      <c r="L15" s="81">
        <v>4.7173349443615802</v>
      </c>
      <c r="M15" s="81">
        <v>1.5955579516720401E-3</v>
      </c>
      <c r="N15" s="81">
        <v>14.7683683373079</v>
      </c>
      <c r="O15" s="81">
        <v>2.5628403790064602E-2</v>
      </c>
      <c r="P15" s="81">
        <v>23.065013571712502</v>
      </c>
      <c r="Q15" s="81">
        <v>23.065013571712399</v>
      </c>
      <c r="R15" s="81">
        <v>0</v>
      </c>
      <c r="S15" s="81">
        <v>3.8144030821237199E-2</v>
      </c>
      <c r="T15" s="81" t="s">
        <v>138</v>
      </c>
      <c r="U15" s="115">
        <v>-0.98316973838880595</v>
      </c>
      <c r="V15" s="115">
        <v>-0.355219495641931</v>
      </c>
      <c r="W15" s="111">
        <v>-0.62795511480125599</v>
      </c>
    </row>
    <row r="16" spans="1:26" x14ac:dyDescent="0.25">
      <c r="B16" s="58" t="s">
        <v>119</v>
      </c>
      <c r="C16" s="79" t="s">
        <v>143</v>
      </c>
      <c r="D16" s="58" t="s">
        <v>40</v>
      </c>
      <c r="E16" s="58" t="s">
        <v>144</v>
      </c>
      <c r="F16" s="80">
        <v>48.87</v>
      </c>
      <c r="G16" s="81">
        <v>50000</v>
      </c>
      <c r="H16" s="81">
        <v>47.61</v>
      </c>
      <c r="I16" s="81">
        <v>1</v>
      </c>
      <c r="J16" s="81">
        <v>-139.23886337083701</v>
      </c>
      <c r="K16" s="81">
        <v>1.84762504023809</v>
      </c>
      <c r="L16" s="81">
        <v>2.0132157479124002</v>
      </c>
      <c r="M16" s="81">
        <v>3.8625448782033002E-4</v>
      </c>
      <c r="N16" s="81">
        <v>-141.25207911875</v>
      </c>
      <c r="O16" s="81">
        <v>1.8472387857502699</v>
      </c>
      <c r="P16" s="81">
        <v>-58.290296178333598</v>
      </c>
      <c r="Q16" s="81">
        <v>-58.290296178333499</v>
      </c>
      <c r="R16" s="81">
        <v>0</v>
      </c>
      <c r="S16" s="81">
        <v>0.32380639730156302</v>
      </c>
      <c r="T16" s="81" t="s">
        <v>145</v>
      </c>
      <c r="U16" s="115">
        <v>-106.20644979372101</v>
      </c>
      <c r="V16" s="115">
        <v>-38.372419386576098</v>
      </c>
      <c r="W16" s="111">
        <v>-67.834556708533896</v>
      </c>
    </row>
    <row r="17" spans="2:23" x14ac:dyDescent="0.25">
      <c r="B17" s="58" t="s">
        <v>119</v>
      </c>
      <c r="C17" s="79" t="s">
        <v>143</v>
      </c>
      <c r="D17" s="58" t="s">
        <v>40</v>
      </c>
      <c r="E17" s="58" t="s">
        <v>146</v>
      </c>
      <c r="F17" s="80">
        <v>48.21</v>
      </c>
      <c r="G17" s="52" t="s">
        <v>142</v>
      </c>
      <c r="H17" s="52" t="s">
        <v>147</v>
      </c>
      <c r="I17" s="52" t="s">
        <v>125</v>
      </c>
      <c r="J17" s="52" t="s">
        <v>148</v>
      </c>
      <c r="K17" s="52" t="s">
        <v>149</v>
      </c>
      <c r="L17" s="52" t="s">
        <v>150</v>
      </c>
      <c r="M17" s="52" t="s">
        <v>151</v>
      </c>
      <c r="N17" s="52" t="s">
        <v>152</v>
      </c>
      <c r="O17" s="52" t="s">
        <v>153</v>
      </c>
      <c r="P17" s="52" t="s">
        <v>154</v>
      </c>
      <c r="Q17" s="52" t="s">
        <v>155</v>
      </c>
      <c r="R17" s="52" t="s">
        <v>134</v>
      </c>
      <c r="S17" s="52" t="s">
        <v>156</v>
      </c>
      <c r="T17" s="52" t="s">
        <v>145</v>
      </c>
      <c r="U17" s="115">
        <v>-2.7914785257286798</v>
      </c>
      <c r="V17" s="115">
        <v>-1.0085619555679199</v>
      </c>
      <c r="W17" s="111">
        <v>-1.7829304032097599</v>
      </c>
    </row>
    <row r="18" spans="2:23" x14ac:dyDescent="0.25">
      <c r="B18" s="58" t="s">
        <v>119</v>
      </c>
      <c r="C18" s="79" t="s">
        <v>143</v>
      </c>
      <c r="D18" s="58" t="s">
        <v>40</v>
      </c>
      <c r="E18" s="58" t="s">
        <v>157</v>
      </c>
      <c r="F18" s="80">
        <v>48.49</v>
      </c>
      <c r="G18" s="81">
        <v>58350</v>
      </c>
      <c r="H18" s="81">
        <v>48.42</v>
      </c>
      <c r="I18" s="81">
        <v>1</v>
      </c>
      <c r="J18" s="81">
        <v>-7.4269733275597103</v>
      </c>
      <c r="K18" s="81">
        <v>3.9273872159497798E-3</v>
      </c>
      <c r="L18" s="81">
        <v>-25.8639540580755</v>
      </c>
      <c r="M18" s="81">
        <v>4.7628821309698602E-2</v>
      </c>
      <c r="N18" s="81">
        <v>18.436980730515799</v>
      </c>
      <c r="O18" s="81">
        <v>-4.3701434093748798E-2</v>
      </c>
      <c r="P18" s="81">
        <v>43.122803568424999</v>
      </c>
      <c r="Q18" s="81">
        <v>43.122803568424899</v>
      </c>
      <c r="R18" s="81">
        <v>0</v>
      </c>
      <c r="S18" s="81">
        <v>0.13240182455718899</v>
      </c>
      <c r="T18" s="81" t="s">
        <v>145</v>
      </c>
      <c r="U18" s="115">
        <v>-1.00020909565778</v>
      </c>
      <c r="V18" s="115">
        <v>-0.36137582008807201</v>
      </c>
      <c r="W18" s="111">
        <v>-0.63883823206187895</v>
      </c>
    </row>
    <row r="19" spans="2:23" x14ac:dyDescent="0.25">
      <c r="B19" s="58" t="s">
        <v>119</v>
      </c>
      <c r="C19" s="79" t="s">
        <v>143</v>
      </c>
      <c r="D19" s="58" t="s">
        <v>40</v>
      </c>
      <c r="E19" s="58" t="s">
        <v>158</v>
      </c>
      <c r="F19" s="80">
        <v>47.61</v>
      </c>
      <c r="G19" s="81">
        <v>50050</v>
      </c>
      <c r="H19" s="81">
        <v>47.69</v>
      </c>
      <c r="I19" s="81">
        <v>1</v>
      </c>
      <c r="J19" s="81">
        <v>21.602012679329501</v>
      </c>
      <c r="K19" s="81">
        <v>2.70188585090992E-2</v>
      </c>
      <c r="L19" s="81">
        <v>107.209504918866</v>
      </c>
      <c r="M19" s="81">
        <v>0.66549553301251396</v>
      </c>
      <c r="N19" s="81">
        <v>-85.607492239536796</v>
      </c>
      <c r="O19" s="81">
        <v>-0.63847667450341405</v>
      </c>
      <c r="P19" s="81">
        <v>-35.558937596445801</v>
      </c>
      <c r="Q19" s="81">
        <v>-35.558937596445801</v>
      </c>
      <c r="R19" s="81">
        <v>0</v>
      </c>
      <c r="S19" s="81">
        <v>7.3210962689001097E-2</v>
      </c>
      <c r="T19" s="81" t="s">
        <v>140</v>
      </c>
      <c r="U19" s="115">
        <v>-23.574814160924799</v>
      </c>
      <c r="V19" s="115">
        <v>-8.5175868104112595</v>
      </c>
      <c r="W19" s="111">
        <v>-15.0573441744679</v>
      </c>
    </row>
    <row r="20" spans="2:23" x14ac:dyDescent="0.25">
      <c r="B20" s="58" t="s">
        <v>119</v>
      </c>
      <c r="C20" s="79" t="s">
        <v>143</v>
      </c>
      <c r="D20" s="58" t="s">
        <v>40</v>
      </c>
      <c r="E20" s="58" t="s">
        <v>158</v>
      </c>
      <c r="F20" s="80">
        <v>47.61</v>
      </c>
      <c r="G20" s="81">
        <v>51150</v>
      </c>
      <c r="H20" s="81">
        <v>46.98</v>
      </c>
      <c r="I20" s="81">
        <v>1</v>
      </c>
      <c r="J20" s="81">
        <v>-196.05102809788499</v>
      </c>
      <c r="K20" s="81">
        <v>1.34526019663832</v>
      </c>
      <c r="L20" s="81">
        <v>-139.46983718568401</v>
      </c>
      <c r="M20" s="81">
        <v>0.68081424196104001</v>
      </c>
      <c r="N20" s="81">
        <v>-56.581190912201002</v>
      </c>
      <c r="O20" s="81">
        <v>0.66444595467727596</v>
      </c>
      <c r="P20" s="81">
        <v>-22.7313585818879</v>
      </c>
      <c r="Q20" s="81">
        <v>-22.7313585818879</v>
      </c>
      <c r="R20" s="81">
        <v>0</v>
      </c>
      <c r="S20" s="81">
        <v>1.8085013204242901E-2</v>
      </c>
      <c r="T20" s="81" t="s">
        <v>159</v>
      </c>
      <c r="U20" s="115">
        <v>-4.2211788482249899</v>
      </c>
      <c r="V20" s="115">
        <v>-1.52511307349443</v>
      </c>
      <c r="W20" s="111">
        <v>-2.6960866925966198</v>
      </c>
    </row>
    <row r="21" spans="2:23" x14ac:dyDescent="0.25">
      <c r="B21" s="58" t="s">
        <v>119</v>
      </c>
      <c r="C21" s="79" t="s">
        <v>143</v>
      </c>
      <c r="D21" s="58" t="s">
        <v>40</v>
      </c>
      <c r="E21" s="58" t="s">
        <v>158</v>
      </c>
      <c r="F21" s="80">
        <v>47.61</v>
      </c>
      <c r="G21" s="81">
        <v>51200</v>
      </c>
      <c r="H21" s="81">
        <v>47.61</v>
      </c>
      <c r="I21" s="81">
        <v>1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 t="s">
        <v>140</v>
      </c>
      <c r="U21" s="115">
        <v>0</v>
      </c>
      <c r="V21" s="115">
        <v>0</v>
      </c>
      <c r="W21" s="111">
        <v>0</v>
      </c>
    </row>
    <row r="22" spans="2:23" x14ac:dyDescent="0.25">
      <c r="B22" s="58" t="s">
        <v>119</v>
      </c>
      <c r="C22" s="79" t="s">
        <v>143</v>
      </c>
      <c r="D22" s="58" t="s">
        <v>40</v>
      </c>
      <c r="E22" s="58" t="s">
        <v>123</v>
      </c>
      <c r="F22" s="80">
        <v>47.69</v>
      </c>
      <c r="G22" s="81">
        <v>50054</v>
      </c>
      <c r="H22" s="81">
        <v>47.69</v>
      </c>
      <c r="I22" s="81">
        <v>1</v>
      </c>
      <c r="J22" s="81">
        <v>32.579599887213497</v>
      </c>
      <c r="K22" s="81">
        <v>0</v>
      </c>
      <c r="L22" s="81">
        <v>32.579600123680002</v>
      </c>
      <c r="M22" s="81">
        <v>0</v>
      </c>
      <c r="N22" s="81">
        <v>-2.36466540793E-7</v>
      </c>
      <c r="O22" s="81">
        <v>0</v>
      </c>
      <c r="P22" s="81">
        <v>-6.9195000000000002E-14</v>
      </c>
      <c r="Q22" s="81">
        <v>-6.9191999999999999E-14</v>
      </c>
      <c r="R22" s="81">
        <v>0</v>
      </c>
      <c r="S22" s="81">
        <v>0</v>
      </c>
      <c r="T22" s="81" t="s">
        <v>140</v>
      </c>
      <c r="U22" s="115">
        <v>0</v>
      </c>
      <c r="V22" s="115">
        <v>0</v>
      </c>
      <c r="W22" s="111">
        <v>0</v>
      </c>
    </row>
    <row r="23" spans="2:23" x14ac:dyDescent="0.25">
      <c r="B23" s="58" t="s">
        <v>119</v>
      </c>
      <c r="C23" s="79" t="s">
        <v>143</v>
      </c>
      <c r="D23" s="58" t="s">
        <v>40</v>
      </c>
      <c r="E23" s="58" t="s">
        <v>123</v>
      </c>
      <c r="F23" s="80">
        <v>47.69</v>
      </c>
      <c r="G23" s="81">
        <v>50100</v>
      </c>
      <c r="H23" s="81">
        <v>47.53</v>
      </c>
      <c r="I23" s="81">
        <v>1</v>
      </c>
      <c r="J23" s="81">
        <v>-195.02732013863201</v>
      </c>
      <c r="K23" s="81">
        <v>0.30314417513563902</v>
      </c>
      <c r="L23" s="81">
        <v>-87.6577450868716</v>
      </c>
      <c r="M23" s="81">
        <v>6.1240525781508202E-2</v>
      </c>
      <c r="N23" s="81">
        <v>-107.369575051761</v>
      </c>
      <c r="O23" s="81">
        <v>0.241903649354131</v>
      </c>
      <c r="P23" s="81">
        <v>-26.642804256230399</v>
      </c>
      <c r="Q23" s="81">
        <v>-26.642804256230299</v>
      </c>
      <c r="R23" s="81">
        <v>0</v>
      </c>
      <c r="S23" s="81">
        <v>5.6574169785273904E-3</v>
      </c>
      <c r="T23" s="81" t="s">
        <v>159</v>
      </c>
      <c r="U23" s="115">
        <v>-5.6620992625311803</v>
      </c>
      <c r="V23" s="115">
        <v>-2.04571801366356</v>
      </c>
      <c r="W23" s="111">
        <v>-3.6164093071513901</v>
      </c>
    </row>
    <row r="24" spans="2:23" x14ac:dyDescent="0.25">
      <c r="B24" s="58" t="s">
        <v>119</v>
      </c>
      <c r="C24" s="79" t="s">
        <v>143</v>
      </c>
      <c r="D24" s="58" t="s">
        <v>40</v>
      </c>
      <c r="E24" s="58" t="s">
        <v>123</v>
      </c>
      <c r="F24" s="80">
        <v>47.69</v>
      </c>
      <c r="G24" s="81">
        <v>50900</v>
      </c>
      <c r="H24" s="81">
        <v>48.1</v>
      </c>
      <c r="I24" s="81">
        <v>1</v>
      </c>
      <c r="J24" s="81">
        <v>59.451010844700299</v>
      </c>
      <c r="K24" s="81">
        <v>0.249176799677195</v>
      </c>
      <c r="L24" s="81">
        <v>98.850762125904694</v>
      </c>
      <c r="M24" s="81">
        <v>0.68888885868748995</v>
      </c>
      <c r="N24" s="81">
        <v>-39.399751281204402</v>
      </c>
      <c r="O24" s="81">
        <v>-0.43971205901029498</v>
      </c>
      <c r="P24" s="81">
        <v>-24.581638046486798</v>
      </c>
      <c r="Q24" s="81">
        <v>-24.581638046486798</v>
      </c>
      <c r="R24" s="81">
        <v>0</v>
      </c>
      <c r="S24" s="81">
        <v>4.26001134979185E-2</v>
      </c>
      <c r="T24" s="81" t="s">
        <v>159</v>
      </c>
      <c r="U24" s="115">
        <v>-4.90611104100409</v>
      </c>
      <c r="V24" s="115">
        <v>-1.7725792622591801</v>
      </c>
      <c r="W24" s="111">
        <v>-3.1335560907623101</v>
      </c>
    </row>
    <row r="25" spans="2:23" x14ac:dyDescent="0.25">
      <c r="B25" s="58" t="s">
        <v>119</v>
      </c>
      <c r="C25" s="79" t="s">
        <v>143</v>
      </c>
      <c r="D25" s="58" t="s">
        <v>40</v>
      </c>
      <c r="E25" s="58" t="s">
        <v>160</v>
      </c>
      <c r="F25" s="80">
        <v>47.69</v>
      </c>
      <c r="G25" s="81">
        <v>50454</v>
      </c>
      <c r="H25" s="81">
        <v>47.69</v>
      </c>
      <c r="I25" s="81">
        <v>1</v>
      </c>
      <c r="J25" s="81">
        <v>-5.4642999999999997E-14</v>
      </c>
      <c r="K25" s="81">
        <v>0</v>
      </c>
      <c r="L25" s="81">
        <v>1.7974000000000001E-14</v>
      </c>
      <c r="M25" s="81">
        <v>0</v>
      </c>
      <c r="N25" s="81">
        <v>-7.2616999999999995E-14</v>
      </c>
      <c r="O25" s="81">
        <v>0</v>
      </c>
      <c r="P25" s="81">
        <v>-1.7299E-14</v>
      </c>
      <c r="Q25" s="81">
        <v>-1.7297E-14</v>
      </c>
      <c r="R25" s="81">
        <v>0</v>
      </c>
      <c r="S25" s="81">
        <v>0</v>
      </c>
      <c r="T25" s="81" t="s">
        <v>140</v>
      </c>
      <c r="U25" s="115">
        <v>0</v>
      </c>
      <c r="V25" s="115">
        <v>0</v>
      </c>
      <c r="W25" s="111">
        <v>0</v>
      </c>
    </row>
    <row r="26" spans="2:23" x14ac:dyDescent="0.25">
      <c r="B26" s="58" t="s">
        <v>119</v>
      </c>
      <c r="C26" s="79" t="s">
        <v>143</v>
      </c>
      <c r="D26" s="58" t="s">
        <v>40</v>
      </c>
      <c r="E26" s="58" t="s">
        <v>160</v>
      </c>
      <c r="F26" s="80">
        <v>47.69</v>
      </c>
      <c r="G26" s="81">
        <v>50604</v>
      </c>
      <c r="H26" s="81">
        <v>47.69</v>
      </c>
      <c r="I26" s="81">
        <v>1</v>
      </c>
      <c r="J26" s="81">
        <v>-1.09287E-13</v>
      </c>
      <c r="K26" s="81">
        <v>0</v>
      </c>
      <c r="L26" s="81">
        <v>3.5948000000000001E-14</v>
      </c>
      <c r="M26" s="81">
        <v>0</v>
      </c>
      <c r="N26" s="81">
        <v>-1.4523500000000001E-13</v>
      </c>
      <c r="O26" s="81">
        <v>0</v>
      </c>
      <c r="P26" s="81">
        <v>-3.4597000000000003E-14</v>
      </c>
      <c r="Q26" s="81">
        <v>-3.4599999999999999E-14</v>
      </c>
      <c r="R26" s="81">
        <v>0</v>
      </c>
      <c r="S26" s="81">
        <v>0</v>
      </c>
      <c r="T26" s="81" t="s">
        <v>140</v>
      </c>
      <c r="U26" s="115">
        <v>0</v>
      </c>
      <c r="V26" s="115">
        <v>0</v>
      </c>
      <c r="W26" s="111">
        <v>0</v>
      </c>
    </row>
    <row r="27" spans="2:23" x14ac:dyDescent="0.25">
      <c r="B27" s="58" t="s">
        <v>119</v>
      </c>
      <c r="C27" s="79" t="s">
        <v>143</v>
      </c>
      <c r="D27" s="58" t="s">
        <v>40</v>
      </c>
      <c r="E27" s="58" t="s">
        <v>161</v>
      </c>
      <c r="F27" s="80">
        <v>47.53</v>
      </c>
      <c r="G27" s="81">
        <v>50103</v>
      </c>
      <c r="H27" s="81">
        <v>47.53</v>
      </c>
      <c r="I27" s="81">
        <v>1</v>
      </c>
      <c r="J27" s="81">
        <v>-7.99984010217237</v>
      </c>
      <c r="K27" s="81">
        <v>3.1998720830162599E-4</v>
      </c>
      <c r="L27" s="81">
        <v>-7.9998399013749699</v>
      </c>
      <c r="M27" s="81">
        <v>3.1998719223815501E-4</v>
      </c>
      <c r="N27" s="81">
        <v>-2.00797403704E-7</v>
      </c>
      <c r="O27" s="81">
        <v>1.6063471000000001E-11</v>
      </c>
      <c r="P27" s="81">
        <v>5.6412599999999995E-13</v>
      </c>
      <c r="Q27" s="81">
        <v>5.6412700000000003E-13</v>
      </c>
      <c r="R27" s="81">
        <v>0</v>
      </c>
      <c r="S27" s="81">
        <v>0</v>
      </c>
      <c r="T27" s="81" t="s">
        <v>140</v>
      </c>
      <c r="U27" s="115">
        <v>7.6349677800000004E-10</v>
      </c>
      <c r="V27" s="115">
        <v>0</v>
      </c>
      <c r="W27" s="111">
        <v>7.6349085428999997E-10</v>
      </c>
    </row>
    <row r="28" spans="2:23" x14ac:dyDescent="0.25">
      <c r="B28" s="58" t="s">
        <v>119</v>
      </c>
      <c r="C28" s="79" t="s">
        <v>143</v>
      </c>
      <c r="D28" s="58" t="s">
        <v>40</v>
      </c>
      <c r="E28" s="58" t="s">
        <v>161</v>
      </c>
      <c r="F28" s="80">
        <v>47.53</v>
      </c>
      <c r="G28" s="81">
        <v>50200</v>
      </c>
      <c r="H28" s="81">
        <v>47.43</v>
      </c>
      <c r="I28" s="81">
        <v>1</v>
      </c>
      <c r="J28" s="81">
        <v>-55.9071531067748</v>
      </c>
      <c r="K28" s="81">
        <v>5.1885122157172399E-2</v>
      </c>
      <c r="L28" s="81">
        <v>-8.3912708094654995</v>
      </c>
      <c r="M28" s="81">
        <v>1.1688628682432799E-3</v>
      </c>
      <c r="N28" s="81">
        <v>-47.515882297309297</v>
      </c>
      <c r="O28" s="81">
        <v>5.0716259288929103E-2</v>
      </c>
      <c r="P28" s="81">
        <v>-26.642804256230701</v>
      </c>
      <c r="Q28" s="81">
        <v>-26.642804256230701</v>
      </c>
      <c r="R28" s="81">
        <v>0</v>
      </c>
      <c r="S28" s="81">
        <v>1.17833277093547E-2</v>
      </c>
      <c r="T28" s="81" t="s">
        <v>159</v>
      </c>
      <c r="U28" s="115">
        <v>-2.3435802386926401</v>
      </c>
      <c r="V28" s="115">
        <v>-0.84673618184084198</v>
      </c>
      <c r="W28" s="111">
        <v>-1.49685567036056</v>
      </c>
    </row>
    <row r="29" spans="2:23" x14ac:dyDescent="0.25">
      <c r="B29" s="58" t="s">
        <v>119</v>
      </c>
      <c r="C29" s="79" t="s">
        <v>143</v>
      </c>
      <c r="D29" s="58" t="s">
        <v>40</v>
      </c>
      <c r="E29" s="58" t="s">
        <v>162</v>
      </c>
      <c r="F29" s="80">
        <v>47.44</v>
      </c>
      <c r="G29" s="81">
        <v>50800</v>
      </c>
      <c r="H29" s="81">
        <v>47.98</v>
      </c>
      <c r="I29" s="81">
        <v>1</v>
      </c>
      <c r="J29" s="81">
        <v>89.797477227574603</v>
      </c>
      <c r="K29" s="81">
        <v>0.409307671878331</v>
      </c>
      <c r="L29" s="81">
        <v>116.98601995819401</v>
      </c>
      <c r="M29" s="81">
        <v>0.69468759722084505</v>
      </c>
      <c r="N29" s="81">
        <v>-27.188542730619002</v>
      </c>
      <c r="O29" s="81">
        <v>-0.285379925342513</v>
      </c>
      <c r="P29" s="81">
        <v>-23.637464506028</v>
      </c>
      <c r="Q29" s="81">
        <v>-23.6374645060279</v>
      </c>
      <c r="R29" s="81">
        <v>0</v>
      </c>
      <c r="S29" s="81">
        <v>2.8361121007174601E-2</v>
      </c>
      <c r="T29" s="81" t="s">
        <v>159</v>
      </c>
      <c r="U29" s="115">
        <v>1.06633683644291</v>
      </c>
      <c r="V29" s="115">
        <v>-0.38526779093750901</v>
      </c>
      <c r="W29" s="111">
        <v>1.4515933648691499</v>
      </c>
    </row>
    <row r="30" spans="2:23" x14ac:dyDescent="0.25">
      <c r="B30" s="58" t="s">
        <v>119</v>
      </c>
      <c r="C30" s="79" t="s">
        <v>143</v>
      </c>
      <c r="D30" s="58" t="s">
        <v>40</v>
      </c>
      <c r="E30" s="58" t="s">
        <v>163</v>
      </c>
      <c r="F30" s="80">
        <v>47.43</v>
      </c>
      <c r="G30" s="81">
        <v>50150</v>
      </c>
      <c r="H30" s="81">
        <v>47.44</v>
      </c>
      <c r="I30" s="81">
        <v>1</v>
      </c>
      <c r="J30" s="81">
        <v>9.4383626047892495</v>
      </c>
      <c r="K30" s="81">
        <v>4.6501163480250698E-4</v>
      </c>
      <c r="L30" s="81">
        <v>36.772894175898401</v>
      </c>
      <c r="M30" s="81">
        <v>7.0587227944949203E-3</v>
      </c>
      <c r="N30" s="81">
        <v>-27.334531571109199</v>
      </c>
      <c r="O30" s="81">
        <v>-6.5937111596924202E-3</v>
      </c>
      <c r="P30" s="81">
        <v>-23.637464506027801</v>
      </c>
      <c r="Q30" s="81">
        <v>-23.637464506027701</v>
      </c>
      <c r="R30" s="81">
        <v>0</v>
      </c>
      <c r="S30" s="81">
        <v>2.9165691815888298E-3</v>
      </c>
      <c r="T30" s="81" t="s">
        <v>159</v>
      </c>
      <c r="U30" s="115">
        <v>-3.9427373148972301E-2</v>
      </c>
      <c r="V30" s="115">
        <v>-1.4245120712742599E-2</v>
      </c>
      <c r="W30" s="111">
        <v>-2.5182447816842601E-2</v>
      </c>
    </row>
    <row r="31" spans="2:23" x14ac:dyDescent="0.25">
      <c r="B31" s="58" t="s">
        <v>119</v>
      </c>
      <c r="C31" s="79" t="s">
        <v>143</v>
      </c>
      <c r="D31" s="58" t="s">
        <v>40</v>
      </c>
      <c r="E31" s="58" t="s">
        <v>163</v>
      </c>
      <c r="F31" s="80">
        <v>47.43</v>
      </c>
      <c r="G31" s="81">
        <v>50250</v>
      </c>
      <c r="H31" s="81">
        <v>46.96</v>
      </c>
      <c r="I31" s="81">
        <v>1</v>
      </c>
      <c r="J31" s="81">
        <v>-93.656561523027094</v>
      </c>
      <c r="K31" s="81">
        <v>0.43305149836054802</v>
      </c>
      <c r="L31" s="81">
        <v>-150.15363493522401</v>
      </c>
      <c r="M31" s="81">
        <v>1.11310165233994</v>
      </c>
      <c r="N31" s="81">
        <v>56.497073412196997</v>
      </c>
      <c r="O31" s="81">
        <v>-0.68005015397939395</v>
      </c>
      <c r="P31" s="81">
        <v>22.731358581888699</v>
      </c>
      <c r="Q31" s="81">
        <v>22.7313585818886</v>
      </c>
      <c r="R31" s="81">
        <v>0</v>
      </c>
      <c r="S31" s="81">
        <v>2.5510202911243798E-2</v>
      </c>
      <c r="T31" s="81" t="s">
        <v>159</v>
      </c>
      <c r="U31" s="115">
        <v>-5.5413425133249898</v>
      </c>
      <c r="V31" s="115">
        <v>-2.0020885671158299</v>
      </c>
      <c r="W31" s="111">
        <v>-3.5392814060881701</v>
      </c>
    </row>
    <row r="32" spans="2:23" x14ac:dyDescent="0.25">
      <c r="B32" s="58" t="s">
        <v>119</v>
      </c>
      <c r="C32" s="79" t="s">
        <v>143</v>
      </c>
      <c r="D32" s="58" t="s">
        <v>40</v>
      </c>
      <c r="E32" s="58" t="s">
        <v>163</v>
      </c>
      <c r="F32" s="80">
        <v>47.43</v>
      </c>
      <c r="G32" s="81">
        <v>50900</v>
      </c>
      <c r="H32" s="81">
        <v>48.1</v>
      </c>
      <c r="I32" s="81">
        <v>1</v>
      </c>
      <c r="J32" s="81">
        <v>83.212737798755796</v>
      </c>
      <c r="K32" s="81">
        <v>0.66127635440260901</v>
      </c>
      <c r="L32" s="81">
        <v>91.242789188088594</v>
      </c>
      <c r="M32" s="81">
        <v>0.79506104827749802</v>
      </c>
      <c r="N32" s="81">
        <v>-8.0300513893327192</v>
      </c>
      <c r="O32" s="81">
        <v>-0.133784693874889</v>
      </c>
      <c r="P32" s="81">
        <v>-11.024648918444001</v>
      </c>
      <c r="Q32" s="81">
        <v>-11.0246489184439</v>
      </c>
      <c r="R32" s="81">
        <v>0</v>
      </c>
      <c r="S32" s="81">
        <v>1.16073454005075E-2</v>
      </c>
      <c r="T32" s="81" t="s">
        <v>140</v>
      </c>
      <c r="U32" s="115">
        <v>-1.01009147208115</v>
      </c>
      <c r="V32" s="115">
        <v>-0.36494632539533001</v>
      </c>
      <c r="W32" s="111">
        <v>-0.64515015214967197</v>
      </c>
    </row>
    <row r="33" spans="2:23" x14ac:dyDescent="0.25">
      <c r="B33" s="58" t="s">
        <v>119</v>
      </c>
      <c r="C33" s="79" t="s">
        <v>143</v>
      </c>
      <c r="D33" s="58" t="s">
        <v>40</v>
      </c>
      <c r="E33" s="58" t="s">
        <v>163</v>
      </c>
      <c r="F33" s="80">
        <v>47.43</v>
      </c>
      <c r="G33" s="81">
        <v>53050</v>
      </c>
      <c r="H33" s="81">
        <v>48.61</v>
      </c>
      <c r="I33" s="81">
        <v>1</v>
      </c>
      <c r="J33" s="81">
        <v>69.980627794128793</v>
      </c>
      <c r="K33" s="81">
        <v>0.98288575507860099</v>
      </c>
      <c r="L33" s="81">
        <v>85.993507939553595</v>
      </c>
      <c r="M33" s="81">
        <v>1.48415309993544</v>
      </c>
      <c r="N33" s="81">
        <v>-16.012880145424798</v>
      </c>
      <c r="O33" s="81">
        <v>-0.50126734485683799</v>
      </c>
      <c r="P33" s="81">
        <v>-14.712049413648399</v>
      </c>
      <c r="Q33" s="81">
        <v>-14.7120494136483</v>
      </c>
      <c r="R33" s="81">
        <v>0</v>
      </c>
      <c r="S33" s="81">
        <v>4.3440390668491202E-2</v>
      </c>
      <c r="T33" s="81" t="s">
        <v>159</v>
      </c>
      <c r="U33" s="115">
        <v>-5.1756593284240999</v>
      </c>
      <c r="V33" s="115">
        <v>-1.8699671322981699</v>
      </c>
      <c r="W33" s="111">
        <v>-3.3057178438780102</v>
      </c>
    </row>
    <row r="34" spans="2:23" x14ac:dyDescent="0.25">
      <c r="B34" s="58" t="s">
        <v>119</v>
      </c>
      <c r="C34" s="79" t="s">
        <v>143</v>
      </c>
      <c r="D34" s="58" t="s">
        <v>40</v>
      </c>
      <c r="E34" s="58" t="s">
        <v>164</v>
      </c>
      <c r="F34" s="80">
        <v>46.96</v>
      </c>
      <c r="G34" s="81">
        <v>50253</v>
      </c>
      <c r="H34" s="81">
        <v>46.96</v>
      </c>
      <c r="I34" s="81">
        <v>1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81">
        <v>0</v>
      </c>
      <c r="T34" s="81" t="s">
        <v>140</v>
      </c>
      <c r="U34" s="115">
        <v>0</v>
      </c>
      <c r="V34" s="115">
        <v>0</v>
      </c>
      <c r="W34" s="111">
        <v>0</v>
      </c>
    </row>
    <row r="35" spans="2:23" x14ac:dyDescent="0.25">
      <c r="B35" s="58" t="s">
        <v>119</v>
      </c>
      <c r="C35" s="79" t="s">
        <v>143</v>
      </c>
      <c r="D35" s="58" t="s">
        <v>40</v>
      </c>
      <c r="E35" s="58" t="s">
        <v>164</v>
      </c>
      <c r="F35" s="80">
        <v>46.96</v>
      </c>
      <c r="G35" s="81">
        <v>50300</v>
      </c>
      <c r="H35" s="81">
        <v>46.91</v>
      </c>
      <c r="I35" s="81">
        <v>1</v>
      </c>
      <c r="J35" s="81">
        <v>-28.9246009783141</v>
      </c>
      <c r="K35" s="81">
        <v>1.1629192330390101E-2</v>
      </c>
      <c r="L35" s="81">
        <v>-85.807058553931199</v>
      </c>
      <c r="M35" s="81">
        <v>0.102343633037721</v>
      </c>
      <c r="N35" s="81">
        <v>56.882457575617103</v>
      </c>
      <c r="O35" s="81">
        <v>-9.0714440707330896E-2</v>
      </c>
      <c r="P35" s="81">
        <v>22.731358581888301</v>
      </c>
      <c r="Q35" s="81">
        <v>22.731358581888301</v>
      </c>
      <c r="R35" s="81">
        <v>0</v>
      </c>
      <c r="S35" s="81">
        <v>7.1823338153995803E-3</v>
      </c>
      <c r="T35" s="81" t="s">
        <v>159</v>
      </c>
      <c r="U35" s="115">
        <v>-1.4135593958174699</v>
      </c>
      <c r="V35" s="115">
        <v>-0.51071939669854405</v>
      </c>
      <c r="W35" s="111">
        <v>-0.90284700395032502</v>
      </c>
    </row>
    <row r="36" spans="2:23" x14ac:dyDescent="0.25">
      <c r="B36" s="58" t="s">
        <v>119</v>
      </c>
      <c r="C36" s="79" t="s">
        <v>143</v>
      </c>
      <c r="D36" s="58" t="s">
        <v>40</v>
      </c>
      <c r="E36" s="58" t="s">
        <v>165</v>
      </c>
      <c r="F36" s="80">
        <v>46.91</v>
      </c>
      <c r="G36" s="81">
        <v>51150</v>
      </c>
      <c r="H36" s="81">
        <v>46.98</v>
      </c>
      <c r="I36" s="81">
        <v>1</v>
      </c>
      <c r="J36" s="81">
        <v>32.8851207001414</v>
      </c>
      <c r="K36" s="81">
        <v>3.0928931275037999E-2</v>
      </c>
      <c r="L36" s="81">
        <v>-24.035492362179699</v>
      </c>
      <c r="M36" s="81">
        <v>1.65223599424426E-2</v>
      </c>
      <c r="N36" s="81">
        <v>56.920613062321102</v>
      </c>
      <c r="O36" s="81">
        <v>1.4406571332595401E-2</v>
      </c>
      <c r="P36" s="81">
        <v>22.731358581888099</v>
      </c>
      <c r="Q36" s="81">
        <v>22.731358581888099</v>
      </c>
      <c r="R36" s="81">
        <v>0</v>
      </c>
      <c r="S36" s="81">
        <v>1.4778039361181701E-2</v>
      </c>
      <c r="T36" s="81" t="s">
        <v>159</v>
      </c>
      <c r="U36" s="115">
        <v>-3.3081264231538001</v>
      </c>
      <c r="V36" s="115">
        <v>-1.19522698235014</v>
      </c>
      <c r="W36" s="111">
        <v>-2.1129158340785898</v>
      </c>
    </row>
    <row r="37" spans="2:23" x14ac:dyDescent="0.25">
      <c r="B37" s="58" t="s">
        <v>119</v>
      </c>
      <c r="C37" s="79" t="s">
        <v>143</v>
      </c>
      <c r="D37" s="58" t="s">
        <v>40</v>
      </c>
      <c r="E37" s="58" t="s">
        <v>166</v>
      </c>
      <c r="F37" s="80">
        <v>48.17</v>
      </c>
      <c r="G37" s="81">
        <v>50354</v>
      </c>
      <c r="H37" s="81">
        <v>48.17</v>
      </c>
      <c r="I37" s="81">
        <v>1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81">
        <v>0</v>
      </c>
      <c r="S37" s="81">
        <v>0</v>
      </c>
      <c r="T37" s="81" t="s">
        <v>140</v>
      </c>
      <c r="U37" s="115">
        <v>0</v>
      </c>
      <c r="V37" s="115">
        <v>0</v>
      </c>
      <c r="W37" s="111">
        <v>0</v>
      </c>
    </row>
    <row r="38" spans="2:23" x14ac:dyDescent="0.25">
      <c r="B38" s="58" t="s">
        <v>119</v>
      </c>
      <c r="C38" s="79" t="s">
        <v>143</v>
      </c>
      <c r="D38" s="58" t="s">
        <v>40</v>
      </c>
      <c r="E38" s="58" t="s">
        <v>166</v>
      </c>
      <c r="F38" s="80">
        <v>48.17</v>
      </c>
      <c r="G38" s="81">
        <v>50900</v>
      </c>
      <c r="H38" s="81">
        <v>48.1</v>
      </c>
      <c r="I38" s="81">
        <v>1</v>
      </c>
      <c r="J38" s="81">
        <v>-92.727014751274993</v>
      </c>
      <c r="K38" s="81">
        <v>6.7926564190997005E-2</v>
      </c>
      <c r="L38" s="81">
        <v>-121.509340424231</v>
      </c>
      <c r="M38" s="81">
        <v>0.116639706501621</v>
      </c>
      <c r="N38" s="81">
        <v>28.7823256729564</v>
      </c>
      <c r="O38" s="81">
        <v>-4.8713142310623903E-2</v>
      </c>
      <c r="P38" s="81">
        <v>21.503441183316699</v>
      </c>
      <c r="Q38" s="81">
        <v>21.503441183316699</v>
      </c>
      <c r="R38" s="81">
        <v>0</v>
      </c>
      <c r="S38" s="81">
        <v>3.6529440635224499E-3</v>
      </c>
      <c r="T38" s="81" t="s">
        <v>159</v>
      </c>
      <c r="U38" s="115">
        <v>-0.33004430801492102</v>
      </c>
      <c r="V38" s="115">
        <v>-0.11924509884191201</v>
      </c>
      <c r="W38" s="111">
        <v>-0.21080084469305599</v>
      </c>
    </row>
    <row r="39" spans="2:23" x14ac:dyDescent="0.25">
      <c r="B39" s="58" t="s">
        <v>119</v>
      </c>
      <c r="C39" s="79" t="s">
        <v>143</v>
      </c>
      <c r="D39" s="58" t="s">
        <v>40</v>
      </c>
      <c r="E39" s="58" t="s">
        <v>166</v>
      </c>
      <c r="F39" s="80">
        <v>48.17</v>
      </c>
      <c r="G39" s="81">
        <v>53200</v>
      </c>
      <c r="H39" s="81">
        <v>48.4</v>
      </c>
      <c r="I39" s="81">
        <v>1</v>
      </c>
      <c r="J39" s="81">
        <v>54.278202592052203</v>
      </c>
      <c r="K39" s="81">
        <v>0.142297754260932</v>
      </c>
      <c r="L39" s="81">
        <v>82.941186913230297</v>
      </c>
      <c r="M39" s="81">
        <v>0.332267315501592</v>
      </c>
      <c r="N39" s="81">
        <v>-28.662984321178101</v>
      </c>
      <c r="O39" s="81">
        <v>-0.18996956124066</v>
      </c>
      <c r="P39" s="81">
        <v>-21.503441183316699</v>
      </c>
      <c r="Q39" s="81">
        <v>-21.5034411833166</v>
      </c>
      <c r="R39" s="81">
        <v>0</v>
      </c>
      <c r="S39" s="81">
        <v>2.2333822565586501E-2</v>
      </c>
      <c r="T39" s="81" t="s">
        <v>159</v>
      </c>
      <c r="U39" s="115">
        <v>-2.5801938706343699</v>
      </c>
      <c r="V39" s="115">
        <v>-0.93222475183902298</v>
      </c>
      <c r="W39" s="111">
        <v>-1.6479819048325399</v>
      </c>
    </row>
    <row r="40" spans="2:23" x14ac:dyDescent="0.25">
      <c r="B40" s="58" t="s">
        <v>119</v>
      </c>
      <c r="C40" s="79" t="s">
        <v>143</v>
      </c>
      <c r="D40" s="58" t="s">
        <v>40</v>
      </c>
      <c r="E40" s="58" t="s">
        <v>167</v>
      </c>
      <c r="F40" s="80">
        <v>48.17</v>
      </c>
      <c r="G40" s="81">
        <v>50404</v>
      </c>
      <c r="H40" s="81">
        <v>48.17</v>
      </c>
      <c r="I40" s="81">
        <v>1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 t="s">
        <v>140</v>
      </c>
      <c r="U40" s="115">
        <v>0</v>
      </c>
      <c r="V40" s="115">
        <v>0</v>
      </c>
      <c r="W40" s="111">
        <v>0</v>
      </c>
    </row>
    <row r="41" spans="2:23" x14ac:dyDescent="0.25">
      <c r="B41" s="58" t="s">
        <v>119</v>
      </c>
      <c r="C41" s="79" t="s">
        <v>143</v>
      </c>
      <c r="D41" s="58" t="s">
        <v>40</v>
      </c>
      <c r="E41" s="58" t="s">
        <v>168</v>
      </c>
      <c r="F41" s="80">
        <v>47.69</v>
      </c>
      <c r="G41" s="81">
        <v>50499</v>
      </c>
      <c r="H41" s="81">
        <v>47.69</v>
      </c>
      <c r="I41" s="81">
        <v>1</v>
      </c>
      <c r="J41" s="81">
        <v>4.3714600000000002E-13</v>
      </c>
      <c r="K41" s="81">
        <v>0</v>
      </c>
      <c r="L41" s="81">
        <v>-1.43793E-13</v>
      </c>
      <c r="M41" s="81">
        <v>0</v>
      </c>
      <c r="N41" s="81">
        <v>5.8093899999999997E-13</v>
      </c>
      <c r="O41" s="81">
        <v>0</v>
      </c>
      <c r="P41" s="81">
        <v>1.3838900000000001E-13</v>
      </c>
      <c r="Q41" s="81">
        <v>1.3839E-13</v>
      </c>
      <c r="R41" s="81">
        <v>0</v>
      </c>
      <c r="S41" s="81">
        <v>0</v>
      </c>
      <c r="T41" s="81" t="s">
        <v>140</v>
      </c>
      <c r="U41" s="115">
        <v>0</v>
      </c>
      <c r="V41" s="115">
        <v>0</v>
      </c>
      <c r="W41" s="111">
        <v>0</v>
      </c>
    </row>
    <row r="42" spans="2:23" x14ac:dyDescent="0.25">
      <c r="B42" s="58" t="s">
        <v>119</v>
      </c>
      <c r="C42" s="79" t="s">
        <v>143</v>
      </c>
      <c r="D42" s="58" t="s">
        <v>40</v>
      </c>
      <c r="E42" s="58" t="s">
        <v>168</v>
      </c>
      <c r="F42" s="80">
        <v>47.69</v>
      </c>
      <c r="G42" s="81">
        <v>50554</v>
      </c>
      <c r="H42" s="81">
        <v>47.69</v>
      </c>
      <c r="I42" s="81">
        <v>1</v>
      </c>
      <c r="J42" s="81">
        <v>5.4642999999999997E-14</v>
      </c>
      <c r="K42" s="81">
        <v>0</v>
      </c>
      <c r="L42" s="81">
        <v>-1.7974000000000001E-14</v>
      </c>
      <c r="M42" s="81">
        <v>0</v>
      </c>
      <c r="N42" s="81">
        <v>7.2616999999999995E-14</v>
      </c>
      <c r="O42" s="81">
        <v>0</v>
      </c>
      <c r="P42" s="81">
        <v>1.7299E-14</v>
      </c>
      <c r="Q42" s="81">
        <v>1.7297E-14</v>
      </c>
      <c r="R42" s="81">
        <v>0</v>
      </c>
      <c r="S42" s="81">
        <v>0</v>
      </c>
      <c r="T42" s="81" t="s">
        <v>140</v>
      </c>
      <c r="U42" s="115">
        <v>0</v>
      </c>
      <c r="V42" s="115">
        <v>0</v>
      </c>
      <c r="W42" s="111">
        <v>0</v>
      </c>
    </row>
    <row r="43" spans="2:23" x14ac:dyDescent="0.25">
      <c r="B43" s="58" t="s">
        <v>119</v>
      </c>
      <c r="C43" s="79" t="s">
        <v>143</v>
      </c>
      <c r="D43" s="58" t="s">
        <v>40</v>
      </c>
      <c r="E43" s="58" t="s">
        <v>169</v>
      </c>
      <c r="F43" s="80">
        <v>47.69</v>
      </c>
      <c r="G43" s="81">
        <v>50604</v>
      </c>
      <c r="H43" s="81">
        <v>47.69</v>
      </c>
      <c r="I43" s="81">
        <v>1</v>
      </c>
      <c r="J43" s="81">
        <v>5.4642999999999997E-14</v>
      </c>
      <c r="K43" s="81">
        <v>0</v>
      </c>
      <c r="L43" s="81">
        <v>-1.7974000000000001E-14</v>
      </c>
      <c r="M43" s="81">
        <v>0</v>
      </c>
      <c r="N43" s="81">
        <v>7.2616999999999995E-14</v>
      </c>
      <c r="O43" s="81">
        <v>0</v>
      </c>
      <c r="P43" s="81">
        <v>1.7299E-14</v>
      </c>
      <c r="Q43" s="81">
        <v>1.7297E-14</v>
      </c>
      <c r="R43" s="81">
        <v>0</v>
      </c>
      <c r="S43" s="81">
        <v>0</v>
      </c>
      <c r="T43" s="81" t="s">
        <v>140</v>
      </c>
      <c r="U43" s="115">
        <v>0</v>
      </c>
      <c r="V43" s="115">
        <v>0</v>
      </c>
      <c r="W43" s="111">
        <v>0</v>
      </c>
    </row>
    <row r="44" spans="2:23" x14ac:dyDescent="0.25">
      <c r="B44" s="58" t="s">
        <v>119</v>
      </c>
      <c r="C44" s="79" t="s">
        <v>143</v>
      </c>
      <c r="D44" s="58" t="s">
        <v>40</v>
      </c>
      <c r="E44" s="58" t="s">
        <v>170</v>
      </c>
      <c r="F44" s="80">
        <v>48.09</v>
      </c>
      <c r="G44" s="81">
        <v>50750</v>
      </c>
      <c r="H44" s="81">
        <v>48.25</v>
      </c>
      <c r="I44" s="81">
        <v>1</v>
      </c>
      <c r="J44" s="81">
        <v>59.280646146372902</v>
      </c>
      <c r="K44" s="81">
        <v>8.3989260680002301E-2</v>
      </c>
      <c r="L44" s="81">
        <v>83.895826314412105</v>
      </c>
      <c r="M44" s="81">
        <v>0.16822038118417401</v>
      </c>
      <c r="N44" s="81">
        <v>-24.615180168039299</v>
      </c>
      <c r="O44" s="81">
        <v>-8.4231120504172197E-2</v>
      </c>
      <c r="P44" s="81">
        <v>-19.42250177595</v>
      </c>
      <c r="Q44" s="81">
        <v>-19.4225017759499</v>
      </c>
      <c r="R44" s="81">
        <v>0</v>
      </c>
      <c r="S44" s="81">
        <v>9.0158824481590492E-3</v>
      </c>
      <c r="T44" s="81" t="s">
        <v>159</v>
      </c>
      <c r="U44" s="115">
        <v>-0.118984247799776</v>
      </c>
      <c r="V44" s="115">
        <v>-4.2989041304337401E-2</v>
      </c>
      <c r="W44" s="111">
        <v>-7.5995796116643602E-2</v>
      </c>
    </row>
    <row r="45" spans="2:23" x14ac:dyDescent="0.25">
      <c r="B45" s="58" t="s">
        <v>119</v>
      </c>
      <c r="C45" s="79" t="s">
        <v>143</v>
      </c>
      <c r="D45" s="58" t="s">
        <v>40</v>
      </c>
      <c r="E45" s="58" t="s">
        <v>170</v>
      </c>
      <c r="F45" s="80">
        <v>48.09</v>
      </c>
      <c r="G45" s="81">
        <v>50800</v>
      </c>
      <c r="H45" s="81">
        <v>47.98</v>
      </c>
      <c r="I45" s="81">
        <v>1</v>
      </c>
      <c r="J45" s="81">
        <v>-56.376457704555797</v>
      </c>
      <c r="K45" s="81">
        <v>5.9434303187963701E-2</v>
      </c>
      <c r="L45" s="81">
        <v>-81.065481325018396</v>
      </c>
      <c r="M45" s="81">
        <v>0.12288914930794401</v>
      </c>
      <c r="N45" s="81">
        <v>24.689023620462599</v>
      </c>
      <c r="O45" s="81">
        <v>-6.3454846119980493E-2</v>
      </c>
      <c r="P45" s="81">
        <v>19.422501775950099</v>
      </c>
      <c r="Q45" s="81">
        <v>19.42250177595</v>
      </c>
      <c r="R45" s="81">
        <v>0</v>
      </c>
      <c r="S45" s="81">
        <v>7.0542678569278598E-3</v>
      </c>
      <c r="T45" s="81" t="s">
        <v>159</v>
      </c>
      <c r="U45" s="115">
        <v>-0.332260935122212</v>
      </c>
      <c r="V45" s="115">
        <v>-0.120045966822621</v>
      </c>
      <c r="W45" s="111">
        <v>-0.212216614804035</v>
      </c>
    </row>
    <row r="46" spans="2:23" x14ac:dyDescent="0.25">
      <c r="B46" s="58" t="s">
        <v>119</v>
      </c>
      <c r="C46" s="79" t="s">
        <v>143</v>
      </c>
      <c r="D46" s="58" t="s">
        <v>40</v>
      </c>
      <c r="E46" s="58" t="s">
        <v>171</v>
      </c>
      <c r="F46" s="80">
        <v>48.29</v>
      </c>
      <c r="G46" s="81">
        <v>50750</v>
      </c>
      <c r="H46" s="81">
        <v>48.25</v>
      </c>
      <c r="I46" s="81">
        <v>1</v>
      </c>
      <c r="J46" s="81">
        <v>-47.667617149480101</v>
      </c>
      <c r="K46" s="81">
        <v>1.7268733107791499E-2</v>
      </c>
      <c r="L46" s="81">
        <v>-72.229491146133498</v>
      </c>
      <c r="M46" s="81">
        <v>3.9649955373343301E-2</v>
      </c>
      <c r="N46" s="81">
        <v>24.5618739966535</v>
      </c>
      <c r="O46" s="81">
        <v>-2.2381222265551799E-2</v>
      </c>
      <c r="P46" s="81">
        <v>19.42250177595</v>
      </c>
      <c r="Q46" s="81">
        <v>19.4225017759499</v>
      </c>
      <c r="R46" s="81">
        <v>0</v>
      </c>
      <c r="S46" s="81">
        <v>2.8669751717995298E-3</v>
      </c>
      <c r="T46" s="81" t="s">
        <v>140</v>
      </c>
      <c r="U46" s="115">
        <v>-9.7866638892068994E-2</v>
      </c>
      <c r="V46" s="115">
        <v>-3.5359243424622003E-2</v>
      </c>
      <c r="W46" s="111">
        <v>-6.2507880441269995E-2</v>
      </c>
    </row>
    <row r="47" spans="2:23" x14ac:dyDescent="0.25">
      <c r="B47" s="58" t="s">
        <v>119</v>
      </c>
      <c r="C47" s="79" t="s">
        <v>143</v>
      </c>
      <c r="D47" s="58" t="s">
        <v>40</v>
      </c>
      <c r="E47" s="58" t="s">
        <v>171</v>
      </c>
      <c r="F47" s="80">
        <v>48.29</v>
      </c>
      <c r="G47" s="81">
        <v>50950</v>
      </c>
      <c r="H47" s="81">
        <v>48.34</v>
      </c>
      <c r="I47" s="81">
        <v>1</v>
      </c>
      <c r="J47" s="81">
        <v>57.497436710899997</v>
      </c>
      <c r="K47" s="81">
        <v>2.9092406009250699E-2</v>
      </c>
      <c r="L47" s="81">
        <v>82.033056566391906</v>
      </c>
      <c r="M47" s="81">
        <v>5.92189168526987E-2</v>
      </c>
      <c r="N47" s="81">
        <v>-24.535619855491898</v>
      </c>
      <c r="O47" s="81">
        <v>-3.0126510843447901E-2</v>
      </c>
      <c r="P47" s="81">
        <v>-19.422501775950099</v>
      </c>
      <c r="Q47" s="81">
        <v>-19.422501775950099</v>
      </c>
      <c r="R47" s="81">
        <v>0</v>
      </c>
      <c r="S47" s="81">
        <v>3.3196554620837102E-3</v>
      </c>
      <c r="T47" s="81" t="s">
        <v>159</v>
      </c>
      <c r="U47" s="115">
        <v>-0.22878137862648701</v>
      </c>
      <c r="V47" s="115">
        <v>-8.2658774731152504E-2</v>
      </c>
      <c r="W47" s="111">
        <v>-0.14612373761139</v>
      </c>
    </row>
    <row r="48" spans="2:23" x14ac:dyDescent="0.25">
      <c r="B48" s="58" t="s">
        <v>119</v>
      </c>
      <c r="C48" s="79" t="s">
        <v>143</v>
      </c>
      <c r="D48" s="58" t="s">
        <v>40</v>
      </c>
      <c r="E48" s="58" t="s">
        <v>172</v>
      </c>
      <c r="F48" s="80">
        <v>47.98</v>
      </c>
      <c r="G48" s="81">
        <v>51300</v>
      </c>
      <c r="H48" s="81">
        <v>48.08</v>
      </c>
      <c r="I48" s="81">
        <v>1</v>
      </c>
      <c r="J48" s="81">
        <v>56.294589540234597</v>
      </c>
      <c r="K48" s="81">
        <v>4.8518627224118503E-2</v>
      </c>
      <c r="L48" s="81">
        <v>58.617647112234501</v>
      </c>
      <c r="M48" s="81">
        <v>5.2605597146038803E-2</v>
      </c>
      <c r="N48" s="81">
        <v>-2.3230575719998199</v>
      </c>
      <c r="O48" s="81">
        <v>-4.0869699219202998E-3</v>
      </c>
      <c r="P48" s="81">
        <v>-4.2149627300782697</v>
      </c>
      <c r="Q48" s="81">
        <v>-4.2149627300782599</v>
      </c>
      <c r="R48" s="81">
        <v>0</v>
      </c>
      <c r="S48" s="81">
        <v>2.7199609459217702E-4</v>
      </c>
      <c r="T48" s="81" t="s">
        <v>159</v>
      </c>
      <c r="U48" s="115">
        <v>3.6008591850153197E-2</v>
      </c>
      <c r="V48" s="115">
        <v>-1.3009914093520701E-2</v>
      </c>
      <c r="W48" s="111">
        <v>4.9018125625600303E-2</v>
      </c>
    </row>
    <row r="49" spans="2:23" x14ac:dyDescent="0.25">
      <c r="B49" s="58" t="s">
        <v>119</v>
      </c>
      <c r="C49" s="79" t="s">
        <v>143</v>
      </c>
      <c r="D49" s="58" t="s">
        <v>40</v>
      </c>
      <c r="E49" s="58" t="s">
        <v>173</v>
      </c>
      <c r="F49" s="80">
        <v>48.1</v>
      </c>
      <c r="G49" s="81">
        <v>54750</v>
      </c>
      <c r="H49" s="81">
        <v>48.61</v>
      </c>
      <c r="I49" s="81">
        <v>1</v>
      </c>
      <c r="J49" s="81">
        <v>55.496365659806003</v>
      </c>
      <c r="K49" s="81">
        <v>0.32735689526779099</v>
      </c>
      <c r="L49" s="81">
        <v>73.707688604035795</v>
      </c>
      <c r="M49" s="81">
        <v>0.57745479486525897</v>
      </c>
      <c r="N49" s="81">
        <v>-18.2113229442297</v>
      </c>
      <c r="O49" s="81">
        <v>-0.25009789959746798</v>
      </c>
      <c r="P49" s="81">
        <v>-14.102845781614199</v>
      </c>
      <c r="Q49" s="81">
        <v>-14.102845781614199</v>
      </c>
      <c r="R49" s="81">
        <v>0</v>
      </c>
      <c r="S49" s="81">
        <v>2.1140045643989899E-2</v>
      </c>
      <c r="T49" s="81" t="s">
        <v>140</v>
      </c>
      <c r="U49" s="115">
        <v>-2.8057092334784302</v>
      </c>
      <c r="V49" s="115">
        <v>-1.01370351417385</v>
      </c>
      <c r="W49" s="111">
        <v>-1.7920196228732399</v>
      </c>
    </row>
    <row r="50" spans="2:23" x14ac:dyDescent="0.25">
      <c r="B50" s="58" t="s">
        <v>119</v>
      </c>
      <c r="C50" s="79" t="s">
        <v>143</v>
      </c>
      <c r="D50" s="58" t="s">
        <v>40</v>
      </c>
      <c r="E50" s="58" t="s">
        <v>174</v>
      </c>
      <c r="F50" s="80">
        <v>48.34</v>
      </c>
      <c r="G50" s="81">
        <v>53150</v>
      </c>
      <c r="H50" s="81">
        <v>48.6</v>
      </c>
      <c r="I50" s="81">
        <v>1</v>
      </c>
      <c r="J50" s="81">
        <v>54.0062785293388</v>
      </c>
      <c r="K50" s="81">
        <v>0.12833383730589501</v>
      </c>
      <c r="L50" s="81">
        <v>48.048973106335801</v>
      </c>
      <c r="M50" s="81">
        <v>0.101582967929229</v>
      </c>
      <c r="N50" s="81">
        <v>5.95730542300306</v>
      </c>
      <c r="O50" s="81">
        <v>2.6750869376666399E-2</v>
      </c>
      <c r="P50" s="81">
        <v>0.77989240362218804</v>
      </c>
      <c r="Q50" s="81">
        <v>0.77989240362218704</v>
      </c>
      <c r="R50" s="81">
        <v>0</v>
      </c>
      <c r="S50" s="81">
        <v>2.6762215094014E-5</v>
      </c>
      <c r="T50" s="81" t="s">
        <v>159</v>
      </c>
      <c r="U50" s="115">
        <v>-0.25228477129375998</v>
      </c>
      <c r="V50" s="115">
        <v>-9.1150556936354293E-2</v>
      </c>
      <c r="W50" s="111">
        <v>-0.16113546454349001</v>
      </c>
    </row>
    <row r="51" spans="2:23" x14ac:dyDescent="0.25">
      <c r="B51" s="58" t="s">
        <v>119</v>
      </c>
      <c r="C51" s="79" t="s">
        <v>143</v>
      </c>
      <c r="D51" s="58" t="s">
        <v>40</v>
      </c>
      <c r="E51" s="58" t="s">
        <v>174</v>
      </c>
      <c r="F51" s="80">
        <v>48.34</v>
      </c>
      <c r="G51" s="81">
        <v>54500</v>
      </c>
      <c r="H51" s="81">
        <v>48.35</v>
      </c>
      <c r="I51" s="81">
        <v>1</v>
      </c>
      <c r="J51" s="81">
        <v>-1.3128026358626701</v>
      </c>
      <c r="K51" s="81">
        <v>9.5427468621508006E-5</v>
      </c>
      <c r="L51" s="81">
        <v>29.154949940491999</v>
      </c>
      <c r="M51" s="81">
        <v>4.7065114941024597E-2</v>
      </c>
      <c r="N51" s="81">
        <v>-30.467752576354599</v>
      </c>
      <c r="O51" s="81">
        <v>-4.6969687472403099E-2</v>
      </c>
      <c r="P51" s="81">
        <v>-20.202394179571801</v>
      </c>
      <c r="Q51" s="81">
        <v>-20.202394179571801</v>
      </c>
      <c r="R51" s="81">
        <v>0</v>
      </c>
      <c r="S51" s="81">
        <v>2.2598530772591E-2</v>
      </c>
      <c r="T51" s="81" t="s">
        <v>159</v>
      </c>
      <c r="U51" s="115">
        <v>-1.9660720150898401</v>
      </c>
      <c r="V51" s="115">
        <v>-0.710342357302848</v>
      </c>
      <c r="W51" s="111">
        <v>-1.2557394005703599</v>
      </c>
    </row>
    <row r="52" spans="2:23" x14ac:dyDescent="0.25">
      <c r="B52" s="58" t="s">
        <v>119</v>
      </c>
      <c r="C52" s="79" t="s">
        <v>143</v>
      </c>
      <c r="D52" s="58" t="s">
        <v>40</v>
      </c>
      <c r="E52" s="58" t="s">
        <v>175</v>
      </c>
      <c r="F52" s="80">
        <v>47.61</v>
      </c>
      <c r="G52" s="81">
        <v>51250</v>
      </c>
      <c r="H52" s="81">
        <v>47.61</v>
      </c>
      <c r="I52" s="81">
        <v>1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0</v>
      </c>
      <c r="S52" s="81">
        <v>0</v>
      </c>
      <c r="T52" s="81" t="s">
        <v>140</v>
      </c>
      <c r="U52" s="115">
        <v>0</v>
      </c>
      <c r="V52" s="115">
        <v>0</v>
      </c>
      <c r="W52" s="111">
        <v>0</v>
      </c>
    </row>
    <row r="53" spans="2:23" x14ac:dyDescent="0.25">
      <c r="B53" s="58" t="s">
        <v>119</v>
      </c>
      <c r="C53" s="79" t="s">
        <v>143</v>
      </c>
      <c r="D53" s="58" t="s">
        <v>40</v>
      </c>
      <c r="E53" s="58" t="s">
        <v>176</v>
      </c>
      <c r="F53" s="80">
        <v>48.08</v>
      </c>
      <c r="G53" s="81">
        <v>53200</v>
      </c>
      <c r="H53" s="81">
        <v>48.4</v>
      </c>
      <c r="I53" s="81">
        <v>1</v>
      </c>
      <c r="J53" s="81">
        <v>56.189834925612203</v>
      </c>
      <c r="K53" s="81">
        <v>0.160990602021855</v>
      </c>
      <c r="L53" s="81">
        <v>58.504081873604697</v>
      </c>
      <c r="M53" s="81">
        <v>0.17452488011358699</v>
      </c>
      <c r="N53" s="81">
        <v>-2.3142469479925301</v>
      </c>
      <c r="O53" s="81">
        <v>-1.3534278091731701E-2</v>
      </c>
      <c r="P53" s="81">
        <v>-4.2149627300782901</v>
      </c>
      <c r="Q53" s="81">
        <v>-4.2149627300782901</v>
      </c>
      <c r="R53" s="81">
        <v>0</v>
      </c>
      <c r="S53" s="81">
        <v>9.05883792505242E-4</v>
      </c>
      <c r="T53" s="81" t="s">
        <v>140</v>
      </c>
      <c r="U53" s="115">
        <v>8.7665448212474004E-2</v>
      </c>
      <c r="V53" s="115">
        <v>-3.1673550439307703E-2</v>
      </c>
      <c r="W53" s="111">
        <v>0.11933807274069499</v>
      </c>
    </row>
    <row r="54" spans="2:23" x14ac:dyDescent="0.25">
      <c r="B54" s="58" t="s">
        <v>119</v>
      </c>
      <c r="C54" s="79" t="s">
        <v>143</v>
      </c>
      <c r="D54" s="58" t="s">
        <v>40</v>
      </c>
      <c r="E54" s="58" t="s">
        <v>177</v>
      </c>
      <c r="F54" s="80">
        <v>48.68</v>
      </c>
      <c r="G54" s="81">
        <v>53050</v>
      </c>
      <c r="H54" s="81">
        <v>48.61</v>
      </c>
      <c r="I54" s="81">
        <v>1</v>
      </c>
      <c r="J54" s="81">
        <v>-76.552125627103507</v>
      </c>
      <c r="K54" s="81">
        <v>5.50861426174616E-2</v>
      </c>
      <c r="L54" s="81">
        <v>-72.983925334478101</v>
      </c>
      <c r="M54" s="81">
        <v>5.0070541557949502E-2</v>
      </c>
      <c r="N54" s="81">
        <v>-3.5682002926253902</v>
      </c>
      <c r="O54" s="81">
        <v>5.0156010595121103E-3</v>
      </c>
      <c r="P54" s="81">
        <v>-2.7923089686925202</v>
      </c>
      <c r="Q54" s="81">
        <v>-2.7923089686925202</v>
      </c>
      <c r="R54" s="81">
        <v>0</v>
      </c>
      <c r="S54" s="81">
        <v>7.3291700140423001E-5</v>
      </c>
      <c r="T54" s="81" t="s">
        <v>159</v>
      </c>
      <c r="U54" s="115">
        <v>-5.7901069438116197E-3</v>
      </c>
      <c r="V54" s="115">
        <v>-2.0919672239548101E-3</v>
      </c>
      <c r="W54" s="111">
        <v>-3.69816841247701E-3</v>
      </c>
    </row>
    <row r="55" spans="2:23" x14ac:dyDescent="0.25">
      <c r="B55" s="58" t="s">
        <v>119</v>
      </c>
      <c r="C55" s="79" t="s">
        <v>143</v>
      </c>
      <c r="D55" s="58" t="s">
        <v>40</v>
      </c>
      <c r="E55" s="58" t="s">
        <v>177</v>
      </c>
      <c r="F55" s="80">
        <v>48.68</v>
      </c>
      <c r="G55" s="81">
        <v>53050</v>
      </c>
      <c r="H55" s="81">
        <v>48.61</v>
      </c>
      <c r="I55" s="81">
        <v>2</v>
      </c>
      <c r="J55" s="81">
        <v>-67.971852351911807</v>
      </c>
      <c r="K55" s="81">
        <v>3.9271468053275901E-2</v>
      </c>
      <c r="L55" s="81">
        <v>-64.803590445849807</v>
      </c>
      <c r="M55" s="81">
        <v>3.5695795344724203E-2</v>
      </c>
      <c r="N55" s="81">
        <v>-3.1682619060620398</v>
      </c>
      <c r="O55" s="81">
        <v>3.5756727085516798E-3</v>
      </c>
      <c r="P55" s="81">
        <v>-2.4793356341982502</v>
      </c>
      <c r="Q55" s="81">
        <v>-2.4793356341982502</v>
      </c>
      <c r="R55" s="81">
        <v>0</v>
      </c>
      <c r="S55" s="81">
        <v>5.2250394089544997E-5</v>
      </c>
      <c r="T55" s="81" t="s">
        <v>140</v>
      </c>
      <c r="U55" s="115">
        <v>-4.7839734516847601E-2</v>
      </c>
      <c r="V55" s="115">
        <v>-1.7284509178005399E-2</v>
      </c>
      <c r="W55" s="111">
        <v>-3.0555462406541702E-2</v>
      </c>
    </row>
    <row r="56" spans="2:23" x14ac:dyDescent="0.25">
      <c r="B56" s="58" t="s">
        <v>119</v>
      </c>
      <c r="C56" s="79" t="s">
        <v>143</v>
      </c>
      <c r="D56" s="58" t="s">
        <v>40</v>
      </c>
      <c r="E56" s="58" t="s">
        <v>177</v>
      </c>
      <c r="F56" s="80">
        <v>48.68</v>
      </c>
      <c r="G56" s="81">
        <v>53100</v>
      </c>
      <c r="H56" s="81">
        <v>48.68</v>
      </c>
      <c r="I56" s="81">
        <v>1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  <c r="R56" s="81">
        <v>0</v>
      </c>
      <c r="S56" s="81">
        <v>0</v>
      </c>
      <c r="T56" s="81" t="s">
        <v>140</v>
      </c>
      <c r="U56" s="115">
        <v>0</v>
      </c>
      <c r="V56" s="115">
        <v>0</v>
      </c>
      <c r="W56" s="111">
        <v>0</v>
      </c>
    </row>
    <row r="57" spans="2:23" x14ac:dyDescent="0.25">
      <c r="B57" s="58" t="s">
        <v>119</v>
      </c>
      <c r="C57" s="79" t="s">
        <v>143</v>
      </c>
      <c r="D57" s="58" t="s">
        <v>40</v>
      </c>
      <c r="E57" s="58" t="s">
        <v>177</v>
      </c>
      <c r="F57" s="80">
        <v>48.68</v>
      </c>
      <c r="G57" s="81">
        <v>53100</v>
      </c>
      <c r="H57" s="81">
        <v>48.68</v>
      </c>
      <c r="I57" s="81">
        <v>2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  <c r="Q57" s="81">
        <v>0</v>
      </c>
      <c r="R57" s="81">
        <v>0</v>
      </c>
      <c r="S57" s="81">
        <v>0</v>
      </c>
      <c r="T57" s="81" t="s">
        <v>140</v>
      </c>
      <c r="U57" s="115">
        <v>0</v>
      </c>
      <c r="V57" s="115">
        <v>0</v>
      </c>
      <c r="W57" s="111">
        <v>0</v>
      </c>
    </row>
    <row r="58" spans="2:23" x14ac:dyDescent="0.25">
      <c r="B58" s="58" t="s">
        <v>119</v>
      </c>
      <c r="C58" s="79" t="s">
        <v>143</v>
      </c>
      <c r="D58" s="58" t="s">
        <v>40</v>
      </c>
      <c r="E58" s="58" t="s">
        <v>178</v>
      </c>
      <c r="F58" s="80">
        <v>48.69</v>
      </c>
      <c r="G58" s="81">
        <v>53000</v>
      </c>
      <c r="H58" s="81">
        <v>48.68</v>
      </c>
      <c r="I58" s="81">
        <v>1</v>
      </c>
      <c r="J58" s="81">
        <v>-19.413285145436902</v>
      </c>
      <c r="K58" s="81">
        <v>0</v>
      </c>
      <c r="L58" s="81">
        <v>-22.442130921960999</v>
      </c>
      <c r="M58" s="81">
        <v>0</v>
      </c>
      <c r="N58" s="81">
        <v>3.0288457765240899</v>
      </c>
      <c r="O58" s="81">
        <v>0</v>
      </c>
      <c r="P58" s="81">
        <v>2.3636987160981602</v>
      </c>
      <c r="Q58" s="81">
        <v>2.36369871609815</v>
      </c>
      <c r="R58" s="81">
        <v>0</v>
      </c>
      <c r="S58" s="81">
        <v>0</v>
      </c>
      <c r="T58" s="81" t="s">
        <v>159</v>
      </c>
      <c r="U58" s="115">
        <v>3.02884577652348E-2</v>
      </c>
      <c r="V58" s="115">
        <v>-1.0943228082640401E-2</v>
      </c>
      <c r="W58" s="111">
        <v>4.1231365945115499E-2</v>
      </c>
    </row>
    <row r="59" spans="2:23" x14ac:dyDescent="0.25">
      <c r="B59" s="58" t="s">
        <v>119</v>
      </c>
      <c r="C59" s="79" t="s">
        <v>143</v>
      </c>
      <c r="D59" s="58" t="s">
        <v>40</v>
      </c>
      <c r="E59" s="58" t="s">
        <v>178</v>
      </c>
      <c r="F59" s="80">
        <v>48.69</v>
      </c>
      <c r="G59" s="81">
        <v>53000</v>
      </c>
      <c r="H59" s="81">
        <v>48.68</v>
      </c>
      <c r="I59" s="81">
        <v>2</v>
      </c>
      <c r="J59" s="81">
        <v>-17.148401878469301</v>
      </c>
      <c r="K59" s="81">
        <v>0</v>
      </c>
      <c r="L59" s="81">
        <v>-19.823882314398901</v>
      </c>
      <c r="M59" s="81">
        <v>0</v>
      </c>
      <c r="N59" s="81">
        <v>2.6754804359295901</v>
      </c>
      <c r="O59" s="81">
        <v>0</v>
      </c>
      <c r="P59" s="81">
        <v>2.0879338658867002</v>
      </c>
      <c r="Q59" s="81">
        <v>2.0879338658866899</v>
      </c>
      <c r="R59" s="81">
        <v>0</v>
      </c>
      <c r="S59" s="81">
        <v>0</v>
      </c>
      <c r="T59" s="81" t="s">
        <v>159</v>
      </c>
      <c r="U59" s="115">
        <v>2.67548043592905E-2</v>
      </c>
      <c r="V59" s="115">
        <v>-9.6665181396656599E-3</v>
      </c>
      <c r="W59" s="111">
        <v>3.64210399181851E-2</v>
      </c>
    </row>
    <row r="60" spans="2:23" x14ac:dyDescent="0.25">
      <c r="B60" s="58" t="s">
        <v>119</v>
      </c>
      <c r="C60" s="79" t="s">
        <v>143</v>
      </c>
      <c r="D60" s="58" t="s">
        <v>40</v>
      </c>
      <c r="E60" s="58" t="s">
        <v>178</v>
      </c>
      <c r="F60" s="80">
        <v>48.69</v>
      </c>
      <c r="G60" s="81">
        <v>53000</v>
      </c>
      <c r="H60" s="81">
        <v>48.68</v>
      </c>
      <c r="I60" s="81">
        <v>3</v>
      </c>
      <c r="J60" s="81">
        <v>-17.148401878469301</v>
      </c>
      <c r="K60" s="81">
        <v>0</v>
      </c>
      <c r="L60" s="81">
        <v>-19.823882314398901</v>
      </c>
      <c r="M60" s="81">
        <v>0</v>
      </c>
      <c r="N60" s="81">
        <v>2.6754804359295901</v>
      </c>
      <c r="O60" s="81">
        <v>0</v>
      </c>
      <c r="P60" s="81">
        <v>2.0879338658867002</v>
      </c>
      <c r="Q60" s="81">
        <v>2.0879338658866899</v>
      </c>
      <c r="R60" s="81">
        <v>0</v>
      </c>
      <c r="S60" s="81">
        <v>0</v>
      </c>
      <c r="T60" s="81" t="s">
        <v>159</v>
      </c>
      <c r="U60" s="115">
        <v>2.67548043592905E-2</v>
      </c>
      <c r="V60" s="115">
        <v>-9.6665181396656599E-3</v>
      </c>
      <c r="W60" s="111">
        <v>3.64210399181851E-2</v>
      </c>
    </row>
    <row r="61" spans="2:23" x14ac:dyDescent="0.25">
      <c r="B61" s="58" t="s">
        <v>119</v>
      </c>
      <c r="C61" s="79" t="s">
        <v>143</v>
      </c>
      <c r="D61" s="58" t="s">
        <v>40</v>
      </c>
      <c r="E61" s="58" t="s">
        <v>178</v>
      </c>
      <c r="F61" s="80">
        <v>48.69</v>
      </c>
      <c r="G61" s="81">
        <v>53000</v>
      </c>
      <c r="H61" s="81">
        <v>48.68</v>
      </c>
      <c r="I61" s="81">
        <v>4</v>
      </c>
      <c r="J61" s="81">
        <v>-18.821416695880998</v>
      </c>
      <c r="K61" s="81">
        <v>0</v>
      </c>
      <c r="L61" s="81">
        <v>-21.757919613364599</v>
      </c>
      <c r="M61" s="81">
        <v>0</v>
      </c>
      <c r="N61" s="81">
        <v>2.9365029174835899</v>
      </c>
      <c r="O61" s="81">
        <v>0</v>
      </c>
      <c r="P61" s="81">
        <v>2.2916347308512202</v>
      </c>
      <c r="Q61" s="81">
        <v>2.2916347308512202</v>
      </c>
      <c r="R61" s="81">
        <v>0</v>
      </c>
      <c r="S61" s="81">
        <v>0</v>
      </c>
      <c r="T61" s="81" t="s">
        <v>159</v>
      </c>
      <c r="U61" s="115">
        <v>2.9365029174829999E-2</v>
      </c>
      <c r="V61" s="115">
        <v>-1.06095930801204E-2</v>
      </c>
      <c r="W61" s="111">
        <v>3.9974312105323602E-2</v>
      </c>
    </row>
    <row r="62" spans="2:23" x14ac:dyDescent="0.25">
      <c r="B62" s="58" t="s">
        <v>119</v>
      </c>
      <c r="C62" s="79" t="s">
        <v>143</v>
      </c>
      <c r="D62" s="58" t="s">
        <v>40</v>
      </c>
      <c r="E62" s="58" t="s">
        <v>178</v>
      </c>
      <c r="F62" s="80">
        <v>48.69</v>
      </c>
      <c r="G62" s="81">
        <v>53204</v>
      </c>
      <c r="H62" s="81">
        <v>48.44</v>
      </c>
      <c r="I62" s="81">
        <v>1</v>
      </c>
      <c r="J62" s="81">
        <v>-18.838305281491799</v>
      </c>
      <c r="K62" s="81">
        <v>4.5353887123295598E-2</v>
      </c>
      <c r="L62" s="81">
        <v>-21.803285977484101</v>
      </c>
      <c r="M62" s="81">
        <v>6.0753983109358901E-2</v>
      </c>
      <c r="N62" s="81">
        <v>2.9649806959922702</v>
      </c>
      <c r="O62" s="81">
        <v>-1.54000959860633E-2</v>
      </c>
      <c r="P62" s="81">
        <v>2.4359032418740099</v>
      </c>
      <c r="Q62" s="81">
        <v>2.4359032418740099</v>
      </c>
      <c r="R62" s="81">
        <v>0</v>
      </c>
      <c r="S62" s="81">
        <v>7.58317224362103E-4</v>
      </c>
      <c r="T62" s="81" t="s">
        <v>159</v>
      </c>
      <c r="U62" s="115">
        <v>-6.6604875650978397E-3</v>
      </c>
      <c r="V62" s="115">
        <v>-2.4064359807093299E-3</v>
      </c>
      <c r="W62" s="111">
        <v>-4.2540845901415797E-3</v>
      </c>
    </row>
    <row r="63" spans="2:23" x14ac:dyDescent="0.25">
      <c r="B63" s="58" t="s">
        <v>119</v>
      </c>
      <c r="C63" s="79" t="s">
        <v>143</v>
      </c>
      <c r="D63" s="58" t="s">
        <v>40</v>
      </c>
      <c r="E63" s="58" t="s">
        <v>178</v>
      </c>
      <c r="F63" s="80">
        <v>48.69</v>
      </c>
      <c r="G63" s="81">
        <v>53304</v>
      </c>
      <c r="H63" s="81">
        <v>48.7</v>
      </c>
      <c r="I63" s="81">
        <v>1</v>
      </c>
      <c r="J63" s="81">
        <v>1.60476722397015</v>
      </c>
      <c r="K63" s="81">
        <v>2.38728256058045E-4</v>
      </c>
      <c r="L63" s="81">
        <v>-0.28667648909579702</v>
      </c>
      <c r="M63" s="81">
        <v>7.6184020514069999E-6</v>
      </c>
      <c r="N63" s="81">
        <v>1.8914437130659401</v>
      </c>
      <c r="O63" s="81">
        <v>2.3110985400663701E-4</v>
      </c>
      <c r="P63" s="81">
        <v>1.5561836714581001</v>
      </c>
      <c r="Q63" s="81">
        <v>1.5561836714581001</v>
      </c>
      <c r="R63" s="81">
        <v>0</v>
      </c>
      <c r="S63" s="81">
        <v>2.2449229631029899E-4</v>
      </c>
      <c r="T63" s="81" t="s">
        <v>159</v>
      </c>
      <c r="U63" s="115">
        <v>-7.6605427898159099E-3</v>
      </c>
      <c r="V63" s="115">
        <v>-2.7677562071847599E-3</v>
      </c>
      <c r="W63" s="111">
        <v>-4.8928245441138898E-3</v>
      </c>
    </row>
    <row r="64" spans="2:23" x14ac:dyDescent="0.25">
      <c r="B64" s="58" t="s">
        <v>119</v>
      </c>
      <c r="C64" s="79" t="s">
        <v>143</v>
      </c>
      <c r="D64" s="58" t="s">
        <v>40</v>
      </c>
      <c r="E64" s="58" t="s">
        <v>178</v>
      </c>
      <c r="F64" s="80">
        <v>48.69</v>
      </c>
      <c r="G64" s="81">
        <v>53354</v>
      </c>
      <c r="H64" s="81">
        <v>48.76</v>
      </c>
      <c r="I64" s="81">
        <v>1</v>
      </c>
      <c r="J64" s="81">
        <v>32.320685321553903</v>
      </c>
      <c r="K64" s="81">
        <v>2.1937160692753199E-2</v>
      </c>
      <c r="L64" s="81">
        <v>37.2704425285418</v>
      </c>
      <c r="M64" s="81">
        <v>2.9170803611740001E-2</v>
      </c>
      <c r="N64" s="81">
        <v>-4.9497572069878197</v>
      </c>
      <c r="O64" s="81">
        <v>-7.2336429189868599E-3</v>
      </c>
      <c r="P64" s="81">
        <v>-3.9643750127307</v>
      </c>
      <c r="Q64" s="81">
        <v>-3.9643750127307</v>
      </c>
      <c r="R64" s="81">
        <v>0</v>
      </c>
      <c r="S64" s="81">
        <v>3.3004165407283397E-4</v>
      </c>
      <c r="T64" s="81" t="s">
        <v>140</v>
      </c>
      <c r="U64" s="115">
        <v>-5.97624673848579E-3</v>
      </c>
      <c r="V64" s="115">
        <v>-2.1592195827300101E-3</v>
      </c>
      <c r="W64" s="111">
        <v>-3.81705677078354E-3</v>
      </c>
    </row>
    <row r="65" spans="2:23" x14ac:dyDescent="0.25">
      <c r="B65" s="58" t="s">
        <v>119</v>
      </c>
      <c r="C65" s="79" t="s">
        <v>143</v>
      </c>
      <c r="D65" s="58" t="s">
        <v>40</v>
      </c>
      <c r="E65" s="58" t="s">
        <v>178</v>
      </c>
      <c r="F65" s="80">
        <v>48.69</v>
      </c>
      <c r="G65" s="81">
        <v>53454</v>
      </c>
      <c r="H65" s="81">
        <v>48.89</v>
      </c>
      <c r="I65" s="81">
        <v>1</v>
      </c>
      <c r="J65" s="81">
        <v>32.519850609269099</v>
      </c>
      <c r="K65" s="81">
        <v>7.2124274624874196E-2</v>
      </c>
      <c r="L65" s="81">
        <v>37.322600127008002</v>
      </c>
      <c r="M65" s="81">
        <v>9.5000995952404799E-2</v>
      </c>
      <c r="N65" s="81">
        <v>-4.8027495177389001</v>
      </c>
      <c r="O65" s="81">
        <v>-2.2876721327530599E-2</v>
      </c>
      <c r="P65" s="81">
        <v>-3.8483596995032499</v>
      </c>
      <c r="Q65" s="81">
        <v>-3.8483596995032401</v>
      </c>
      <c r="R65" s="81">
        <v>0</v>
      </c>
      <c r="S65" s="81">
        <v>1.0100332960950799E-3</v>
      </c>
      <c r="T65" s="81" t="s">
        <v>140</v>
      </c>
      <c r="U65" s="115">
        <v>-0.15560533002242399</v>
      </c>
      <c r="V65" s="115">
        <v>-5.6220248337121997E-2</v>
      </c>
      <c r="W65" s="111">
        <v>-9.9385852780669304E-2</v>
      </c>
    </row>
    <row r="66" spans="2:23" x14ac:dyDescent="0.25">
      <c r="B66" s="58" t="s">
        <v>119</v>
      </c>
      <c r="C66" s="79" t="s">
        <v>143</v>
      </c>
      <c r="D66" s="58" t="s">
        <v>40</v>
      </c>
      <c r="E66" s="58" t="s">
        <v>178</v>
      </c>
      <c r="F66" s="80">
        <v>48.69</v>
      </c>
      <c r="G66" s="81">
        <v>53604</v>
      </c>
      <c r="H66" s="81">
        <v>48.8</v>
      </c>
      <c r="I66" s="81">
        <v>1</v>
      </c>
      <c r="J66" s="81">
        <v>24.255973798569801</v>
      </c>
      <c r="K66" s="81">
        <v>2.5593323523885401E-2</v>
      </c>
      <c r="L66" s="81">
        <v>26.754997373360201</v>
      </c>
      <c r="M66" s="81">
        <v>3.11385999735103E-2</v>
      </c>
      <c r="N66" s="81">
        <v>-2.4990235747903902</v>
      </c>
      <c r="O66" s="81">
        <v>-5.5452764496248599E-3</v>
      </c>
      <c r="P66" s="81">
        <v>-1.95810832471442</v>
      </c>
      <c r="Q66" s="81">
        <v>-1.95810832471441</v>
      </c>
      <c r="R66" s="81">
        <v>0</v>
      </c>
      <c r="S66" s="81">
        <v>1.6678718719224101E-4</v>
      </c>
      <c r="T66" s="81" t="s">
        <v>140</v>
      </c>
      <c r="U66" s="115">
        <v>4.58809268997725E-3</v>
      </c>
      <c r="V66" s="115">
        <v>-1.6576791449694E-3</v>
      </c>
      <c r="W66" s="111">
        <v>6.2457233761071497E-3</v>
      </c>
    </row>
    <row r="67" spans="2:23" x14ac:dyDescent="0.25">
      <c r="B67" s="58" t="s">
        <v>119</v>
      </c>
      <c r="C67" s="79" t="s">
        <v>143</v>
      </c>
      <c r="D67" s="58" t="s">
        <v>40</v>
      </c>
      <c r="E67" s="58" t="s">
        <v>178</v>
      </c>
      <c r="F67" s="80">
        <v>48.69</v>
      </c>
      <c r="G67" s="81">
        <v>53654</v>
      </c>
      <c r="H67" s="81">
        <v>48.71</v>
      </c>
      <c r="I67" s="81">
        <v>1</v>
      </c>
      <c r="J67" s="81">
        <v>0.58590186836751901</v>
      </c>
      <c r="K67" s="81">
        <v>1.6741814338618999E-5</v>
      </c>
      <c r="L67" s="81">
        <v>4.4812119197377198</v>
      </c>
      <c r="M67" s="81">
        <v>9.7936306334836499E-4</v>
      </c>
      <c r="N67" s="81">
        <v>-3.8953100513701999</v>
      </c>
      <c r="O67" s="81">
        <v>-9.6262124900974597E-4</v>
      </c>
      <c r="P67" s="81">
        <v>-3.0524450551068698</v>
      </c>
      <c r="Q67" s="81">
        <v>-3.05244505510686</v>
      </c>
      <c r="R67" s="81">
        <v>0</v>
      </c>
      <c r="S67" s="81">
        <v>4.54410613120549E-4</v>
      </c>
      <c r="T67" s="81" t="s">
        <v>140</v>
      </c>
      <c r="U67" s="115">
        <v>3.1026546200641599E-2</v>
      </c>
      <c r="V67" s="115">
        <v>-1.12098996364191E-2</v>
      </c>
      <c r="W67" s="111">
        <v>4.2236118138706702E-2</v>
      </c>
    </row>
    <row r="68" spans="2:23" x14ac:dyDescent="0.25">
      <c r="B68" s="58" t="s">
        <v>119</v>
      </c>
      <c r="C68" s="79" t="s">
        <v>143</v>
      </c>
      <c r="D68" s="58" t="s">
        <v>40</v>
      </c>
      <c r="E68" s="58" t="s">
        <v>179</v>
      </c>
      <c r="F68" s="80">
        <v>48.61</v>
      </c>
      <c r="G68" s="81">
        <v>53150</v>
      </c>
      <c r="H68" s="81">
        <v>48.6</v>
      </c>
      <c r="I68" s="81">
        <v>1</v>
      </c>
      <c r="J68" s="81">
        <v>2.3512183152277601</v>
      </c>
      <c r="K68" s="81">
        <v>1.5125230620199699E-4</v>
      </c>
      <c r="L68" s="81">
        <v>18.5443166573863</v>
      </c>
      <c r="M68" s="81">
        <v>9.4088763727183406E-3</v>
      </c>
      <c r="N68" s="81">
        <v>-16.1930983421585</v>
      </c>
      <c r="O68" s="81">
        <v>-9.2576240665163505E-3</v>
      </c>
      <c r="P68" s="81">
        <v>-12.421878767876001</v>
      </c>
      <c r="Q68" s="81">
        <v>-12.421878767875899</v>
      </c>
      <c r="R68" s="81">
        <v>0</v>
      </c>
      <c r="S68" s="81">
        <v>4.2217320533073904E-3</v>
      </c>
      <c r="T68" s="81" t="s">
        <v>159</v>
      </c>
      <c r="U68" s="115">
        <v>-0.61189780117457904</v>
      </c>
      <c r="V68" s="115">
        <v>-0.22107884308343501</v>
      </c>
      <c r="W68" s="111">
        <v>-0.39082199032377601</v>
      </c>
    </row>
    <row r="69" spans="2:23" x14ac:dyDescent="0.25">
      <c r="B69" s="58" t="s">
        <v>119</v>
      </c>
      <c r="C69" s="79" t="s">
        <v>143</v>
      </c>
      <c r="D69" s="58" t="s">
        <v>40</v>
      </c>
      <c r="E69" s="58" t="s">
        <v>179</v>
      </c>
      <c r="F69" s="80">
        <v>48.61</v>
      </c>
      <c r="G69" s="81">
        <v>53150</v>
      </c>
      <c r="H69" s="81">
        <v>48.6</v>
      </c>
      <c r="I69" s="81">
        <v>2</v>
      </c>
      <c r="J69" s="81">
        <v>2.3443148433585499</v>
      </c>
      <c r="K69" s="81">
        <v>1.50530293002431E-4</v>
      </c>
      <c r="L69" s="81">
        <v>18.489868217807398</v>
      </c>
      <c r="M69" s="81">
        <v>9.36396245963848E-3</v>
      </c>
      <c r="N69" s="81">
        <v>-16.145553374448799</v>
      </c>
      <c r="O69" s="81">
        <v>-9.2134321666360493E-3</v>
      </c>
      <c r="P69" s="81">
        <v>-12.385406573831601</v>
      </c>
      <c r="Q69" s="81">
        <v>-12.385406573831499</v>
      </c>
      <c r="R69" s="81">
        <v>0</v>
      </c>
      <c r="S69" s="81">
        <v>4.2015793274156402E-3</v>
      </c>
      <c r="T69" s="81" t="s">
        <v>159</v>
      </c>
      <c r="U69" s="115">
        <v>-0.60927440420380097</v>
      </c>
      <c r="V69" s="115">
        <v>-0.22013100903968599</v>
      </c>
      <c r="W69" s="111">
        <v>-0.38914641439661801</v>
      </c>
    </row>
    <row r="70" spans="2:23" x14ac:dyDescent="0.25">
      <c r="B70" s="58" t="s">
        <v>119</v>
      </c>
      <c r="C70" s="79" t="s">
        <v>143</v>
      </c>
      <c r="D70" s="58" t="s">
        <v>40</v>
      </c>
      <c r="E70" s="58" t="s">
        <v>179</v>
      </c>
      <c r="F70" s="80">
        <v>48.61</v>
      </c>
      <c r="G70" s="81">
        <v>53900</v>
      </c>
      <c r="H70" s="81">
        <v>48.56</v>
      </c>
      <c r="I70" s="81">
        <v>1</v>
      </c>
      <c r="J70" s="81">
        <v>-8.3091217532537698</v>
      </c>
      <c r="K70" s="81">
        <v>3.2380465521575199E-3</v>
      </c>
      <c r="L70" s="81">
        <v>-0.29622056031303801</v>
      </c>
      <c r="M70" s="81">
        <v>4.1153164945170002E-6</v>
      </c>
      <c r="N70" s="81">
        <v>-8.0129011929407294</v>
      </c>
      <c r="O70" s="81">
        <v>3.2339312356630102E-3</v>
      </c>
      <c r="P70" s="81">
        <v>-8.4468017801000403</v>
      </c>
      <c r="Q70" s="81">
        <v>-8.4468017801000403</v>
      </c>
      <c r="R70" s="81">
        <v>0</v>
      </c>
      <c r="S70" s="81">
        <v>3.34624278864693E-3</v>
      </c>
      <c r="T70" s="81" t="s">
        <v>159</v>
      </c>
      <c r="U70" s="115">
        <v>-0.24352451056232599</v>
      </c>
      <c r="V70" s="115">
        <v>-8.7985472335793499E-2</v>
      </c>
      <c r="W70" s="111">
        <v>-0.15554024500152999</v>
      </c>
    </row>
    <row r="71" spans="2:23" x14ac:dyDescent="0.25">
      <c r="B71" s="58" t="s">
        <v>119</v>
      </c>
      <c r="C71" s="79" t="s">
        <v>143</v>
      </c>
      <c r="D71" s="58" t="s">
        <v>40</v>
      </c>
      <c r="E71" s="58" t="s">
        <v>179</v>
      </c>
      <c r="F71" s="80">
        <v>48.61</v>
      </c>
      <c r="G71" s="81">
        <v>53900</v>
      </c>
      <c r="H71" s="81">
        <v>48.56</v>
      </c>
      <c r="I71" s="81">
        <v>2</v>
      </c>
      <c r="J71" s="81">
        <v>-8.3180951805489904</v>
      </c>
      <c r="K71" s="81">
        <v>3.2422765502950202E-3</v>
      </c>
      <c r="L71" s="81">
        <v>-0.29654046339543699</v>
      </c>
      <c r="M71" s="81">
        <v>4.1206925077459999E-6</v>
      </c>
      <c r="N71" s="81">
        <v>-8.0215547171535508</v>
      </c>
      <c r="O71" s="81">
        <v>3.2381558577872799E-3</v>
      </c>
      <c r="P71" s="81">
        <v>-8.4559238947953403</v>
      </c>
      <c r="Q71" s="81">
        <v>-8.4559238947953403</v>
      </c>
      <c r="R71" s="81">
        <v>0</v>
      </c>
      <c r="S71" s="81">
        <v>3.3506141281367898E-3</v>
      </c>
      <c r="T71" s="81" t="s">
        <v>159</v>
      </c>
      <c r="U71" s="115">
        <v>-0.24375193350705901</v>
      </c>
      <c r="V71" s="115">
        <v>-8.8067640307987194E-2</v>
      </c>
      <c r="W71" s="111">
        <v>-0.155685501101054</v>
      </c>
    </row>
    <row r="72" spans="2:23" x14ac:dyDescent="0.25">
      <c r="B72" s="58" t="s">
        <v>119</v>
      </c>
      <c r="C72" s="79" t="s">
        <v>143</v>
      </c>
      <c r="D72" s="58" t="s">
        <v>40</v>
      </c>
      <c r="E72" s="58" t="s">
        <v>180</v>
      </c>
      <c r="F72" s="80">
        <v>48.6</v>
      </c>
      <c r="G72" s="81">
        <v>53550</v>
      </c>
      <c r="H72" s="81">
        <v>48.56</v>
      </c>
      <c r="I72" s="81">
        <v>1</v>
      </c>
      <c r="J72" s="81">
        <v>-8.2542993645087908</v>
      </c>
      <c r="K72" s="81">
        <v>1.6740390630337199E-3</v>
      </c>
      <c r="L72" s="81">
        <v>4.4597031336551902</v>
      </c>
      <c r="M72" s="81">
        <v>4.8867155163100496E-4</v>
      </c>
      <c r="N72" s="81">
        <v>-12.714002498164</v>
      </c>
      <c r="O72" s="81">
        <v>1.18536751140271E-3</v>
      </c>
      <c r="P72" s="81">
        <v>-11.5255672803367</v>
      </c>
      <c r="Q72" s="81">
        <v>-11.5255672803367</v>
      </c>
      <c r="R72" s="81">
        <v>0</v>
      </c>
      <c r="S72" s="81">
        <v>3.2638468868517799E-3</v>
      </c>
      <c r="T72" s="81" t="s">
        <v>140</v>
      </c>
      <c r="U72" s="115">
        <v>-0.45097494622260398</v>
      </c>
      <c r="V72" s="115">
        <v>-0.162937371533489</v>
      </c>
      <c r="W72" s="111">
        <v>-0.28803980947561902</v>
      </c>
    </row>
    <row r="73" spans="2:23" x14ac:dyDescent="0.25">
      <c r="B73" s="58" t="s">
        <v>119</v>
      </c>
      <c r="C73" s="79" t="s">
        <v>143</v>
      </c>
      <c r="D73" s="58" t="s">
        <v>40</v>
      </c>
      <c r="E73" s="58" t="s">
        <v>180</v>
      </c>
      <c r="F73" s="80">
        <v>48.6</v>
      </c>
      <c r="G73" s="81">
        <v>54200</v>
      </c>
      <c r="H73" s="81">
        <v>48.59</v>
      </c>
      <c r="I73" s="81">
        <v>1</v>
      </c>
      <c r="J73" s="81">
        <v>-2.8499693180106198</v>
      </c>
      <c r="K73" s="81">
        <v>5.3607345749773E-5</v>
      </c>
      <c r="L73" s="81">
        <v>10.083603441684399</v>
      </c>
      <c r="M73" s="81">
        <v>6.7108178523638201E-4</v>
      </c>
      <c r="N73" s="81">
        <v>-12.933572759695</v>
      </c>
      <c r="O73" s="81">
        <v>-6.1747443948660999E-4</v>
      </c>
      <c r="P73" s="81">
        <v>-11.725013384296901</v>
      </c>
      <c r="Q73" s="81">
        <v>-11.725013384296799</v>
      </c>
      <c r="R73" s="81">
        <v>0</v>
      </c>
      <c r="S73" s="81">
        <v>9.0734119648880796E-4</v>
      </c>
      <c r="T73" s="81" t="s">
        <v>140</v>
      </c>
      <c r="U73" s="115">
        <v>-0.15934189798377499</v>
      </c>
      <c r="V73" s="115">
        <v>-5.7570271364517103E-2</v>
      </c>
      <c r="W73" s="111">
        <v>-0.101772416231023</v>
      </c>
    </row>
    <row r="74" spans="2:23" x14ac:dyDescent="0.25">
      <c r="B74" s="58" t="s">
        <v>119</v>
      </c>
      <c r="C74" s="79" t="s">
        <v>143</v>
      </c>
      <c r="D74" s="58" t="s">
        <v>40</v>
      </c>
      <c r="E74" s="58" t="s">
        <v>181</v>
      </c>
      <c r="F74" s="80">
        <v>48.61</v>
      </c>
      <c r="G74" s="81">
        <v>53150</v>
      </c>
      <c r="H74" s="81">
        <v>48.6</v>
      </c>
      <c r="I74" s="81">
        <v>1</v>
      </c>
      <c r="J74" s="81">
        <v>-18.3282486671222</v>
      </c>
      <c r="K74" s="81">
        <v>0</v>
      </c>
      <c r="L74" s="81">
        <v>-18.585736364692799</v>
      </c>
      <c r="M74" s="81">
        <v>0</v>
      </c>
      <c r="N74" s="81">
        <v>0.25748769757059398</v>
      </c>
      <c r="O74" s="81">
        <v>0</v>
      </c>
      <c r="P74" s="81">
        <v>0.27095771964488402</v>
      </c>
      <c r="Q74" s="81">
        <v>0.27095771964488402</v>
      </c>
      <c r="R74" s="81">
        <v>0</v>
      </c>
      <c r="S74" s="81">
        <v>0</v>
      </c>
      <c r="T74" s="81" t="s">
        <v>140</v>
      </c>
      <c r="U74" s="115">
        <v>2.5748769757054199E-3</v>
      </c>
      <c r="V74" s="115">
        <v>-9.3030375624559105E-4</v>
      </c>
      <c r="W74" s="111">
        <v>3.5051535364345799E-3</v>
      </c>
    </row>
    <row r="75" spans="2:23" x14ac:dyDescent="0.25">
      <c r="B75" s="58" t="s">
        <v>119</v>
      </c>
      <c r="C75" s="79" t="s">
        <v>143</v>
      </c>
      <c r="D75" s="58" t="s">
        <v>40</v>
      </c>
      <c r="E75" s="58" t="s">
        <v>181</v>
      </c>
      <c r="F75" s="80">
        <v>48.61</v>
      </c>
      <c r="G75" s="81">
        <v>53150</v>
      </c>
      <c r="H75" s="81">
        <v>48.6</v>
      </c>
      <c r="I75" s="81">
        <v>2</v>
      </c>
      <c r="J75" s="81">
        <v>-15.3885714053105</v>
      </c>
      <c r="K75" s="81">
        <v>0</v>
      </c>
      <c r="L75" s="81">
        <v>-15.604760518193901</v>
      </c>
      <c r="M75" s="81">
        <v>0</v>
      </c>
      <c r="N75" s="81">
        <v>0.21618911288348</v>
      </c>
      <c r="O75" s="81">
        <v>0</v>
      </c>
      <c r="P75" s="81">
        <v>0.22749867116625599</v>
      </c>
      <c r="Q75" s="81">
        <v>0.22749867116625599</v>
      </c>
      <c r="R75" s="81">
        <v>0</v>
      </c>
      <c r="S75" s="81">
        <v>0</v>
      </c>
      <c r="T75" s="81" t="s">
        <v>140</v>
      </c>
      <c r="U75" s="115">
        <v>2.1618911288343698E-3</v>
      </c>
      <c r="V75" s="115">
        <v>-7.8109185670808103E-4</v>
      </c>
      <c r="W75" s="111">
        <v>2.94296015192894E-3</v>
      </c>
    </row>
    <row r="76" spans="2:23" x14ac:dyDescent="0.25">
      <c r="B76" s="58" t="s">
        <v>119</v>
      </c>
      <c r="C76" s="79" t="s">
        <v>143</v>
      </c>
      <c r="D76" s="58" t="s">
        <v>40</v>
      </c>
      <c r="E76" s="58" t="s">
        <v>181</v>
      </c>
      <c r="F76" s="80">
        <v>48.61</v>
      </c>
      <c r="G76" s="81">
        <v>53150</v>
      </c>
      <c r="H76" s="81">
        <v>48.6</v>
      </c>
      <c r="I76" s="81">
        <v>3</v>
      </c>
      <c r="J76" s="81">
        <v>-18.8286786648593</v>
      </c>
      <c r="K76" s="81">
        <v>0</v>
      </c>
      <c r="L76" s="81">
        <v>-19.093196743250999</v>
      </c>
      <c r="M76" s="81">
        <v>0</v>
      </c>
      <c r="N76" s="81">
        <v>0.26451807839168701</v>
      </c>
      <c r="O76" s="81">
        <v>0</v>
      </c>
      <c r="P76" s="81">
        <v>0.27835588263861299</v>
      </c>
      <c r="Q76" s="81">
        <v>0.27835588263861299</v>
      </c>
      <c r="R76" s="81">
        <v>0</v>
      </c>
      <c r="S76" s="81">
        <v>0</v>
      </c>
      <c r="T76" s="81" t="s">
        <v>140</v>
      </c>
      <c r="U76" s="115">
        <v>2.6451807839163398E-3</v>
      </c>
      <c r="V76" s="115">
        <v>-9.5570454139924795E-4</v>
      </c>
      <c r="W76" s="111">
        <v>3.60085738725947E-3</v>
      </c>
    </row>
    <row r="77" spans="2:23" x14ac:dyDescent="0.25">
      <c r="B77" s="58" t="s">
        <v>119</v>
      </c>
      <c r="C77" s="79" t="s">
        <v>143</v>
      </c>
      <c r="D77" s="58" t="s">
        <v>40</v>
      </c>
      <c r="E77" s="58" t="s">
        <v>181</v>
      </c>
      <c r="F77" s="80">
        <v>48.61</v>
      </c>
      <c r="G77" s="81">
        <v>53654</v>
      </c>
      <c r="H77" s="81">
        <v>48.71</v>
      </c>
      <c r="I77" s="81">
        <v>1</v>
      </c>
      <c r="J77" s="81">
        <v>37.030999874737901</v>
      </c>
      <c r="K77" s="81">
        <v>4.3058661484097198E-2</v>
      </c>
      <c r="L77" s="81">
        <v>33.829591175420099</v>
      </c>
      <c r="M77" s="81">
        <v>3.59354549076163E-2</v>
      </c>
      <c r="N77" s="81">
        <v>3.2014086993178301</v>
      </c>
      <c r="O77" s="81">
        <v>7.12320657648087E-3</v>
      </c>
      <c r="P77" s="81">
        <v>2.5052766899107799</v>
      </c>
      <c r="Q77" s="81">
        <v>2.5052766899107701</v>
      </c>
      <c r="R77" s="81">
        <v>0</v>
      </c>
      <c r="S77" s="81">
        <v>1.97079314600523E-4</v>
      </c>
      <c r="T77" s="81" t="s">
        <v>140</v>
      </c>
      <c r="U77" s="115">
        <v>2.6474362079771101E-2</v>
      </c>
      <c r="V77" s="115">
        <v>-9.56519426729871E-3</v>
      </c>
      <c r="W77" s="111">
        <v>3.6039276728293698E-2</v>
      </c>
    </row>
    <row r="78" spans="2:23" x14ac:dyDescent="0.25">
      <c r="B78" s="58" t="s">
        <v>119</v>
      </c>
      <c r="C78" s="79" t="s">
        <v>143</v>
      </c>
      <c r="D78" s="58" t="s">
        <v>40</v>
      </c>
      <c r="E78" s="58" t="s">
        <v>181</v>
      </c>
      <c r="F78" s="80">
        <v>48.61</v>
      </c>
      <c r="G78" s="81">
        <v>53654</v>
      </c>
      <c r="H78" s="81">
        <v>48.71</v>
      </c>
      <c r="I78" s="81">
        <v>2</v>
      </c>
      <c r="J78" s="81">
        <v>37.030999874737901</v>
      </c>
      <c r="K78" s="81">
        <v>4.3058661484097198E-2</v>
      </c>
      <c r="L78" s="81">
        <v>33.829591175420099</v>
      </c>
      <c r="M78" s="81">
        <v>3.59354549076163E-2</v>
      </c>
      <c r="N78" s="81">
        <v>3.2014086993178301</v>
      </c>
      <c r="O78" s="81">
        <v>7.12320657648087E-3</v>
      </c>
      <c r="P78" s="81">
        <v>2.5052766899107799</v>
      </c>
      <c r="Q78" s="81">
        <v>2.5052766899107701</v>
      </c>
      <c r="R78" s="81">
        <v>0</v>
      </c>
      <c r="S78" s="81">
        <v>1.97079314600523E-4</v>
      </c>
      <c r="T78" s="81" t="s">
        <v>140</v>
      </c>
      <c r="U78" s="115">
        <v>2.6474362079771101E-2</v>
      </c>
      <c r="V78" s="115">
        <v>-9.56519426729871E-3</v>
      </c>
      <c r="W78" s="111">
        <v>3.6039276728293698E-2</v>
      </c>
    </row>
    <row r="79" spans="2:23" x14ac:dyDescent="0.25">
      <c r="B79" s="58" t="s">
        <v>119</v>
      </c>
      <c r="C79" s="79" t="s">
        <v>143</v>
      </c>
      <c r="D79" s="58" t="s">
        <v>40</v>
      </c>
      <c r="E79" s="58" t="s">
        <v>181</v>
      </c>
      <c r="F79" s="80">
        <v>48.61</v>
      </c>
      <c r="G79" s="81">
        <v>53704</v>
      </c>
      <c r="H79" s="81">
        <v>48.63</v>
      </c>
      <c r="I79" s="81">
        <v>1</v>
      </c>
      <c r="J79" s="81">
        <v>2.8217156185718202</v>
      </c>
      <c r="K79" s="81">
        <v>3.3281490354145299E-4</v>
      </c>
      <c r="L79" s="81">
        <v>6.1171269081359503</v>
      </c>
      <c r="M79" s="81">
        <v>1.5641242993080699E-3</v>
      </c>
      <c r="N79" s="81">
        <v>-3.2954112895641199</v>
      </c>
      <c r="O79" s="81">
        <v>-1.2313093957666099E-3</v>
      </c>
      <c r="P79" s="81">
        <v>-2.6671507570844901</v>
      </c>
      <c r="Q79" s="81">
        <v>-2.6671507570844799</v>
      </c>
      <c r="R79" s="81">
        <v>0</v>
      </c>
      <c r="S79" s="81">
        <v>2.9735237413048302E-4</v>
      </c>
      <c r="T79" s="81" t="s">
        <v>140</v>
      </c>
      <c r="U79" s="115">
        <v>6.0419629691199602E-3</v>
      </c>
      <c r="V79" s="115">
        <v>-2.18296287484925E-3</v>
      </c>
      <c r="W79" s="111">
        <v>8.2248620295405101E-3</v>
      </c>
    </row>
    <row r="80" spans="2:23" x14ac:dyDescent="0.25">
      <c r="B80" s="58" t="s">
        <v>119</v>
      </c>
      <c r="C80" s="79" t="s">
        <v>143</v>
      </c>
      <c r="D80" s="58" t="s">
        <v>40</v>
      </c>
      <c r="E80" s="58" t="s">
        <v>181</v>
      </c>
      <c r="F80" s="80">
        <v>48.61</v>
      </c>
      <c r="G80" s="81">
        <v>58004</v>
      </c>
      <c r="H80" s="81">
        <v>48.18</v>
      </c>
      <c r="I80" s="81">
        <v>1</v>
      </c>
      <c r="J80" s="81">
        <v>-24.444721653422999</v>
      </c>
      <c r="K80" s="81">
        <v>0.12655990745988299</v>
      </c>
      <c r="L80" s="81">
        <v>-20.574160203504501</v>
      </c>
      <c r="M80" s="81">
        <v>8.9654107219231505E-2</v>
      </c>
      <c r="N80" s="81">
        <v>-3.8705614499185002</v>
      </c>
      <c r="O80" s="81">
        <v>3.6905800240651397E-2</v>
      </c>
      <c r="P80" s="81">
        <v>-3.1202148961873499</v>
      </c>
      <c r="Q80" s="81">
        <v>-3.1202148961873499</v>
      </c>
      <c r="R80" s="81">
        <v>0</v>
      </c>
      <c r="S80" s="81">
        <v>2.06202994345889E-3</v>
      </c>
      <c r="T80" s="81" t="s">
        <v>140</v>
      </c>
      <c r="U80" s="115">
        <v>0.121714779181368</v>
      </c>
      <c r="V80" s="115">
        <v>-4.3975583040043398E-2</v>
      </c>
      <c r="W80" s="111">
        <v>0.16568907668571101</v>
      </c>
    </row>
    <row r="81" spans="2:23" x14ac:dyDescent="0.25">
      <c r="B81" s="58" t="s">
        <v>119</v>
      </c>
      <c r="C81" s="79" t="s">
        <v>143</v>
      </c>
      <c r="D81" s="58" t="s">
        <v>40</v>
      </c>
      <c r="E81" s="58" t="s">
        <v>182</v>
      </c>
      <c r="F81" s="80">
        <v>48.4</v>
      </c>
      <c r="G81" s="81">
        <v>53050</v>
      </c>
      <c r="H81" s="81">
        <v>48.61</v>
      </c>
      <c r="I81" s="81">
        <v>1</v>
      </c>
      <c r="J81" s="81">
        <v>87.095485805444895</v>
      </c>
      <c r="K81" s="81">
        <v>0.18281352990924299</v>
      </c>
      <c r="L81" s="81">
        <v>113.03414150473</v>
      </c>
      <c r="M81" s="81">
        <v>0.30791888321164401</v>
      </c>
      <c r="N81" s="81">
        <v>-25.938655699285299</v>
      </c>
      <c r="O81" s="81">
        <v>-0.1251053533024</v>
      </c>
      <c r="P81" s="81">
        <v>-21.7263170000634</v>
      </c>
      <c r="Q81" s="81">
        <v>-21.7263170000634</v>
      </c>
      <c r="R81" s="81">
        <v>0</v>
      </c>
      <c r="S81" s="81">
        <v>1.13759916943326E-2</v>
      </c>
      <c r="T81" s="81" t="s">
        <v>140</v>
      </c>
      <c r="U81" s="115">
        <v>-0.62111746508299503</v>
      </c>
      <c r="V81" s="115">
        <v>-0.22440991017761</v>
      </c>
      <c r="W81" s="111">
        <v>-0.396710632825655</v>
      </c>
    </row>
    <row r="82" spans="2:23" x14ac:dyDescent="0.25">
      <c r="B82" s="58" t="s">
        <v>119</v>
      </c>
      <c r="C82" s="79" t="s">
        <v>143</v>
      </c>
      <c r="D82" s="58" t="s">
        <v>40</v>
      </c>
      <c r="E82" s="58" t="s">
        <v>182</v>
      </c>
      <c r="F82" s="80">
        <v>48.4</v>
      </c>
      <c r="G82" s="81">
        <v>53204</v>
      </c>
      <c r="H82" s="81">
        <v>48.44</v>
      </c>
      <c r="I82" s="81">
        <v>1</v>
      </c>
      <c r="J82" s="81">
        <v>11.5647503845633</v>
      </c>
      <c r="K82" s="81">
        <v>0</v>
      </c>
      <c r="L82" s="81">
        <v>14.0018858713462</v>
      </c>
      <c r="M82" s="81">
        <v>0</v>
      </c>
      <c r="N82" s="81">
        <v>-2.4371354867828501</v>
      </c>
      <c r="O82" s="81">
        <v>0</v>
      </c>
      <c r="P82" s="81">
        <v>-1.99604345666591</v>
      </c>
      <c r="Q82" s="81">
        <v>-1.99604345666591</v>
      </c>
      <c r="R82" s="81">
        <v>0</v>
      </c>
      <c r="S82" s="81">
        <v>0</v>
      </c>
      <c r="T82" s="81" t="s">
        <v>140</v>
      </c>
      <c r="U82" s="115">
        <v>9.7485419471311799E-2</v>
      </c>
      <c r="V82" s="115">
        <v>-3.5221508743536099E-2</v>
      </c>
      <c r="W82" s="111">
        <v>0.1327058985865</v>
      </c>
    </row>
    <row r="83" spans="2:23" x14ac:dyDescent="0.25">
      <c r="B83" s="58" t="s">
        <v>119</v>
      </c>
      <c r="C83" s="79" t="s">
        <v>143</v>
      </c>
      <c r="D83" s="58" t="s">
        <v>40</v>
      </c>
      <c r="E83" s="58" t="s">
        <v>182</v>
      </c>
      <c r="F83" s="80">
        <v>48.4</v>
      </c>
      <c r="G83" s="81">
        <v>53204</v>
      </c>
      <c r="H83" s="81">
        <v>48.44</v>
      </c>
      <c r="I83" s="81">
        <v>2</v>
      </c>
      <c r="J83" s="81">
        <v>11.5647503845633</v>
      </c>
      <c r="K83" s="81">
        <v>0</v>
      </c>
      <c r="L83" s="81">
        <v>14.0018858713462</v>
      </c>
      <c r="M83" s="81">
        <v>0</v>
      </c>
      <c r="N83" s="81">
        <v>-2.4371354867828501</v>
      </c>
      <c r="O83" s="81">
        <v>0</v>
      </c>
      <c r="P83" s="81">
        <v>-1.99604345666591</v>
      </c>
      <c r="Q83" s="81">
        <v>-1.99604345666591</v>
      </c>
      <c r="R83" s="81">
        <v>0</v>
      </c>
      <c r="S83" s="81">
        <v>0</v>
      </c>
      <c r="T83" s="81" t="s">
        <v>140</v>
      </c>
      <c r="U83" s="115">
        <v>9.7485419471311799E-2</v>
      </c>
      <c r="V83" s="115">
        <v>-3.5221508743536099E-2</v>
      </c>
      <c r="W83" s="111">
        <v>0.1327058985865</v>
      </c>
    </row>
    <row r="84" spans="2:23" x14ac:dyDescent="0.25">
      <c r="B84" s="58" t="s">
        <v>119</v>
      </c>
      <c r="C84" s="79" t="s">
        <v>143</v>
      </c>
      <c r="D84" s="58" t="s">
        <v>40</v>
      </c>
      <c r="E84" s="58" t="s">
        <v>183</v>
      </c>
      <c r="F84" s="80">
        <v>48.44</v>
      </c>
      <c r="G84" s="81">
        <v>53254</v>
      </c>
      <c r="H84" s="81">
        <v>48.63</v>
      </c>
      <c r="I84" s="81">
        <v>1</v>
      </c>
      <c r="J84" s="81">
        <v>18.3357375915289</v>
      </c>
      <c r="K84" s="81">
        <v>3.5435403376877901E-2</v>
      </c>
      <c r="L84" s="81">
        <v>18.3357376431909</v>
      </c>
      <c r="M84" s="81">
        <v>3.5435403576560498E-2</v>
      </c>
      <c r="N84" s="81">
        <v>-5.1662010779999997E-8</v>
      </c>
      <c r="O84" s="81">
        <v>-1.9968263699999999E-10</v>
      </c>
      <c r="P84" s="81">
        <v>2.0874999999999999E-14</v>
      </c>
      <c r="Q84" s="81">
        <v>2.0873E-14</v>
      </c>
      <c r="R84" s="81">
        <v>0</v>
      </c>
      <c r="S84" s="81">
        <v>0</v>
      </c>
      <c r="T84" s="81" t="s">
        <v>140</v>
      </c>
      <c r="U84" s="115">
        <v>1.24185263E-10</v>
      </c>
      <c r="V84" s="115">
        <v>0</v>
      </c>
      <c r="W84" s="111">
        <v>1.2418429948999999E-10</v>
      </c>
    </row>
    <row r="85" spans="2:23" x14ac:dyDescent="0.25">
      <c r="B85" s="58" t="s">
        <v>119</v>
      </c>
      <c r="C85" s="79" t="s">
        <v>143</v>
      </c>
      <c r="D85" s="58" t="s">
        <v>40</v>
      </c>
      <c r="E85" s="58" t="s">
        <v>183</v>
      </c>
      <c r="F85" s="80">
        <v>48.44</v>
      </c>
      <c r="G85" s="81">
        <v>53304</v>
      </c>
      <c r="H85" s="81">
        <v>48.7</v>
      </c>
      <c r="I85" s="81">
        <v>1</v>
      </c>
      <c r="J85" s="81">
        <v>23.334580893728202</v>
      </c>
      <c r="K85" s="81">
        <v>6.0657596935134103E-2</v>
      </c>
      <c r="L85" s="81">
        <v>25.231039265102002</v>
      </c>
      <c r="M85" s="81">
        <v>7.0917835143039301E-2</v>
      </c>
      <c r="N85" s="81">
        <v>-1.8964583713738801</v>
      </c>
      <c r="O85" s="81">
        <v>-1.02602382079052E-2</v>
      </c>
      <c r="P85" s="81">
        <v>-1.5561836714580299</v>
      </c>
      <c r="Q85" s="81">
        <v>-1.5561836714580299</v>
      </c>
      <c r="R85" s="81">
        <v>0</v>
      </c>
      <c r="S85" s="81">
        <v>2.6977822879142301E-4</v>
      </c>
      <c r="T85" s="81" t="s">
        <v>140</v>
      </c>
      <c r="U85" s="115">
        <v>-5.2605932007365203E-3</v>
      </c>
      <c r="V85" s="115">
        <v>-1.90065376361697E-3</v>
      </c>
      <c r="W85" s="111">
        <v>-3.35996550575769E-3</v>
      </c>
    </row>
    <row r="86" spans="2:23" x14ac:dyDescent="0.25">
      <c r="B86" s="58" t="s">
        <v>119</v>
      </c>
      <c r="C86" s="79" t="s">
        <v>143</v>
      </c>
      <c r="D86" s="58" t="s">
        <v>40</v>
      </c>
      <c r="E86" s="58" t="s">
        <v>183</v>
      </c>
      <c r="F86" s="80">
        <v>48.44</v>
      </c>
      <c r="G86" s="81">
        <v>54104</v>
      </c>
      <c r="H86" s="81">
        <v>48.6</v>
      </c>
      <c r="I86" s="81">
        <v>1</v>
      </c>
      <c r="J86" s="81">
        <v>16.861353272645399</v>
      </c>
      <c r="K86" s="81">
        <v>2.84020928950766E-2</v>
      </c>
      <c r="L86" s="81">
        <v>16.861353365516798</v>
      </c>
      <c r="M86" s="81">
        <v>2.8402093207950702E-2</v>
      </c>
      <c r="N86" s="81">
        <v>-9.2871327294999996E-8</v>
      </c>
      <c r="O86" s="81">
        <v>-3.1287406499999999E-10</v>
      </c>
      <c r="P86" s="81">
        <v>0</v>
      </c>
      <c r="Q86" s="81">
        <v>0</v>
      </c>
      <c r="R86" s="81">
        <v>0</v>
      </c>
      <c r="S86" s="81">
        <v>0</v>
      </c>
      <c r="T86" s="81" t="s">
        <v>140</v>
      </c>
      <c r="U86" s="115">
        <v>-3.2123725499999999E-10</v>
      </c>
      <c r="V86" s="115">
        <v>0</v>
      </c>
      <c r="W86" s="111">
        <v>-3.2123974737000002E-10</v>
      </c>
    </row>
    <row r="87" spans="2:23" x14ac:dyDescent="0.25">
      <c r="B87" s="58" t="s">
        <v>119</v>
      </c>
      <c r="C87" s="79" t="s">
        <v>143</v>
      </c>
      <c r="D87" s="58" t="s">
        <v>40</v>
      </c>
      <c r="E87" s="58" t="s">
        <v>184</v>
      </c>
      <c r="F87" s="80">
        <v>48.63</v>
      </c>
      <c r="G87" s="81">
        <v>54104</v>
      </c>
      <c r="H87" s="81">
        <v>48.6</v>
      </c>
      <c r="I87" s="81">
        <v>1</v>
      </c>
      <c r="J87" s="81">
        <v>-3.3313661991206098</v>
      </c>
      <c r="K87" s="81">
        <v>9.7218486593155396E-4</v>
      </c>
      <c r="L87" s="81">
        <v>-3.3313661548246398</v>
      </c>
      <c r="M87" s="81">
        <v>9.7218484007797199E-4</v>
      </c>
      <c r="N87" s="81">
        <v>-4.4295973139000002E-8</v>
      </c>
      <c r="O87" s="81">
        <v>2.5853582E-11</v>
      </c>
      <c r="P87" s="81">
        <v>-2.0874999999999999E-14</v>
      </c>
      <c r="Q87" s="81">
        <v>-2.0873E-14</v>
      </c>
      <c r="R87" s="81">
        <v>0</v>
      </c>
      <c r="S87" s="81">
        <v>0</v>
      </c>
      <c r="T87" s="81" t="s">
        <v>140</v>
      </c>
      <c r="U87" s="115">
        <v>-7.2007308000000002E-11</v>
      </c>
      <c r="V87" s="115">
        <v>0</v>
      </c>
      <c r="W87" s="111">
        <v>-7.2007866680000005E-11</v>
      </c>
    </row>
    <row r="88" spans="2:23" x14ac:dyDescent="0.25">
      <c r="B88" s="58" t="s">
        <v>119</v>
      </c>
      <c r="C88" s="79" t="s">
        <v>143</v>
      </c>
      <c r="D88" s="58" t="s">
        <v>40</v>
      </c>
      <c r="E88" s="58" t="s">
        <v>185</v>
      </c>
      <c r="F88" s="80">
        <v>48.76</v>
      </c>
      <c r="G88" s="81">
        <v>53404</v>
      </c>
      <c r="H88" s="81">
        <v>48.88</v>
      </c>
      <c r="I88" s="81">
        <v>1</v>
      </c>
      <c r="J88" s="81">
        <v>11.850491704098101</v>
      </c>
      <c r="K88" s="81">
        <v>1.36501997327289E-2</v>
      </c>
      <c r="L88" s="81">
        <v>16.789756915366102</v>
      </c>
      <c r="M88" s="81">
        <v>2.7400285103332599E-2</v>
      </c>
      <c r="N88" s="81">
        <v>-4.93926521126801</v>
      </c>
      <c r="O88" s="81">
        <v>-1.3750085370603699E-2</v>
      </c>
      <c r="P88" s="81">
        <v>-3.9643750127305402</v>
      </c>
      <c r="Q88" s="81">
        <v>-3.9643750127305299</v>
      </c>
      <c r="R88" s="81">
        <v>0</v>
      </c>
      <c r="S88" s="81">
        <v>1.52762137027985E-3</v>
      </c>
      <c r="T88" s="81" t="s">
        <v>140</v>
      </c>
      <c r="U88" s="115">
        <v>-7.8567342440689303E-2</v>
      </c>
      <c r="V88" s="115">
        <v>-2.8386402333176498E-2</v>
      </c>
      <c r="W88" s="111">
        <v>-5.01813294445215E-2</v>
      </c>
    </row>
    <row r="89" spans="2:23" x14ac:dyDescent="0.25">
      <c r="B89" s="58" t="s">
        <v>119</v>
      </c>
      <c r="C89" s="79" t="s">
        <v>143</v>
      </c>
      <c r="D89" s="58" t="s">
        <v>40</v>
      </c>
      <c r="E89" s="58" t="s">
        <v>186</v>
      </c>
      <c r="F89" s="80">
        <v>48.88</v>
      </c>
      <c r="G89" s="81">
        <v>53854</v>
      </c>
      <c r="H89" s="81">
        <v>48.34</v>
      </c>
      <c r="I89" s="81">
        <v>1</v>
      </c>
      <c r="J89" s="81">
        <v>-28.9545929375257</v>
      </c>
      <c r="K89" s="81">
        <v>0.165519083513466</v>
      </c>
      <c r="L89" s="81">
        <v>-23.9962854679057</v>
      </c>
      <c r="M89" s="81">
        <v>0.113684481440664</v>
      </c>
      <c r="N89" s="81">
        <v>-4.9583074696200002</v>
      </c>
      <c r="O89" s="81">
        <v>5.1834602072802202E-2</v>
      </c>
      <c r="P89" s="81">
        <v>-3.9643750127306498</v>
      </c>
      <c r="Q89" s="81">
        <v>-3.9643750127306401</v>
      </c>
      <c r="R89" s="81">
        <v>0</v>
      </c>
      <c r="S89" s="81">
        <v>3.1028630363618098E-3</v>
      </c>
      <c r="T89" s="81" t="s">
        <v>140</v>
      </c>
      <c r="U89" s="115">
        <v>-0.15780602683587699</v>
      </c>
      <c r="V89" s="115">
        <v>-5.7015360698306601E-2</v>
      </c>
      <c r="W89" s="111">
        <v>-0.100791448138394</v>
      </c>
    </row>
    <row r="90" spans="2:23" x14ac:dyDescent="0.25">
      <c r="B90" s="58" t="s">
        <v>119</v>
      </c>
      <c r="C90" s="79" t="s">
        <v>143</v>
      </c>
      <c r="D90" s="58" t="s">
        <v>40</v>
      </c>
      <c r="E90" s="58" t="s">
        <v>187</v>
      </c>
      <c r="F90" s="80">
        <v>48.89</v>
      </c>
      <c r="G90" s="81">
        <v>53754</v>
      </c>
      <c r="H90" s="81">
        <v>48.55</v>
      </c>
      <c r="I90" s="81">
        <v>1</v>
      </c>
      <c r="J90" s="81">
        <v>-20.024230178355801</v>
      </c>
      <c r="K90" s="81">
        <v>6.5037300625042704E-2</v>
      </c>
      <c r="L90" s="81">
        <v>-15.219185044394299</v>
      </c>
      <c r="M90" s="81">
        <v>3.7569346851996303E-2</v>
      </c>
      <c r="N90" s="81">
        <v>-4.8050451339615501</v>
      </c>
      <c r="O90" s="81">
        <v>2.7467953773046401E-2</v>
      </c>
      <c r="P90" s="81">
        <v>-3.8483596995031801</v>
      </c>
      <c r="Q90" s="81">
        <v>-3.8483596995031801</v>
      </c>
      <c r="R90" s="81">
        <v>0</v>
      </c>
      <c r="S90" s="81">
        <v>2.40216129951051E-3</v>
      </c>
      <c r="T90" s="81" t="s">
        <v>140</v>
      </c>
      <c r="U90" s="115">
        <v>-0.29547663772412103</v>
      </c>
      <c r="V90" s="115">
        <v>-0.106755790102266</v>
      </c>
      <c r="W90" s="111">
        <v>-0.18872231184333199</v>
      </c>
    </row>
    <row r="91" spans="2:23" x14ac:dyDescent="0.25">
      <c r="B91" s="58" t="s">
        <v>119</v>
      </c>
      <c r="C91" s="79" t="s">
        <v>143</v>
      </c>
      <c r="D91" s="58" t="s">
        <v>40</v>
      </c>
      <c r="E91" s="58" t="s">
        <v>188</v>
      </c>
      <c r="F91" s="80">
        <v>48.56</v>
      </c>
      <c r="G91" s="81">
        <v>54050</v>
      </c>
      <c r="H91" s="81">
        <v>48.49</v>
      </c>
      <c r="I91" s="81">
        <v>1</v>
      </c>
      <c r="J91" s="81">
        <v>-29.138335100070599</v>
      </c>
      <c r="K91" s="81">
        <v>1.18356534593118E-2</v>
      </c>
      <c r="L91" s="81">
        <v>5.3483049354422203</v>
      </c>
      <c r="M91" s="81">
        <v>3.9874485761371E-4</v>
      </c>
      <c r="N91" s="81">
        <v>-34.486640035512799</v>
      </c>
      <c r="O91" s="81">
        <v>1.14369086016981E-2</v>
      </c>
      <c r="P91" s="81">
        <v>-28.942473351405798</v>
      </c>
      <c r="Q91" s="81">
        <v>-28.942473351405798</v>
      </c>
      <c r="R91" s="81">
        <v>0</v>
      </c>
      <c r="S91" s="81">
        <v>1.1677074685933901E-2</v>
      </c>
      <c r="T91" s="81" t="s">
        <v>140</v>
      </c>
      <c r="U91" s="115">
        <v>-1.8590888125884999</v>
      </c>
      <c r="V91" s="115">
        <v>-0.67168929695035795</v>
      </c>
      <c r="W91" s="111">
        <v>-1.18740872827096</v>
      </c>
    </row>
    <row r="92" spans="2:23" x14ac:dyDescent="0.25">
      <c r="B92" s="58" t="s">
        <v>119</v>
      </c>
      <c r="C92" s="79" t="s">
        <v>143</v>
      </c>
      <c r="D92" s="58" t="s">
        <v>40</v>
      </c>
      <c r="E92" s="58" t="s">
        <v>188</v>
      </c>
      <c r="F92" s="80">
        <v>48.56</v>
      </c>
      <c r="G92" s="81">
        <v>54850</v>
      </c>
      <c r="H92" s="81">
        <v>48.56</v>
      </c>
      <c r="I92" s="81">
        <v>1</v>
      </c>
      <c r="J92" s="81">
        <v>-4.1113716120442296</v>
      </c>
      <c r="K92" s="81">
        <v>4.3931875607507902E-4</v>
      </c>
      <c r="L92" s="81">
        <v>-12.9445633934242</v>
      </c>
      <c r="M92" s="81">
        <v>4.35492914039137E-3</v>
      </c>
      <c r="N92" s="81">
        <v>8.8331917813799805</v>
      </c>
      <c r="O92" s="81">
        <v>-3.9156103843162897E-3</v>
      </c>
      <c r="P92" s="81">
        <v>5.6918926867727997</v>
      </c>
      <c r="Q92" s="81">
        <v>5.6918926867727899</v>
      </c>
      <c r="R92" s="81">
        <v>0</v>
      </c>
      <c r="S92" s="81">
        <v>8.4201472487760096E-4</v>
      </c>
      <c r="T92" s="81" t="s">
        <v>140</v>
      </c>
      <c r="U92" s="115">
        <v>-0.190142040262398</v>
      </c>
      <c r="V92" s="115">
        <v>-6.8698371201928399E-2</v>
      </c>
      <c r="W92" s="111">
        <v>-0.12144461130098499</v>
      </c>
    </row>
    <row r="93" spans="2:23" x14ac:dyDescent="0.25">
      <c r="B93" s="58" t="s">
        <v>119</v>
      </c>
      <c r="C93" s="79" t="s">
        <v>143</v>
      </c>
      <c r="D93" s="58" t="s">
        <v>40</v>
      </c>
      <c r="E93" s="58" t="s">
        <v>189</v>
      </c>
      <c r="F93" s="80">
        <v>48.8</v>
      </c>
      <c r="G93" s="81">
        <v>53654</v>
      </c>
      <c r="H93" s="81">
        <v>48.71</v>
      </c>
      <c r="I93" s="81">
        <v>1</v>
      </c>
      <c r="J93" s="81">
        <v>-24.686728724321998</v>
      </c>
      <c r="K93" s="81">
        <v>2.4011722259265698E-2</v>
      </c>
      <c r="L93" s="81">
        <v>-22.1881705303825</v>
      </c>
      <c r="M93" s="81">
        <v>1.9397207512522299E-2</v>
      </c>
      <c r="N93" s="81">
        <v>-2.4985581939394801</v>
      </c>
      <c r="O93" s="81">
        <v>4.6145147467434198E-3</v>
      </c>
      <c r="P93" s="81">
        <v>-1.9581083247145501</v>
      </c>
      <c r="Q93" s="81">
        <v>-1.9581083247145501</v>
      </c>
      <c r="R93" s="81">
        <v>0</v>
      </c>
      <c r="S93" s="81">
        <v>1.5106701552586801E-4</v>
      </c>
      <c r="T93" s="81" t="s">
        <v>140</v>
      </c>
      <c r="U93" s="115">
        <v>1.10429022932021E-4</v>
      </c>
      <c r="V93" s="115">
        <v>-3.9898036217455999E-5</v>
      </c>
      <c r="W93" s="111">
        <v>1.5032589281246901E-4</v>
      </c>
    </row>
    <row r="94" spans="2:23" x14ac:dyDescent="0.25">
      <c r="B94" s="58" t="s">
        <v>119</v>
      </c>
      <c r="C94" s="79" t="s">
        <v>143</v>
      </c>
      <c r="D94" s="58" t="s">
        <v>40</v>
      </c>
      <c r="E94" s="58" t="s">
        <v>190</v>
      </c>
      <c r="F94" s="80">
        <v>48.63</v>
      </c>
      <c r="G94" s="81">
        <v>58004</v>
      </c>
      <c r="H94" s="81">
        <v>48.18</v>
      </c>
      <c r="I94" s="81">
        <v>1</v>
      </c>
      <c r="J94" s="81">
        <v>-25.707855900639199</v>
      </c>
      <c r="K94" s="81">
        <v>0.136210223517155</v>
      </c>
      <c r="L94" s="81">
        <v>-22.396646039142801</v>
      </c>
      <c r="M94" s="81">
        <v>0.103381770258727</v>
      </c>
      <c r="N94" s="81">
        <v>-3.3112098614963301</v>
      </c>
      <c r="O94" s="81">
        <v>3.2828453258427898E-2</v>
      </c>
      <c r="P94" s="81">
        <v>-2.66715075708465</v>
      </c>
      <c r="Q94" s="81">
        <v>-2.66715075708465</v>
      </c>
      <c r="R94" s="81">
        <v>0</v>
      </c>
      <c r="S94" s="81">
        <v>1.4661321604856499E-3</v>
      </c>
      <c r="T94" s="81" t="s">
        <v>140</v>
      </c>
      <c r="U94" s="115">
        <v>9.9016842300843094E-2</v>
      </c>
      <c r="V94" s="115">
        <v>-3.5774812231102897E-2</v>
      </c>
      <c r="W94" s="111">
        <v>0.13479060872890899</v>
      </c>
    </row>
    <row r="95" spans="2:23" x14ac:dyDescent="0.25">
      <c r="B95" s="58" t="s">
        <v>119</v>
      </c>
      <c r="C95" s="79" t="s">
        <v>143</v>
      </c>
      <c r="D95" s="58" t="s">
        <v>40</v>
      </c>
      <c r="E95" s="58" t="s">
        <v>191</v>
      </c>
      <c r="F95" s="80">
        <v>48.55</v>
      </c>
      <c r="G95" s="81">
        <v>53756</v>
      </c>
      <c r="H95" s="81">
        <v>48.55</v>
      </c>
      <c r="I95" s="81">
        <v>1</v>
      </c>
      <c r="J95" s="81">
        <v>1.4872289999999999E-12</v>
      </c>
      <c r="K95" s="81">
        <v>0</v>
      </c>
      <c r="L95" s="81">
        <v>-1.0423269999999999E-12</v>
      </c>
      <c r="M95" s="81">
        <v>0</v>
      </c>
      <c r="N95" s="81">
        <v>2.5295560000000001E-12</v>
      </c>
      <c r="O95" s="81">
        <v>0</v>
      </c>
      <c r="P95" s="81">
        <v>7.0027799999999998E-13</v>
      </c>
      <c r="Q95" s="81">
        <v>7.0027700000000001E-13</v>
      </c>
      <c r="R95" s="81">
        <v>0</v>
      </c>
      <c r="S95" s="81">
        <v>0</v>
      </c>
      <c r="T95" s="81" t="s">
        <v>140</v>
      </c>
      <c r="U95" s="115">
        <v>0</v>
      </c>
      <c r="V95" s="115">
        <v>0</v>
      </c>
      <c r="W95" s="111">
        <v>0</v>
      </c>
    </row>
    <row r="96" spans="2:23" x14ac:dyDescent="0.25">
      <c r="B96" s="58" t="s">
        <v>119</v>
      </c>
      <c r="C96" s="79" t="s">
        <v>143</v>
      </c>
      <c r="D96" s="58" t="s">
        <v>40</v>
      </c>
      <c r="E96" s="58" t="s">
        <v>191</v>
      </c>
      <c r="F96" s="80">
        <v>48.55</v>
      </c>
      <c r="G96" s="81">
        <v>53854</v>
      </c>
      <c r="H96" s="81">
        <v>48.34</v>
      </c>
      <c r="I96" s="81">
        <v>1</v>
      </c>
      <c r="J96" s="81">
        <v>-44.3155702230057</v>
      </c>
      <c r="K96" s="81">
        <v>9.7211553327412506E-2</v>
      </c>
      <c r="L96" s="81">
        <v>-38.834248986524699</v>
      </c>
      <c r="M96" s="81">
        <v>7.4650895270195999E-2</v>
      </c>
      <c r="N96" s="81">
        <v>-5.48132123648102</v>
      </c>
      <c r="O96" s="81">
        <v>2.2560658057216399E-2</v>
      </c>
      <c r="P96" s="81">
        <v>-4.3772701082056598</v>
      </c>
      <c r="Q96" s="81">
        <v>-4.3772701082056598</v>
      </c>
      <c r="R96" s="81">
        <v>0</v>
      </c>
      <c r="S96" s="81">
        <v>9.4844443320944499E-4</v>
      </c>
      <c r="T96" s="81" t="s">
        <v>159</v>
      </c>
      <c r="U96" s="115">
        <v>-5.8126380079128501E-2</v>
      </c>
      <c r="V96" s="115">
        <v>-2.1001077035828999E-2</v>
      </c>
      <c r="W96" s="111">
        <v>-3.7125591086018497E-2</v>
      </c>
    </row>
    <row r="97" spans="2:23" x14ac:dyDescent="0.25">
      <c r="B97" s="58" t="s">
        <v>119</v>
      </c>
      <c r="C97" s="79" t="s">
        <v>143</v>
      </c>
      <c r="D97" s="58" t="s">
        <v>40</v>
      </c>
      <c r="E97" s="58" t="s">
        <v>191</v>
      </c>
      <c r="F97" s="80">
        <v>48.55</v>
      </c>
      <c r="G97" s="81">
        <v>58104</v>
      </c>
      <c r="H97" s="81">
        <v>48.29</v>
      </c>
      <c r="I97" s="81">
        <v>1</v>
      </c>
      <c r="J97" s="81">
        <v>-18.8104002267523</v>
      </c>
      <c r="K97" s="81">
        <v>4.5431920519073202E-2</v>
      </c>
      <c r="L97" s="81">
        <v>-19.463266469167301</v>
      </c>
      <c r="M97" s="81">
        <v>4.8640326427836E-2</v>
      </c>
      <c r="N97" s="81">
        <v>0.65286624241506497</v>
      </c>
      <c r="O97" s="81">
        <v>-3.20840590876277E-3</v>
      </c>
      <c r="P97" s="81">
        <v>0.528910408701737</v>
      </c>
      <c r="Q97" s="81">
        <v>0.528910408701737</v>
      </c>
      <c r="R97" s="81">
        <v>0</v>
      </c>
      <c r="S97" s="81">
        <v>3.5919414703601997E-5</v>
      </c>
      <c r="T97" s="81" t="s">
        <v>140</v>
      </c>
      <c r="U97" s="115">
        <v>1.4394208925622E-2</v>
      </c>
      <c r="V97" s="115">
        <v>-5.2006316255250899E-3</v>
      </c>
      <c r="W97" s="111">
        <v>1.9594688521380701E-2</v>
      </c>
    </row>
    <row r="98" spans="2:23" x14ac:dyDescent="0.25">
      <c r="B98" s="58" t="s">
        <v>119</v>
      </c>
      <c r="C98" s="79" t="s">
        <v>143</v>
      </c>
      <c r="D98" s="58" t="s">
        <v>40</v>
      </c>
      <c r="E98" s="58" t="s">
        <v>192</v>
      </c>
      <c r="F98" s="80">
        <v>48.41</v>
      </c>
      <c r="G98" s="81">
        <v>54050</v>
      </c>
      <c r="H98" s="81">
        <v>48.49</v>
      </c>
      <c r="I98" s="81">
        <v>1</v>
      </c>
      <c r="J98" s="81">
        <v>31.841410914133601</v>
      </c>
      <c r="K98" s="81">
        <v>2.1382633219467099E-2</v>
      </c>
      <c r="L98" s="81">
        <v>-11.1802452243088</v>
      </c>
      <c r="M98" s="81">
        <v>2.6362053582840799E-3</v>
      </c>
      <c r="N98" s="81">
        <v>43.021656138442403</v>
      </c>
      <c r="O98" s="81">
        <v>1.8746427861182999E-2</v>
      </c>
      <c r="P98" s="81">
        <v>31.638402504765299</v>
      </c>
      <c r="Q98" s="81">
        <v>31.638402504765299</v>
      </c>
      <c r="R98" s="81">
        <v>0</v>
      </c>
      <c r="S98" s="81">
        <v>2.1110847740299199E-2</v>
      </c>
      <c r="T98" s="81" t="s">
        <v>159</v>
      </c>
      <c r="U98" s="115">
        <v>-2.5334680612013001</v>
      </c>
      <c r="V98" s="115">
        <v>-0.91534270409874796</v>
      </c>
      <c r="W98" s="111">
        <v>-1.61813791159206</v>
      </c>
    </row>
    <row r="99" spans="2:23" x14ac:dyDescent="0.25">
      <c r="B99" s="58" t="s">
        <v>119</v>
      </c>
      <c r="C99" s="79" t="s">
        <v>143</v>
      </c>
      <c r="D99" s="58" t="s">
        <v>40</v>
      </c>
      <c r="E99" s="58" t="s">
        <v>192</v>
      </c>
      <c r="F99" s="80">
        <v>48.41</v>
      </c>
      <c r="G99" s="81">
        <v>56000</v>
      </c>
      <c r="H99" s="81">
        <v>48.37</v>
      </c>
      <c r="I99" s="81">
        <v>1</v>
      </c>
      <c r="J99" s="81">
        <v>-5.3493058526839796</v>
      </c>
      <c r="K99" s="81">
        <v>2.7633576098038399E-3</v>
      </c>
      <c r="L99" s="81">
        <v>5.7034694440467604</v>
      </c>
      <c r="M99" s="81">
        <v>3.1413799664293299E-3</v>
      </c>
      <c r="N99" s="81">
        <v>-11.052775296730699</v>
      </c>
      <c r="O99" s="81">
        <v>-3.7802235662548798E-4</v>
      </c>
      <c r="P99" s="81">
        <v>-22.318093481419002</v>
      </c>
      <c r="Q99" s="81">
        <v>-22.318093481419002</v>
      </c>
      <c r="R99" s="81">
        <v>0</v>
      </c>
      <c r="S99" s="81">
        <v>4.8101255937042203E-2</v>
      </c>
      <c r="T99" s="81" t="s">
        <v>159</v>
      </c>
      <c r="U99" s="115">
        <v>-0.46040351370632698</v>
      </c>
      <c r="V99" s="115">
        <v>-0.16634391554661401</v>
      </c>
      <c r="W99" s="111">
        <v>-0.29406187966906799</v>
      </c>
    </row>
    <row r="100" spans="2:23" x14ac:dyDescent="0.25">
      <c r="B100" s="58" t="s">
        <v>119</v>
      </c>
      <c r="C100" s="79" t="s">
        <v>143</v>
      </c>
      <c r="D100" s="58" t="s">
        <v>40</v>
      </c>
      <c r="E100" s="58" t="s">
        <v>192</v>
      </c>
      <c r="F100" s="80">
        <v>48.41</v>
      </c>
      <c r="G100" s="81">
        <v>58450</v>
      </c>
      <c r="H100" s="81">
        <v>48.29</v>
      </c>
      <c r="I100" s="81">
        <v>1</v>
      </c>
      <c r="J100" s="81">
        <v>-47.150897506916898</v>
      </c>
      <c r="K100" s="81">
        <v>5.6869638531405003E-2</v>
      </c>
      <c r="L100" s="81">
        <v>1.8751816540536601</v>
      </c>
      <c r="M100" s="81">
        <v>8.9947113509191004E-5</v>
      </c>
      <c r="N100" s="81">
        <v>-49.026079160970497</v>
      </c>
      <c r="O100" s="81">
        <v>5.6779691417895801E-2</v>
      </c>
      <c r="P100" s="81">
        <v>-22.920409388852502</v>
      </c>
      <c r="Q100" s="81">
        <v>-22.920409388852399</v>
      </c>
      <c r="R100" s="81">
        <v>0</v>
      </c>
      <c r="S100" s="81">
        <v>1.34383293604154E-2</v>
      </c>
      <c r="T100" s="81" t="s">
        <v>159</v>
      </c>
      <c r="U100" s="115">
        <v>-3.1378314192610701</v>
      </c>
      <c r="V100" s="115">
        <v>-1.1336993508221</v>
      </c>
      <c r="W100" s="111">
        <v>-2.0041476178245099</v>
      </c>
    </row>
    <row r="101" spans="2:23" x14ac:dyDescent="0.25">
      <c r="B101" s="58" t="s">
        <v>119</v>
      </c>
      <c r="C101" s="79" t="s">
        <v>143</v>
      </c>
      <c r="D101" s="58" t="s">
        <v>40</v>
      </c>
      <c r="E101" s="58" t="s">
        <v>193</v>
      </c>
      <c r="F101" s="80">
        <v>48.34</v>
      </c>
      <c r="G101" s="81">
        <v>53850</v>
      </c>
      <c r="H101" s="81">
        <v>48.41</v>
      </c>
      <c r="I101" s="81">
        <v>1</v>
      </c>
      <c r="J101" s="81">
        <v>-6.2234914438543401</v>
      </c>
      <c r="K101" s="81">
        <v>0</v>
      </c>
      <c r="L101" s="81">
        <v>-1.0862315833148599</v>
      </c>
      <c r="M101" s="81">
        <v>0</v>
      </c>
      <c r="N101" s="81">
        <v>-5.1372598605394799</v>
      </c>
      <c r="O101" s="81">
        <v>0</v>
      </c>
      <c r="P101" s="81">
        <v>-4.1050994190813004</v>
      </c>
      <c r="Q101" s="81">
        <v>-4.1050994190812897</v>
      </c>
      <c r="R101" s="81">
        <v>0</v>
      </c>
      <c r="S101" s="81">
        <v>0</v>
      </c>
      <c r="T101" s="81" t="s">
        <v>159</v>
      </c>
      <c r="U101" s="115">
        <v>0.359608190237728</v>
      </c>
      <c r="V101" s="115">
        <v>-0.129926537582707</v>
      </c>
      <c r="W101" s="111">
        <v>0.48953092968540302</v>
      </c>
    </row>
    <row r="102" spans="2:23" x14ac:dyDescent="0.25">
      <c r="B102" s="58" t="s">
        <v>119</v>
      </c>
      <c r="C102" s="79" t="s">
        <v>143</v>
      </c>
      <c r="D102" s="58" t="s">
        <v>40</v>
      </c>
      <c r="E102" s="58" t="s">
        <v>193</v>
      </c>
      <c r="F102" s="80">
        <v>48.34</v>
      </c>
      <c r="G102" s="81">
        <v>53850</v>
      </c>
      <c r="H102" s="81">
        <v>48.41</v>
      </c>
      <c r="I102" s="81">
        <v>2</v>
      </c>
      <c r="J102" s="81">
        <v>-14.394793186930301</v>
      </c>
      <c r="K102" s="81">
        <v>0</v>
      </c>
      <c r="L102" s="81">
        <v>-2.5124287766747799</v>
      </c>
      <c r="M102" s="81">
        <v>0</v>
      </c>
      <c r="N102" s="81">
        <v>-11.8823644102555</v>
      </c>
      <c r="O102" s="81">
        <v>0</v>
      </c>
      <c r="P102" s="81">
        <v>-9.4950009464246801</v>
      </c>
      <c r="Q102" s="81">
        <v>-9.4950009464246801</v>
      </c>
      <c r="R102" s="81">
        <v>0</v>
      </c>
      <c r="S102" s="81">
        <v>0</v>
      </c>
      <c r="T102" s="81" t="s">
        <v>159</v>
      </c>
      <c r="U102" s="115">
        <v>0.83176550871780197</v>
      </c>
      <c r="V102" s="115">
        <v>-0.30051710601191101</v>
      </c>
      <c r="W102" s="111">
        <v>1.1322738297303601</v>
      </c>
    </row>
    <row r="103" spans="2:23" x14ac:dyDescent="0.25">
      <c r="B103" s="58" t="s">
        <v>119</v>
      </c>
      <c r="C103" s="79" t="s">
        <v>143</v>
      </c>
      <c r="D103" s="58" t="s">
        <v>40</v>
      </c>
      <c r="E103" s="58" t="s">
        <v>193</v>
      </c>
      <c r="F103" s="80">
        <v>48.34</v>
      </c>
      <c r="G103" s="81">
        <v>58004</v>
      </c>
      <c r="H103" s="81">
        <v>48.18</v>
      </c>
      <c r="I103" s="81">
        <v>1</v>
      </c>
      <c r="J103" s="81">
        <v>-37.236214697407803</v>
      </c>
      <c r="K103" s="81">
        <v>4.7142213289709203E-2</v>
      </c>
      <c r="L103" s="81">
        <v>-43.788037733287901</v>
      </c>
      <c r="M103" s="81">
        <v>6.5191336450082696E-2</v>
      </c>
      <c r="N103" s="81">
        <v>6.55182303588008</v>
      </c>
      <c r="O103" s="81">
        <v>-1.8049123160373399E-2</v>
      </c>
      <c r="P103" s="81">
        <v>5.2584552445698396</v>
      </c>
      <c r="Q103" s="81">
        <v>5.2584552445698396</v>
      </c>
      <c r="R103" s="81">
        <v>0</v>
      </c>
      <c r="S103" s="81">
        <v>9.4014595301089902E-4</v>
      </c>
      <c r="T103" s="81" t="s">
        <v>159</v>
      </c>
      <c r="U103" s="115">
        <v>0.17724100202121601</v>
      </c>
      <c r="V103" s="115">
        <v>-6.40372225534762E-2</v>
      </c>
      <c r="W103" s="111">
        <v>0.24127635257823299</v>
      </c>
    </row>
    <row r="104" spans="2:23" x14ac:dyDescent="0.25">
      <c r="B104" s="58" t="s">
        <v>119</v>
      </c>
      <c r="C104" s="79" t="s">
        <v>143</v>
      </c>
      <c r="D104" s="58" t="s">
        <v>40</v>
      </c>
      <c r="E104" s="58" t="s">
        <v>194</v>
      </c>
      <c r="F104" s="80">
        <v>48.56</v>
      </c>
      <c r="G104" s="81">
        <v>54000</v>
      </c>
      <c r="H104" s="81">
        <v>48.39</v>
      </c>
      <c r="I104" s="81">
        <v>1</v>
      </c>
      <c r="J104" s="81">
        <v>-24.911585033996001</v>
      </c>
      <c r="K104" s="81">
        <v>3.7607576375704499E-2</v>
      </c>
      <c r="L104" s="81">
        <v>-17.700917282971201</v>
      </c>
      <c r="M104" s="81">
        <v>1.8987341843110399E-2</v>
      </c>
      <c r="N104" s="81">
        <v>-7.2106677510248502</v>
      </c>
      <c r="O104" s="81">
        <v>1.86202345325941E-2</v>
      </c>
      <c r="P104" s="81">
        <v>-11.210832988122799</v>
      </c>
      <c r="Q104" s="81">
        <v>-11.2108329881227</v>
      </c>
      <c r="R104" s="81">
        <v>0</v>
      </c>
      <c r="S104" s="81">
        <v>7.6163762430274404E-3</v>
      </c>
      <c r="T104" s="81" t="s">
        <v>159</v>
      </c>
      <c r="U104" s="115">
        <v>-0.32319764870673801</v>
      </c>
      <c r="V104" s="115">
        <v>-0.116771398959458</v>
      </c>
      <c r="W104" s="111">
        <v>-0.20642785133900801</v>
      </c>
    </row>
    <row r="105" spans="2:23" x14ac:dyDescent="0.25">
      <c r="B105" s="58" t="s">
        <v>119</v>
      </c>
      <c r="C105" s="79" t="s">
        <v>143</v>
      </c>
      <c r="D105" s="58" t="s">
        <v>40</v>
      </c>
      <c r="E105" s="58" t="s">
        <v>194</v>
      </c>
      <c r="F105" s="80">
        <v>48.56</v>
      </c>
      <c r="G105" s="81">
        <v>54850</v>
      </c>
      <c r="H105" s="81">
        <v>48.56</v>
      </c>
      <c r="I105" s="81">
        <v>1</v>
      </c>
      <c r="J105" s="81">
        <v>4.1116577109383199</v>
      </c>
      <c r="K105" s="81">
        <v>1.3287903097688E-4</v>
      </c>
      <c r="L105" s="81">
        <v>12.9473996641652</v>
      </c>
      <c r="M105" s="81">
        <v>1.3176123423801001E-3</v>
      </c>
      <c r="N105" s="81">
        <v>-8.8357419532269308</v>
      </c>
      <c r="O105" s="81">
        <v>-1.1847333114032199E-3</v>
      </c>
      <c r="P105" s="81">
        <v>-5.6918926867725501</v>
      </c>
      <c r="Q105" s="81">
        <v>-5.6918926867725403</v>
      </c>
      <c r="R105" s="81">
        <v>0</v>
      </c>
      <c r="S105" s="81">
        <v>2.5464546893179602E-4</v>
      </c>
      <c r="T105" s="81" t="s">
        <v>140</v>
      </c>
      <c r="U105" s="115">
        <v>-5.7530649601740501E-2</v>
      </c>
      <c r="V105" s="115">
        <v>-2.07858394512558E-2</v>
      </c>
      <c r="W105" s="111">
        <v>-3.6745095241087503E-2</v>
      </c>
    </row>
    <row r="106" spans="2:23" x14ac:dyDescent="0.25">
      <c r="B106" s="58" t="s">
        <v>119</v>
      </c>
      <c r="C106" s="79" t="s">
        <v>143</v>
      </c>
      <c r="D106" s="58" t="s">
        <v>40</v>
      </c>
      <c r="E106" s="58" t="s">
        <v>141</v>
      </c>
      <c r="F106" s="80">
        <v>48.39</v>
      </c>
      <c r="G106" s="81">
        <v>54250</v>
      </c>
      <c r="H106" s="81">
        <v>48.37</v>
      </c>
      <c r="I106" s="81">
        <v>1</v>
      </c>
      <c r="J106" s="81">
        <v>-13.1153647035067</v>
      </c>
      <c r="K106" s="81">
        <v>2.33937396176146E-3</v>
      </c>
      <c r="L106" s="81">
        <v>-4.5752724508054898</v>
      </c>
      <c r="M106" s="81">
        <v>2.8469040478775598E-4</v>
      </c>
      <c r="N106" s="81">
        <v>-8.5400922527012106</v>
      </c>
      <c r="O106" s="81">
        <v>2.0546835569737001E-3</v>
      </c>
      <c r="P106" s="81">
        <v>-2.6959291533599701</v>
      </c>
      <c r="Q106" s="81">
        <v>-2.6959291533599599</v>
      </c>
      <c r="R106" s="81">
        <v>0</v>
      </c>
      <c r="S106" s="81">
        <v>9.8845262399131997E-5</v>
      </c>
      <c r="T106" s="81" t="s">
        <v>159</v>
      </c>
      <c r="U106" s="115">
        <v>-7.13962545676632E-2</v>
      </c>
      <c r="V106" s="115">
        <v>-2.5795486321425799E-2</v>
      </c>
      <c r="W106" s="111">
        <v>-4.5601122047235598E-2</v>
      </c>
    </row>
    <row r="107" spans="2:23" x14ac:dyDescent="0.25">
      <c r="B107" s="58" t="s">
        <v>119</v>
      </c>
      <c r="C107" s="79" t="s">
        <v>143</v>
      </c>
      <c r="D107" s="58" t="s">
        <v>40</v>
      </c>
      <c r="E107" s="58" t="s">
        <v>195</v>
      </c>
      <c r="F107" s="80">
        <v>48.49</v>
      </c>
      <c r="G107" s="81">
        <v>54250</v>
      </c>
      <c r="H107" s="81">
        <v>48.37</v>
      </c>
      <c r="I107" s="81">
        <v>1</v>
      </c>
      <c r="J107" s="81">
        <v>-16.790149648470098</v>
      </c>
      <c r="K107" s="81">
        <v>1.6632638387863299E-2</v>
      </c>
      <c r="L107" s="81">
        <v>-25.320671287611599</v>
      </c>
      <c r="M107" s="81">
        <v>3.78270472728615E-2</v>
      </c>
      <c r="N107" s="81">
        <v>8.5305216391414795</v>
      </c>
      <c r="O107" s="81">
        <v>-2.1194408884998201E-2</v>
      </c>
      <c r="P107" s="81">
        <v>2.6959291533599701</v>
      </c>
      <c r="Q107" s="81">
        <v>2.6959291533599599</v>
      </c>
      <c r="R107" s="81">
        <v>0</v>
      </c>
      <c r="S107" s="81">
        <v>4.2881400599623602E-4</v>
      </c>
      <c r="T107" s="81" t="s">
        <v>140</v>
      </c>
      <c r="U107" s="115">
        <v>-2.7826256034460799E-3</v>
      </c>
      <c r="V107" s="115">
        <v>-1.0053633923235599E-3</v>
      </c>
      <c r="W107" s="111">
        <v>-1.77727600030126E-3</v>
      </c>
    </row>
    <row r="108" spans="2:23" x14ac:dyDescent="0.25">
      <c r="B108" s="58" t="s">
        <v>119</v>
      </c>
      <c r="C108" s="79" t="s">
        <v>143</v>
      </c>
      <c r="D108" s="58" t="s">
        <v>40</v>
      </c>
      <c r="E108" s="58" t="s">
        <v>196</v>
      </c>
      <c r="F108" s="80">
        <v>48.18</v>
      </c>
      <c r="G108" s="81">
        <v>58004</v>
      </c>
      <c r="H108" s="81">
        <v>48.18</v>
      </c>
      <c r="I108" s="81">
        <v>1</v>
      </c>
      <c r="J108" s="81">
        <v>1.9976400000000001E-13</v>
      </c>
      <c r="K108" s="81">
        <v>0</v>
      </c>
      <c r="L108" s="81">
        <v>-1.15965E-13</v>
      </c>
      <c r="M108" s="81">
        <v>0</v>
      </c>
      <c r="N108" s="81">
        <v>3.1572899999999999E-13</v>
      </c>
      <c r="O108" s="81">
        <v>0</v>
      </c>
      <c r="P108" s="81">
        <v>8.7157999999999998E-14</v>
      </c>
      <c r="Q108" s="81">
        <v>8.7154999999999996E-14</v>
      </c>
      <c r="R108" s="81">
        <v>0</v>
      </c>
      <c r="S108" s="81">
        <v>0</v>
      </c>
      <c r="T108" s="81" t="s">
        <v>140</v>
      </c>
      <c r="U108" s="115">
        <v>0</v>
      </c>
      <c r="V108" s="115">
        <v>0</v>
      </c>
      <c r="W108" s="111">
        <v>0</v>
      </c>
    </row>
    <row r="109" spans="2:23" x14ac:dyDescent="0.25">
      <c r="B109" s="58" t="s">
        <v>119</v>
      </c>
      <c r="C109" s="79" t="s">
        <v>143</v>
      </c>
      <c r="D109" s="58" t="s">
        <v>40</v>
      </c>
      <c r="E109" s="58" t="s">
        <v>197</v>
      </c>
      <c r="F109" s="80">
        <v>48.59</v>
      </c>
      <c r="G109" s="81">
        <v>53550</v>
      </c>
      <c r="H109" s="81">
        <v>48.56</v>
      </c>
      <c r="I109" s="81">
        <v>1</v>
      </c>
      <c r="J109" s="81">
        <v>-10.460364481824399</v>
      </c>
      <c r="K109" s="81">
        <v>1.9367202841392699E-3</v>
      </c>
      <c r="L109" s="81">
        <v>2.4738137409643102</v>
      </c>
      <c r="M109" s="81">
        <v>1.08319653322214E-4</v>
      </c>
      <c r="N109" s="81">
        <v>-12.934178222788701</v>
      </c>
      <c r="O109" s="81">
        <v>1.8284006308170501E-3</v>
      </c>
      <c r="P109" s="81">
        <v>-11.7250133842963</v>
      </c>
      <c r="Q109" s="81">
        <v>-11.7250133842963</v>
      </c>
      <c r="R109" s="81">
        <v>0</v>
      </c>
      <c r="S109" s="81">
        <v>2.43332411785613E-3</v>
      </c>
      <c r="T109" s="81" t="s">
        <v>140</v>
      </c>
      <c r="U109" s="115">
        <v>-0.29921078604173801</v>
      </c>
      <c r="V109" s="115">
        <v>-0.108104938911718</v>
      </c>
      <c r="W109" s="111">
        <v>-0.19110732985590501</v>
      </c>
    </row>
    <row r="110" spans="2:23" x14ac:dyDescent="0.25">
      <c r="B110" s="58" t="s">
        <v>119</v>
      </c>
      <c r="C110" s="79" t="s">
        <v>143</v>
      </c>
      <c r="D110" s="58" t="s">
        <v>40</v>
      </c>
      <c r="E110" s="58" t="s">
        <v>198</v>
      </c>
      <c r="F110" s="80">
        <v>48.35</v>
      </c>
      <c r="G110" s="81">
        <v>58200</v>
      </c>
      <c r="H110" s="81">
        <v>48.35</v>
      </c>
      <c r="I110" s="81">
        <v>1</v>
      </c>
      <c r="J110" s="81">
        <v>-1.3128655518896699</v>
      </c>
      <c r="K110" s="81">
        <v>3.0404585487452E-5</v>
      </c>
      <c r="L110" s="81">
        <v>29.1239362267284</v>
      </c>
      <c r="M110" s="81">
        <v>1.4962312586011901E-2</v>
      </c>
      <c r="N110" s="81">
        <v>-30.436801778618101</v>
      </c>
      <c r="O110" s="81">
        <v>-1.49319080005245E-2</v>
      </c>
      <c r="P110" s="81">
        <v>-20.202394179571701</v>
      </c>
      <c r="Q110" s="81">
        <v>-20.202394179571701</v>
      </c>
      <c r="R110" s="81">
        <v>0</v>
      </c>
      <c r="S110" s="81">
        <v>7.1995319275510502E-3</v>
      </c>
      <c r="T110" s="81" t="s">
        <v>140</v>
      </c>
      <c r="U110" s="115">
        <v>-0.72195775182535704</v>
      </c>
      <c r="V110" s="115">
        <v>-0.26084353338463701</v>
      </c>
      <c r="W110" s="111">
        <v>-0.461117796070594</v>
      </c>
    </row>
    <row r="111" spans="2:23" x14ac:dyDescent="0.25">
      <c r="B111" s="58" t="s">
        <v>119</v>
      </c>
      <c r="C111" s="79" t="s">
        <v>143</v>
      </c>
      <c r="D111" s="58" t="s">
        <v>40</v>
      </c>
      <c r="E111" s="58" t="s">
        <v>199</v>
      </c>
      <c r="F111" s="80">
        <v>48.61</v>
      </c>
      <c r="G111" s="81">
        <v>53000</v>
      </c>
      <c r="H111" s="81">
        <v>48.68</v>
      </c>
      <c r="I111" s="81">
        <v>1</v>
      </c>
      <c r="J111" s="81">
        <v>33.281196805744102</v>
      </c>
      <c r="K111" s="81">
        <v>2.73808128635364E-2</v>
      </c>
      <c r="L111" s="81">
        <v>51.348571893277096</v>
      </c>
      <c r="M111" s="81">
        <v>6.5178626653042096E-2</v>
      </c>
      <c r="N111" s="81">
        <v>-18.067375087533001</v>
      </c>
      <c r="O111" s="81">
        <v>-3.7797813789505703E-2</v>
      </c>
      <c r="P111" s="81">
        <v>-14.102845781614199</v>
      </c>
      <c r="Q111" s="81">
        <v>-14.1028457816141</v>
      </c>
      <c r="R111" s="81">
        <v>0</v>
      </c>
      <c r="S111" s="81">
        <v>4.9165672059406302E-3</v>
      </c>
      <c r="T111" s="81" t="s">
        <v>140</v>
      </c>
      <c r="U111" s="115">
        <v>-0.57395839566318496</v>
      </c>
      <c r="V111" s="115">
        <v>-0.20737132548550899</v>
      </c>
      <c r="W111" s="111">
        <v>-0.366589914403252</v>
      </c>
    </row>
    <row r="112" spans="2:23" x14ac:dyDescent="0.25">
      <c r="B112" s="58" t="s">
        <v>119</v>
      </c>
      <c r="C112" s="79" t="s">
        <v>143</v>
      </c>
      <c r="D112" s="58" t="s">
        <v>40</v>
      </c>
      <c r="E112" s="58" t="s">
        <v>200</v>
      </c>
      <c r="F112" s="80">
        <v>48.37</v>
      </c>
      <c r="G112" s="81">
        <v>56100</v>
      </c>
      <c r="H112" s="81">
        <v>48.15</v>
      </c>
      <c r="I112" s="81">
        <v>1</v>
      </c>
      <c r="J112" s="81">
        <v>-24.154505012735001</v>
      </c>
      <c r="K112" s="81">
        <v>5.4434962487875202E-2</v>
      </c>
      <c r="L112" s="81">
        <v>-13.082685704369901</v>
      </c>
      <c r="M112" s="81">
        <v>1.59689168668289E-2</v>
      </c>
      <c r="N112" s="81">
        <v>-11.0718193083651</v>
      </c>
      <c r="O112" s="81">
        <v>3.8466045621046302E-2</v>
      </c>
      <c r="P112" s="81">
        <v>-22.318093481419002</v>
      </c>
      <c r="Q112" s="81">
        <v>-22.318093481419002</v>
      </c>
      <c r="R112" s="81">
        <v>0</v>
      </c>
      <c r="S112" s="81">
        <v>4.6472477777011897E-2</v>
      </c>
      <c r="T112" s="81" t="s">
        <v>159</v>
      </c>
      <c r="U112" s="115">
        <v>-0.57942888616861099</v>
      </c>
      <c r="V112" s="115">
        <v>-0.20934781520277401</v>
      </c>
      <c r="W112" s="111">
        <v>-0.37008394230018798</v>
      </c>
    </row>
    <row r="113" spans="2:23" x14ac:dyDescent="0.25">
      <c r="B113" s="58" t="s">
        <v>119</v>
      </c>
      <c r="C113" s="79" t="s">
        <v>143</v>
      </c>
      <c r="D113" s="58" t="s">
        <v>40</v>
      </c>
      <c r="E113" s="58" t="s">
        <v>142</v>
      </c>
      <c r="F113" s="80">
        <v>48</v>
      </c>
      <c r="G113" s="81">
        <v>56100</v>
      </c>
      <c r="H113" s="81">
        <v>48.15</v>
      </c>
      <c r="I113" s="81">
        <v>1</v>
      </c>
      <c r="J113" s="81">
        <v>20.116924200046199</v>
      </c>
      <c r="K113" s="81">
        <v>3.3427446803735501E-2</v>
      </c>
      <c r="L113" s="81">
        <v>4.8701485458429303</v>
      </c>
      <c r="M113" s="81">
        <v>1.9591354505183798E-3</v>
      </c>
      <c r="N113" s="81">
        <v>15.246775654203301</v>
      </c>
      <c r="O113" s="81">
        <v>3.1468311353217197E-2</v>
      </c>
      <c r="P113" s="81">
        <v>23.812182859813301</v>
      </c>
      <c r="Q113" s="81">
        <v>23.812182859813198</v>
      </c>
      <c r="R113" s="81">
        <v>0</v>
      </c>
      <c r="S113" s="81">
        <v>4.6835856340562698E-2</v>
      </c>
      <c r="T113" s="81" t="s">
        <v>140</v>
      </c>
      <c r="U113" s="115">
        <v>-0.77417727982455897</v>
      </c>
      <c r="V113" s="115">
        <v>-0.27971046314687198</v>
      </c>
      <c r="W113" s="111">
        <v>-0.49447065307913501</v>
      </c>
    </row>
    <row r="114" spans="2:23" x14ac:dyDescent="0.25">
      <c r="B114" s="58" t="s">
        <v>119</v>
      </c>
      <c r="C114" s="79" t="s">
        <v>143</v>
      </c>
      <c r="D114" s="58" t="s">
        <v>40</v>
      </c>
      <c r="E114" s="58" t="s">
        <v>201</v>
      </c>
      <c r="F114" s="80">
        <v>48.18</v>
      </c>
      <c r="G114" s="81">
        <v>58054</v>
      </c>
      <c r="H114" s="81">
        <v>48.25</v>
      </c>
      <c r="I114" s="81">
        <v>1</v>
      </c>
      <c r="J114" s="81">
        <v>12.2170784712503</v>
      </c>
      <c r="K114" s="81">
        <v>8.3882437581449896E-3</v>
      </c>
      <c r="L114" s="81">
        <v>12.544929068575099</v>
      </c>
      <c r="M114" s="81">
        <v>8.8444887878596397E-3</v>
      </c>
      <c r="N114" s="81">
        <v>-0.32785059732484401</v>
      </c>
      <c r="O114" s="81">
        <v>-4.5624502971464701E-4</v>
      </c>
      <c r="P114" s="81">
        <v>-0.26459531306853201</v>
      </c>
      <c r="Q114" s="81">
        <v>-0.26459531306853201</v>
      </c>
      <c r="R114" s="81">
        <v>0</v>
      </c>
      <c r="S114" s="81">
        <v>3.9346001990180003E-6</v>
      </c>
      <c r="T114" s="81" t="s">
        <v>159</v>
      </c>
      <c r="U114" s="115">
        <v>9.5168770504748296E-4</v>
      </c>
      <c r="V114" s="115">
        <v>-3.43845028376885E-4</v>
      </c>
      <c r="W114" s="111">
        <v>1.29552268182234E-3</v>
      </c>
    </row>
    <row r="115" spans="2:23" x14ac:dyDescent="0.25">
      <c r="B115" s="58" t="s">
        <v>119</v>
      </c>
      <c r="C115" s="79" t="s">
        <v>143</v>
      </c>
      <c r="D115" s="58" t="s">
        <v>40</v>
      </c>
      <c r="E115" s="58" t="s">
        <v>201</v>
      </c>
      <c r="F115" s="80">
        <v>48.18</v>
      </c>
      <c r="G115" s="81">
        <v>58104</v>
      </c>
      <c r="H115" s="81">
        <v>48.29</v>
      </c>
      <c r="I115" s="81">
        <v>1</v>
      </c>
      <c r="J115" s="81">
        <v>11.0660065413288</v>
      </c>
      <c r="K115" s="81">
        <v>1.09476111690823E-2</v>
      </c>
      <c r="L115" s="81">
        <v>11.3933871343896</v>
      </c>
      <c r="M115" s="81">
        <v>1.1604948773230201E-2</v>
      </c>
      <c r="N115" s="81">
        <v>-0.32738059306072498</v>
      </c>
      <c r="O115" s="81">
        <v>-6.5733760414788301E-4</v>
      </c>
      <c r="P115" s="81">
        <v>-0.26431509563337302</v>
      </c>
      <c r="Q115" s="81">
        <v>-0.26431509563337302</v>
      </c>
      <c r="R115" s="81">
        <v>0</v>
      </c>
      <c r="S115" s="81">
        <v>6.2457047983029998E-6</v>
      </c>
      <c r="T115" s="81" t="s">
        <v>159</v>
      </c>
      <c r="U115" s="115">
        <v>4.3051859006063998E-3</v>
      </c>
      <c r="V115" s="115">
        <v>-1.55546484451841E-3</v>
      </c>
      <c r="W115" s="111">
        <v>5.8606052743101003E-3</v>
      </c>
    </row>
    <row r="116" spans="2:23" x14ac:dyDescent="0.25">
      <c r="B116" s="58" t="s">
        <v>119</v>
      </c>
      <c r="C116" s="79" t="s">
        <v>143</v>
      </c>
      <c r="D116" s="58" t="s">
        <v>40</v>
      </c>
      <c r="E116" s="58" t="s">
        <v>202</v>
      </c>
      <c r="F116" s="80">
        <v>48.25</v>
      </c>
      <c r="G116" s="81">
        <v>58104</v>
      </c>
      <c r="H116" s="81">
        <v>48.29</v>
      </c>
      <c r="I116" s="81">
        <v>1</v>
      </c>
      <c r="J116" s="81">
        <v>9.1574839051091299</v>
      </c>
      <c r="K116" s="81">
        <v>2.80090768317591E-3</v>
      </c>
      <c r="L116" s="81">
        <v>9.4850043930274399</v>
      </c>
      <c r="M116" s="81">
        <v>3.0048412984140498E-3</v>
      </c>
      <c r="N116" s="81">
        <v>-0.32752048791831501</v>
      </c>
      <c r="O116" s="81">
        <v>-2.0393361523813301E-4</v>
      </c>
      <c r="P116" s="81">
        <v>-0.26459531306832401</v>
      </c>
      <c r="Q116" s="81">
        <v>-0.26459531306832401</v>
      </c>
      <c r="R116" s="81">
        <v>0</v>
      </c>
      <c r="S116" s="81">
        <v>2.338356701904E-6</v>
      </c>
      <c r="T116" s="81" t="s">
        <v>159</v>
      </c>
      <c r="U116" s="115">
        <v>3.2569439091876102E-3</v>
      </c>
      <c r="V116" s="115">
        <v>-1.1767347260419399E-3</v>
      </c>
      <c r="W116" s="111">
        <v>4.4336442358107004E-3</v>
      </c>
    </row>
    <row r="117" spans="2:23" x14ac:dyDescent="0.25">
      <c r="B117" s="58" t="s">
        <v>119</v>
      </c>
      <c r="C117" s="79" t="s">
        <v>143</v>
      </c>
      <c r="D117" s="58" t="s">
        <v>40</v>
      </c>
      <c r="E117" s="58" t="s">
        <v>203</v>
      </c>
      <c r="F117" s="80">
        <v>48.26</v>
      </c>
      <c r="G117" s="81">
        <v>58200</v>
      </c>
      <c r="H117" s="81">
        <v>48.35</v>
      </c>
      <c r="I117" s="81">
        <v>1</v>
      </c>
      <c r="J117" s="81">
        <v>26.725304857489501</v>
      </c>
      <c r="K117" s="81">
        <v>2.9248206612769601E-2</v>
      </c>
      <c r="L117" s="81">
        <v>-3.7183719771444101</v>
      </c>
      <c r="M117" s="81">
        <v>5.66186582068905E-4</v>
      </c>
      <c r="N117" s="81">
        <v>30.443676834633902</v>
      </c>
      <c r="O117" s="81">
        <v>2.8682020030700701E-2</v>
      </c>
      <c r="P117" s="81">
        <v>20.202394179571701</v>
      </c>
      <c r="Q117" s="81">
        <v>20.202394179571701</v>
      </c>
      <c r="R117" s="81">
        <v>0</v>
      </c>
      <c r="S117" s="81">
        <v>1.67131991175292E-2</v>
      </c>
      <c r="T117" s="81" t="s">
        <v>159</v>
      </c>
      <c r="U117" s="115">
        <v>-1.35444593753416</v>
      </c>
      <c r="V117" s="115">
        <v>-0.48936168803731001</v>
      </c>
      <c r="W117" s="111">
        <v>-0.86509096139410102</v>
      </c>
    </row>
    <row r="118" spans="2:23" x14ac:dyDescent="0.25">
      <c r="B118" s="58" t="s">
        <v>119</v>
      </c>
      <c r="C118" s="79" t="s">
        <v>143</v>
      </c>
      <c r="D118" s="58" t="s">
        <v>40</v>
      </c>
      <c r="E118" s="58" t="s">
        <v>203</v>
      </c>
      <c r="F118" s="80">
        <v>48.26</v>
      </c>
      <c r="G118" s="81">
        <v>58300</v>
      </c>
      <c r="H118" s="81">
        <v>48.33</v>
      </c>
      <c r="I118" s="81">
        <v>1</v>
      </c>
      <c r="J118" s="81">
        <v>18.1734266695989</v>
      </c>
      <c r="K118" s="81">
        <v>1.2692408180654501E-2</v>
      </c>
      <c r="L118" s="81">
        <v>29.7184843630864</v>
      </c>
      <c r="M118" s="81">
        <v>3.3940926862403201E-2</v>
      </c>
      <c r="N118" s="81">
        <v>-11.5450576934875</v>
      </c>
      <c r="O118" s="81">
        <v>-2.12485186817487E-2</v>
      </c>
      <c r="P118" s="81">
        <v>-24.068472827710099</v>
      </c>
      <c r="Q118" s="81">
        <v>-24.068472827710099</v>
      </c>
      <c r="R118" s="81">
        <v>0</v>
      </c>
      <c r="S118" s="81">
        <v>2.2262167897043401E-2</v>
      </c>
      <c r="T118" s="81" t="s">
        <v>159</v>
      </c>
      <c r="U118" s="115">
        <v>-0.21804317119092201</v>
      </c>
      <c r="V118" s="115">
        <v>-7.8779057444887501E-2</v>
      </c>
      <c r="W118" s="111">
        <v>-0.139265194249376</v>
      </c>
    </row>
    <row r="119" spans="2:23" x14ac:dyDescent="0.25">
      <c r="B119" s="58" t="s">
        <v>119</v>
      </c>
      <c r="C119" s="79" t="s">
        <v>143</v>
      </c>
      <c r="D119" s="58" t="s">
        <v>40</v>
      </c>
      <c r="E119" s="58" t="s">
        <v>203</v>
      </c>
      <c r="F119" s="80">
        <v>48.26</v>
      </c>
      <c r="G119" s="81">
        <v>58500</v>
      </c>
      <c r="H119" s="81">
        <v>48.23</v>
      </c>
      <c r="I119" s="81">
        <v>1</v>
      </c>
      <c r="J119" s="81">
        <v>-60.148026164544902</v>
      </c>
      <c r="K119" s="81">
        <v>1.8848660118266899E-2</v>
      </c>
      <c r="L119" s="81">
        <v>-41.240696513766302</v>
      </c>
      <c r="M119" s="81">
        <v>8.8611422049803806E-3</v>
      </c>
      <c r="N119" s="81">
        <v>-18.9073296507786</v>
      </c>
      <c r="O119" s="81">
        <v>9.9875179132865501E-3</v>
      </c>
      <c r="P119" s="81">
        <v>3.8660786481381</v>
      </c>
      <c r="Q119" s="81">
        <v>3.8660786481381</v>
      </c>
      <c r="R119" s="81">
        <v>0</v>
      </c>
      <c r="S119" s="81">
        <v>7.7871599031800997E-5</v>
      </c>
      <c r="T119" s="81" t="s">
        <v>159</v>
      </c>
      <c r="U119" s="115">
        <v>-8.5372087796870194E-2</v>
      </c>
      <c r="V119" s="115">
        <v>-3.0844958693297501E-2</v>
      </c>
      <c r="W119" s="111">
        <v>-5.45275521611975E-2</v>
      </c>
    </row>
    <row r="120" spans="2:23" x14ac:dyDescent="0.25">
      <c r="B120" s="58" t="s">
        <v>119</v>
      </c>
      <c r="C120" s="79" t="s">
        <v>143</v>
      </c>
      <c r="D120" s="58" t="s">
        <v>40</v>
      </c>
      <c r="E120" s="58" t="s">
        <v>204</v>
      </c>
      <c r="F120" s="80">
        <v>48.33</v>
      </c>
      <c r="G120" s="81">
        <v>58304</v>
      </c>
      <c r="H120" s="81">
        <v>48.33</v>
      </c>
      <c r="I120" s="81">
        <v>1</v>
      </c>
      <c r="J120" s="81">
        <v>16.263946795646898</v>
      </c>
      <c r="K120" s="81">
        <v>0</v>
      </c>
      <c r="L120" s="81">
        <v>16.263946795646898</v>
      </c>
      <c r="M120" s="81">
        <v>0</v>
      </c>
      <c r="N120" s="81">
        <v>0</v>
      </c>
      <c r="O120" s="81">
        <v>0</v>
      </c>
      <c r="P120" s="81">
        <v>0</v>
      </c>
      <c r="Q120" s="81">
        <v>0</v>
      </c>
      <c r="R120" s="81">
        <v>0</v>
      </c>
      <c r="S120" s="81">
        <v>0</v>
      </c>
      <c r="T120" s="81" t="s">
        <v>140</v>
      </c>
      <c r="U120" s="115">
        <v>0</v>
      </c>
      <c r="V120" s="115">
        <v>0</v>
      </c>
      <c r="W120" s="111">
        <v>0</v>
      </c>
    </row>
    <row r="121" spans="2:23" x14ac:dyDescent="0.25">
      <c r="B121" s="58" t="s">
        <v>119</v>
      </c>
      <c r="C121" s="79" t="s">
        <v>143</v>
      </c>
      <c r="D121" s="58" t="s">
        <v>40</v>
      </c>
      <c r="E121" s="58" t="s">
        <v>204</v>
      </c>
      <c r="F121" s="80">
        <v>48.33</v>
      </c>
      <c r="G121" s="81">
        <v>58350</v>
      </c>
      <c r="H121" s="81">
        <v>48.42</v>
      </c>
      <c r="I121" s="81">
        <v>1</v>
      </c>
      <c r="J121" s="81">
        <v>12.1778981096314</v>
      </c>
      <c r="K121" s="81">
        <v>1.0722176931247201E-2</v>
      </c>
      <c r="L121" s="81">
        <v>30.665362644179201</v>
      </c>
      <c r="M121" s="81">
        <v>6.7988350898959396E-2</v>
      </c>
      <c r="N121" s="81">
        <v>-18.487464534547801</v>
      </c>
      <c r="O121" s="81">
        <v>-5.7266173967712303E-2</v>
      </c>
      <c r="P121" s="81">
        <v>-43.122803568424899</v>
      </c>
      <c r="Q121" s="81">
        <v>-43.122803568424899</v>
      </c>
      <c r="R121" s="81">
        <v>0</v>
      </c>
      <c r="S121" s="81">
        <v>0.13444735836355001</v>
      </c>
      <c r="T121" s="81" t="s">
        <v>159</v>
      </c>
      <c r="U121" s="115">
        <v>-1.10637935757871</v>
      </c>
      <c r="V121" s="115">
        <v>-0.3997351647863</v>
      </c>
      <c r="W121" s="111">
        <v>-0.70664967540663803</v>
      </c>
    </row>
    <row r="122" spans="2:23" x14ac:dyDescent="0.25">
      <c r="B122" s="58" t="s">
        <v>119</v>
      </c>
      <c r="C122" s="79" t="s">
        <v>143</v>
      </c>
      <c r="D122" s="58" t="s">
        <v>40</v>
      </c>
      <c r="E122" s="58" t="s">
        <v>204</v>
      </c>
      <c r="F122" s="80">
        <v>48.33</v>
      </c>
      <c r="G122" s="81">
        <v>58600</v>
      </c>
      <c r="H122" s="81">
        <v>48.32</v>
      </c>
      <c r="I122" s="81">
        <v>1</v>
      </c>
      <c r="J122" s="81">
        <v>-20.3041702705017</v>
      </c>
      <c r="K122" s="81">
        <v>1.5830758286343399E-3</v>
      </c>
      <c r="L122" s="81">
        <v>-27.2864724590046</v>
      </c>
      <c r="M122" s="81">
        <v>2.85907806434311E-3</v>
      </c>
      <c r="N122" s="81">
        <v>6.98230218850291</v>
      </c>
      <c r="O122" s="81">
        <v>-1.27600223570877E-3</v>
      </c>
      <c r="P122" s="81">
        <v>19.054330740714398</v>
      </c>
      <c r="Q122" s="81">
        <v>19.054330740714398</v>
      </c>
      <c r="R122" s="81">
        <v>0</v>
      </c>
      <c r="S122" s="81">
        <v>1.39417927670989E-3</v>
      </c>
      <c r="T122" s="81" t="s">
        <v>140</v>
      </c>
      <c r="U122" s="115">
        <v>8.16021384438885E-3</v>
      </c>
      <c r="V122" s="115">
        <v>-2.9482874959967501E-3</v>
      </c>
      <c r="W122" s="111">
        <v>1.1108415153266001E-2</v>
      </c>
    </row>
    <row r="123" spans="2:23" x14ac:dyDescent="0.25">
      <c r="B123" s="58" t="s">
        <v>119</v>
      </c>
      <c r="C123" s="79" t="s">
        <v>143</v>
      </c>
      <c r="D123" s="58" t="s">
        <v>40</v>
      </c>
      <c r="E123" s="58" t="s">
        <v>205</v>
      </c>
      <c r="F123" s="80">
        <v>48.33</v>
      </c>
      <c r="G123" s="81">
        <v>58300</v>
      </c>
      <c r="H123" s="81">
        <v>48.33</v>
      </c>
      <c r="I123" s="81">
        <v>2</v>
      </c>
      <c r="J123" s="81">
        <v>-10.0232532043531</v>
      </c>
      <c r="K123" s="81">
        <v>0</v>
      </c>
      <c r="L123" s="81">
        <v>-10.0232532043531</v>
      </c>
      <c r="M123" s="81">
        <v>0</v>
      </c>
      <c r="N123" s="81">
        <v>0</v>
      </c>
      <c r="O123" s="81">
        <v>0</v>
      </c>
      <c r="P123" s="81">
        <v>0</v>
      </c>
      <c r="Q123" s="81">
        <v>0</v>
      </c>
      <c r="R123" s="81">
        <v>0</v>
      </c>
      <c r="S123" s="81">
        <v>0</v>
      </c>
      <c r="T123" s="81" t="s">
        <v>140</v>
      </c>
      <c r="U123" s="115">
        <v>0</v>
      </c>
      <c r="V123" s="115">
        <v>0</v>
      </c>
      <c r="W123" s="111">
        <v>0</v>
      </c>
    </row>
    <row r="124" spans="2:23" x14ac:dyDescent="0.25">
      <c r="B124" s="58" t="s">
        <v>119</v>
      </c>
      <c r="C124" s="79" t="s">
        <v>143</v>
      </c>
      <c r="D124" s="58" t="s">
        <v>40</v>
      </c>
      <c r="E124" s="58" t="s">
        <v>206</v>
      </c>
      <c r="F124" s="80">
        <v>48.29</v>
      </c>
      <c r="G124" s="81">
        <v>58500</v>
      </c>
      <c r="H124" s="81">
        <v>48.23</v>
      </c>
      <c r="I124" s="81">
        <v>1</v>
      </c>
      <c r="J124" s="81">
        <v>-47.195035294246999</v>
      </c>
      <c r="K124" s="81">
        <v>3.1405936125595599E-2</v>
      </c>
      <c r="L124" s="81">
        <v>1.8751118923824399</v>
      </c>
      <c r="M124" s="81">
        <v>4.9576228986251999E-5</v>
      </c>
      <c r="N124" s="81">
        <v>-49.070147186629498</v>
      </c>
      <c r="O124" s="81">
        <v>3.1356359896609398E-2</v>
      </c>
      <c r="P124" s="81">
        <v>-22.920409388852601</v>
      </c>
      <c r="Q124" s="81">
        <v>-22.920409388852502</v>
      </c>
      <c r="R124" s="81">
        <v>0</v>
      </c>
      <c r="S124" s="81">
        <v>7.4073668483916602E-3</v>
      </c>
      <c r="T124" s="81" t="s">
        <v>159</v>
      </c>
      <c r="U124" s="115">
        <v>-1.43095090258751</v>
      </c>
      <c r="V124" s="115">
        <v>-0.51700295285582398</v>
      </c>
      <c r="W124" s="111">
        <v>-0.91395504074592404</v>
      </c>
    </row>
    <row r="125" spans="2:23" x14ac:dyDescent="0.25">
      <c r="B125" s="58" t="s">
        <v>119</v>
      </c>
      <c r="C125" s="79" t="s">
        <v>143</v>
      </c>
      <c r="D125" s="58" t="s">
        <v>40</v>
      </c>
      <c r="E125" s="58" t="s">
        <v>41</v>
      </c>
      <c r="F125" s="80">
        <v>48.23</v>
      </c>
      <c r="G125" s="81">
        <v>58600</v>
      </c>
      <c r="H125" s="81">
        <v>48.32</v>
      </c>
      <c r="I125" s="81">
        <v>1</v>
      </c>
      <c r="J125" s="81">
        <v>20.314387290134501</v>
      </c>
      <c r="K125" s="81">
        <v>1.8850963438873099E-2</v>
      </c>
      <c r="L125" s="81">
        <v>27.304930570929599</v>
      </c>
      <c r="M125" s="81">
        <v>3.4057145785516503E-2</v>
      </c>
      <c r="N125" s="81">
        <v>-6.9905432807950998</v>
      </c>
      <c r="O125" s="81">
        <v>-1.5206182346643501E-2</v>
      </c>
      <c r="P125" s="81">
        <v>-19.054330740714601</v>
      </c>
      <c r="Q125" s="81">
        <v>-19.054330740714502</v>
      </c>
      <c r="R125" s="81">
        <v>0</v>
      </c>
      <c r="S125" s="81">
        <v>1.6584924312528299E-2</v>
      </c>
      <c r="T125" s="81" t="s">
        <v>140</v>
      </c>
      <c r="U125" s="115">
        <v>-0.10492955751263</v>
      </c>
      <c r="V125" s="115">
        <v>-3.7911077855843599E-2</v>
      </c>
      <c r="W125" s="111">
        <v>-6.7018999630592005E-2</v>
      </c>
    </row>
    <row r="126" spans="2:23" x14ac:dyDescent="0.25">
      <c r="B126" s="58" t="s">
        <v>119</v>
      </c>
      <c r="C126" s="79" t="s">
        <v>120</v>
      </c>
      <c r="D126" s="58" t="s">
        <v>45</v>
      </c>
      <c r="E126" s="58" t="s">
        <v>121</v>
      </c>
      <c r="F126" s="80">
        <v>47.44</v>
      </c>
      <c r="G126" s="81">
        <v>50050</v>
      </c>
      <c r="H126" s="81">
        <v>46.22</v>
      </c>
      <c r="I126" s="81">
        <v>1</v>
      </c>
      <c r="J126" s="81">
        <v>-70.188152899553202</v>
      </c>
      <c r="K126" s="81">
        <v>0.90152695576354303</v>
      </c>
      <c r="L126" s="81">
        <v>-1.6248296642512601</v>
      </c>
      <c r="M126" s="81">
        <v>4.8313307312305097E-4</v>
      </c>
      <c r="N126" s="81">
        <v>-68.563323235301894</v>
      </c>
      <c r="O126" s="81">
        <v>0.90104382269042005</v>
      </c>
      <c r="P126" s="81">
        <v>-31.7097012257831</v>
      </c>
      <c r="Q126" s="81">
        <v>-31.709701225783</v>
      </c>
      <c r="R126" s="81">
        <v>0</v>
      </c>
      <c r="S126" s="81">
        <v>0.18400744278460299</v>
      </c>
      <c r="T126" s="81" t="s">
        <v>136</v>
      </c>
      <c r="U126" s="115">
        <v>-41.847979110531298</v>
      </c>
      <c r="V126" s="115">
        <v>-15.6297286045259</v>
      </c>
      <c r="W126" s="111">
        <v>-26.219190098056</v>
      </c>
    </row>
    <row r="127" spans="2:23" x14ac:dyDescent="0.25">
      <c r="B127" s="58" t="s">
        <v>119</v>
      </c>
      <c r="C127" s="79" t="s">
        <v>120</v>
      </c>
      <c r="D127" s="58" t="s">
        <v>45</v>
      </c>
      <c r="E127" s="58" t="s">
        <v>137</v>
      </c>
      <c r="F127" s="80">
        <v>46.36</v>
      </c>
      <c r="G127" s="81">
        <v>56050</v>
      </c>
      <c r="H127" s="81">
        <v>46.63</v>
      </c>
      <c r="I127" s="81">
        <v>1</v>
      </c>
      <c r="J127" s="81">
        <v>90.836203825761004</v>
      </c>
      <c r="K127" s="81">
        <v>0.26403890961520698</v>
      </c>
      <c r="L127" s="81">
        <v>90.836195360449096</v>
      </c>
      <c r="M127" s="81">
        <v>0.264038860401974</v>
      </c>
      <c r="N127" s="81">
        <v>8.4653119514219994E-6</v>
      </c>
      <c r="O127" s="81">
        <v>4.9213233054999997E-8</v>
      </c>
      <c r="P127" s="81">
        <v>-4.9215399999999996E-13</v>
      </c>
      <c r="Q127" s="81">
        <v>-4.9215299999999999E-13</v>
      </c>
      <c r="R127" s="81">
        <v>0</v>
      </c>
      <c r="S127" s="81">
        <v>0</v>
      </c>
      <c r="T127" s="81" t="s">
        <v>136</v>
      </c>
      <c r="U127" s="115">
        <v>5.6417331340000004E-9</v>
      </c>
      <c r="V127" s="115">
        <v>0</v>
      </c>
      <c r="W127" s="111">
        <v>5.64153094936E-9</v>
      </c>
    </row>
    <row r="128" spans="2:23" x14ac:dyDescent="0.25">
      <c r="B128" s="58" t="s">
        <v>119</v>
      </c>
      <c r="C128" s="79" t="s">
        <v>120</v>
      </c>
      <c r="D128" s="58" t="s">
        <v>45</v>
      </c>
      <c r="E128" s="58" t="s">
        <v>123</v>
      </c>
      <c r="F128" s="80">
        <v>46.22</v>
      </c>
      <c r="G128" s="81">
        <v>51450</v>
      </c>
      <c r="H128" s="81">
        <v>46.8</v>
      </c>
      <c r="I128" s="81">
        <v>10</v>
      </c>
      <c r="J128" s="81">
        <v>29.9886088307445</v>
      </c>
      <c r="K128" s="81">
        <v>0.15680485276844999</v>
      </c>
      <c r="L128" s="81">
        <v>49.052358516383997</v>
      </c>
      <c r="M128" s="81">
        <v>0.41953350262282502</v>
      </c>
      <c r="N128" s="81">
        <v>-19.0637496856395</v>
      </c>
      <c r="O128" s="81">
        <v>-0.262728649854374</v>
      </c>
      <c r="P128" s="81">
        <v>-16.044199082833099</v>
      </c>
      <c r="Q128" s="81">
        <v>-16.044199082833099</v>
      </c>
      <c r="R128" s="81">
        <v>0</v>
      </c>
      <c r="S128" s="81">
        <v>4.48831102891828E-2</v>
      </c>
      <c r="T128" s="81" t="s">
        <v>138</v>
      </c>
      <c r="U128" s="115">
        <v>-1.16253468705607</v>
      </c>
      <c r="V128" s="115">
        <v>-0.43419304918027302</v>
      </c>
      <c r="W128" s="111">
        <v>-0.72836773969419</v>
      </c>
    </row>
    <row r="129" spans="2:23" x14ac:dyDescent="0.25">
      <c r="B129" s="58" t="s">
        <v>119</v>
      </c>
      <c r="C129" s="79" t="s">
        <v>120</v>
      </c>
      <c r="D129" s="58" t="s">
        <v>45</v>
      </c>
      <c r="E129" s="58" t="s">
        <v>139</v>
      </c>
      <c r="F129" s="80">
        <v>46.8</v>
      </c>
      <c r="G129" s="81">
        <v>54000</v>
      </c>
      <c r="H129" s="81">
        <v>46.91</v>
      </c>
      <c r="I129" s="81">
        <v>10</v>
      </c>
      <c r="J129" s="81">
        <v>18.6359989774087</v>
      </c>
      <c r="K129" s="81">
        <v>1.6614853905265198E-2</v>
      </c>
      <c r="L129" s="81">
        <v>37.542977119938698</v>
      </c>
      <c r="M129" s="81">
        <v>6.7429290268391201E-2</v>
      </c>
      <c r="N129" s="81">
        <v>-18.906978142530001</v>
      </c>
      <c r="O129" s="81">
        <v>-5.0814436363125999E-2</v>
      </c>
      <c r="P129" s="81">
        <v>-16.044199082833099</v>
      </c>
      <c r="Q129" s="81">
        <v>-16.044199082833099</v>
      </c>
      <c r="R129" s="81">
        <v>0</v>
      </c>
      <c r="S129" s="81">
        <v>1.23147969501865E-2</v>
      </c>
      <c r="T129" s="81" t="s">
        <v>140</v>
      </c>
      <c r="U129" s="115">
        <v>-0.30114282011597499</v>
      </c>
      <c r="V129" s="115">
        <v>-0.11247330575229</v>
      </c>
      <c r="W129" s="111">
        <v>-0.18867627577500901</v>
      </c>
    </row>
    <row r="130" spans="2:23" x14ac:dyDescent="0.25">
      <c r="B130" s="58" t="s">
        <v>119</v>
      </c>
      <c r="C130" s="79" t="s">
        <v>120</v>
      </c>
      <c r="D130" s="58" t="s">
        <v>45</v>
      </c>
      <c r="E130" s="58" t="s">
        <v>141</v>
      </c>
      <c r="F130" s="80">
        <v>46.91</v>
      </c>
      <c r="G130" s="81">
        <v>56100</v>
      </c>
      <c r="H130" s="81">
        <v>46.74</v>
      </c>
      <c r="I130" s="81">
        <v>10</v>
      </c>
      <c r="J130" s="81">
        <v>-7.7050171282018303</v>
      </c>
      <c r="K130" s="81">
        <v>1.08523404193075E-2</v>
      </c>
      <c r="L130" s="81">
        <v>10.5783032720674</v>
      </c>
      <c r="M130" s="81">
        <v>2.0455411421173901E-2</v>
      </c>
      <c r="N130" s="81">
        <v>-18.283320400269201</v>
      </c>
      <c r="O130" s="81">
        <v>-9.6030710018664093E-3</v>
      </c>
      <c r="P130" s="81">
        <v>-24.559102946351199</v>
      </c>
      <c r="Q130" s="81">
        <v>-24.559102946351199</v>
      </c>
      <c r="R130" s="81">
        <v>0</v>
      </c>
      <c r="S130" s="81">
        <v>0.110255735460389</v>
      </c>
      <c r="T130" s="81" t="s">
        <v>138</v>
      </c>
      <c r="U130" s="115">
        <v>-3.5578282677080502</v>
      </c>
      <c r="V130" s="115">
        <v>-1.3288070637512199</v>
      </c>
      <c r="W130" s="111">
        <v>-2.2291010861214899</v>
      </c>
    </row>
    <row r="131" spans="2:23" x14ac:dyDescent="0.25">
      <c r="B131" s="58" t="s">
        <v>119</v>
      </c>
      <c r="C131" s="79" t="s">
        <v>120</v>
      </c>
      <c r="D131" s="58" t="s">
        <v>45</v>
      </c>
      <c r="E131" s="58" t="s">
        <v>142</v>
      </c>
      <c r="F131" s="80">
        <v>46.63</v>
      </c>
      <c r="G131" s="81">
        <v>56100</v>
      </c>
      <c r="H131" s="81">
        <v>46.74</v>
      </c>
      <c r="I131" s="81">
        <v>10</v>
      </c>
      <c r="J131" s="81">
        <v>15.417401320884</v>
      </c>
      <c r="K131" s="81">
        <v>1.7042822092175301E-2</v>
      </c>
      <c r="L131" s="81">
        <v>1.1424901361045401</v>
      </c>
      <c r="M131" s="81">
        <v>9.3588842085595995E-5</v>
      </c>
      <c r="N131" s="81">
        <v>14.2749111847794</v>
      </c>
      <c r="O131" s="81">
        <v>1.69492332500897E-2</v>
      </c>
      <c r="P131" s="81">
        <v>23.065013571068601</v>
      </c>
      <c r="Q131" s="81">
        <v>23.065013571068601</v>
      </c>
      <c r="R131" s="81">
        <v>0</v>
      </c>
      <c r="S131" s="81">
        <v>3.8144030819107701E-2</v>
      </c>
      <c r="T131" s="81" t="s">
        <v>138</v>
      </c>
      <c r="U131" s="115">
        <v>-0.77896527604529198</v>
      </c>
      <c r="V131" s="115">
        <v>-0.290934380003875</v>
      </c>
      <c r="W131" s="111">
        <v>-0.48804838576485499</v>
      </c>
    </row>
    <row r="132" spans="2:23" x14ac:dyDescent="0.25">
      <c r="B132" s="58" t="s">
        <v>119</v>
      </c>
      <c r="C132" s="79" t="s">
        <v>143</v>
      </c>
      <c r="D132" s="58" t="s">
        <v>45</v>
      </c>
      <c r="E132" s="58" t="s">
        <v>144</v>
      </c>
      <c r="F132" s="80">
        <v>47.11</v>
      </c>
      <c r="G132" s="81">
        <v>50000</v>
      </c>
      <c r="H132" s="81">
        <v>46.07</v>
      </c>
      <c r="I132" s="81">
        <v>1</v>
      </c>
      <c r="J132" s="81">
        <v>-118.350511729166</v>
      </c>
      <c r="K132" s="81">
        <v>1.3348521976107299</v>
      </c>
      <c r="L132" s="81">
        <v>1.9280470828351399</v>
      </c>
      <c r="M132" s="81">
        <v>3.5426493726085402E-4</v>
      </c>
      <c r="N132" s="81">
        <v>-120.27855881200099</v>
      </c>
      <c r="O132" s="81">
        <v>1.3344979326734701</v>
      </c>
      <c r="P132" s="81">
        <v>-58.290298774163702</v>
      </c>
      <c r="Q132" s="81">
        <v>-58.290298774163702</v>
      </c>
      <c r="R132" s="81">
        <v>0</v>
      </c>
      <c r="S132" s="81">
        <v>0.32380642614157501</v>
      </c>
      <c r="T132" s="81" t="s">
        <v>145</v>
      </c>
      <c r="U132" s="115">
        <v>-62.6883233938023</v>
      </c>
      <c r="V132" s="115">
        <v>-23.413352380289901</v>
      </c>
      <c r="W132" s="111">
        <v>-39.2763785235421</v>
      </c>
    </row>
    <row r="133" spans="2:23" x14ac:dyDescent="0.25">
      <c r="B133" s="58" t="s">
        <v>119</v>
      </c>
      <c r="C133" s="79" t="s">
        <v>143</v>
      </c>
      <c r="D133" s="58" t="s">
        <v>45</v>
      </c>
      <c r="E133" s="58" t="s">
        <v>146</v>
      </c>
      <c r="F133" s="80">
        <v>46.86</v>
      </c>
      <c r="G133" s="81">
        <v>56050</v>
      </c>
      <c r="H133" s="81">
        <v>46.63</v>
      </c>
      <c r="I133" s="81">
        <v>1</v>
      </c>
      <c r="J133" s="81">
        <v>-43.485083777365503</v>
      </c>
      <c r="K133" s="81">
        <v>0.108162483636321</v>
      </c>
      <c r="L133" s="81">
        <v>-72.420283173338802</v>
      </c>
      <c r="M133" s="81">
        <v>0.29999669213265701</v>
      </c>
      <c r="N133" s="81">
        <v>28.935199395973299</v>
      </c>
      <c r="O133" s="81">
        <v>-0.19183420849633501</v>
      </c>
      <c r="P133" s="81">
        <v>46.877196430217097</v>
      </c>
      <c r="Q133" s="81">
        <v>46.877196430217097</v>
      </c>
      <c r="R133" s="81">
        <v>0</v>
      </c>
      <c r="S133" s="81">
        <v>0.12569537238299</v>
      </c>
      <c r="T133" s="81" t="s">
        <v>145</v>
      </c>
      <c r="U133" s="115">
        <v>-2.42626168615211</v>
      </c>
      <c r="V133" s="115">
        <v>-0.90618023818917903</v>
      </c>
      <c r="W133" s="111">
        <v>-1.5201359236208201</v>
      </c>
    </row>
    <row r="134" spans="2:23" x14ac:dyDescent="0.25">
      <c r="B134" s="58" t="s">
        <v>119</v>
      </c>
      <c r="C134" s="79" t="s">
        <v>143</v>
      </c>
      <c r="D134" s="58" t="s">
        <v>45</v>
      </c>
      <c r="E134" s="58" t="s">
        <v>157</v>
      </c>
      <c r="F134" s="80">
        <v>46.81</v>
      </c>
      <c r="G134" s="81">
        <v>58350</v>
      </c>
      <c r="H134" s="81">
        <v>46.8</v>
      </c>
      <c r="I134" s="81">
        <v>1</v>
      </c>
      <c r="J134" s="81">
        <v>-0.53412917296447004</v>
      </c>
      <c r="K134" s="81">
        <v>2.0312930906914001E-5</v>
      </c>
      <c r="L134" s="81">
        <v>-18.188059892391099</v>
      </c>
      <c r="M134" s="81">
        <v>2.35533532126233E-2</v>
      </c>
      <c r="N134" s="81">
        <v>17.653930719426601</v>
      </c>
      <c r="O134" s="81">
        <v>-2.3533040281716398E-2</v>
      </c>
      <c r="P134" s="81">
        <v>43.122803569731403</v>
      </c>
      <c r="Q134" s="81">
        <v>43.122803569731403</v>
      </c>
      <c r="R134" s="81">
        <v>0</v>
      </c>
      <c r="S134" s="81">
        <v>0.13240182456521099</v>
      </c>
      <c r="T134" s="81" t="s">
        <v>145</v>
      </c>
      <c r="U134" s="115">
        <v>-0.97447948130344797</v>
      </c>
      <c r="V134" s="115">
        <v>-0.363956638938847</v>
      </c>
      <c r="W134" s="111">
        <v>-0.61054472187213205</v>
      </c>
    </row>
    <row r="135" spans="2:23" x14ac:dyDescent="0.25">
      <c r="B135" s="58" t="s">
        <v>119</v>
      </c>
      <c r="C135" s="79" t="s">
        <v>143</v>
      </c>
      <c r="D135" s="58" t="s">
        <v>45</v>
      </c>
      <c r="E135" s="58" t="s">
        <v>158</v>
      </c>
      <c r="F135" s="80">
        <v>46.07</v>
      </c>
      <c r="G135" s="81">
        <v>50050</v>
      </c>
      <c r="H135" s="81">
        <v>46.22</v>
      </c>
      <c r="I135" s="81">
        <v>1</v>
      </c>
      <c r="J135" s="81">
        <v>33.024879431823003</v>
      </c>
      <c r="K135" s="81">
        <v>6.31482101000653E-2</v>
      </c>
      <c r="L135" s="81">
        <v>106.908195646992</v>
      </c>
      <c r="M135" s="81">
        <v>0.66176007696709704</v>
      </c>
      <c r="N135" s="81">
        <v>-73.883316215169501</v>
      </c>
      <c r="O135" s="81">
        <v>-0.59861186686703205</v>
      </c>
      <c r="P135" s="81">
        <v>-35.5589394269957</v>
      </c>
      <c r="Q135" s="81">
        <v>-35.5589394269956</v>
      </c>
      <c r="R135" s="81">
        <v>0</v>
      </c>
      <c r="S135" s="81">
        <v>7.3210970226702005E-2</v>
      </c>
      <c r="T135" s="81" t="s">
        <v>140</v>
      </c>
      <c r="U135" s="115">
        <v>-16.540447164303799</v>
      </c>
      <c r="V135" s="115">
        <v>-6.1776627132398501</v>
      </c>
      <c r="W135" s="111">
        <v>-10.363155825572299</v>
      </c>
    </row>
    <row r="136" spans="2:23" x14ac:dyDescent="0.25">
      <c r="B136" s="58" t="s">
        <v>119</v>
      </c>
      <c r="C136" s="79" t="s">
        <v>143</v>
      </c>
      <c r="D136" s="58" t="s">
        <v>45</v>
      </c>
      <c r="E136" s="58" t="s">
        <v>158</v>
      </c>
      <c r="F136" s="80">
        <v>46.07</v>
      </c>
      <c r="G136" s="81">
        <v>51150</v>
      </c>
      <c r="H136" s="81">
        <v>45.49</v>
      </c>
      <c r="I136" s="81">
        <v>1</v>
      </c>
      <c r="J136" s="81">
        <v>-185.48608037004001</v>
      </c>
      <c r="K136" s="81">
        <v>1.2041780103864299</v>
      </c>
      <c r="L136" s="81">
        <v>-138.456283226495</v>
      </c>
      <c r="M136" s="81">
        <v>0.67095498277133503</v>
      </c>
      <c r="N136" s="81">
        <v>-47.029797143545501</v>
      </c>
      <c r="O136" s="81">
        <v>0.53322302761509899</v>
      </c>
      <c r="P136" s="81">
        <v>-22.731359347168301</v>
      </c>
      <c r="Q136" s="81">
        <v>-22.731359347168201</v>
      </c>
      <c r="R136" s="81">
        <v>0</v>
      </c>
      <c r="S136" s="81">
        <v>1.8085014421953299E-2</v>
      </c>
      <c r="T136" s="81" t="s">
        <v>159</v>
      </c>
      <c r="U136" s="115">
        <v>-2.86633213903708</v>
      </c>
      <c r="V136" s="115">
        <v>-1.07054138278102</v>
      </c>
      <c r="W136" s="111">
        <v>-1.7958551125989199</v>
      </c>
    </row>
    <row r="137" spans="2:23" x14ac:dyDescent="0.25">
      <c r="B137" s="58" t="s">
        <v>119</v>
      </c>
      <c r="C137" s="79" t="s">
        <v>143</v>
      </c>
      <c r="D137" s="58" t="s">
        <v>45</v>
      </c>
      <c r="E137" s="58" t="s">
        <v>158</v>
      </c>
      <c r="F137" s="80">
        <v>46.07</v>
      </c>
      <c r="G137" s="81">
        <v>51200</v>
      </c>
      <c r="H137" s="81">
        <v>46.07</v>
      </c>
      <c r="I137" s="81">
        <v>1</v>
      </c>
      <c r="J137" s="81">
        <v>0</v>
      </c>
      <c r="K137" s="81">
        <v>0</v>
      </c>
      <c r="L137" s="81">
        <v>0</v>
      </c>
      <c r="M137" s="81">
        <v>0</v>
      </c>
      <c r="N137" s="81">
        <v>0</v>
      </c>
      <c r="O137" s="81">
        <v>0</v>
      </c>
      <c r="P137" s="81">
        <v>0</v>
      </c>
      <c r="Q137" s="81">
        <v>0</v>
      </c>
      <c r="R137" s="81">
        <v>0</v>
      </c>
      <c r="S137" s="81">
        <v>0</v>
      </c>
      <c r="T137" s="81" t="s">
        <v>140</v>
      </c>
      <c r="U137" s="115">
        <v>0</v>
      </c>
      <c r="V137" s="115">
        <v>0</v>
      </c>
      <c r="W137" s="111">
        <v>0</v>
      </c>
    </row>
    <row r="138" spans="2:23" x14ac:dyDescent="0.25">
      <c r="B138" s="58" t="s">
        <v>119</v>
      </c>
      <c r="C138" s="79" t="s">
        <v>143</v>
      </c>
      <c r="D138" s="58" t="s">
        <v>45</v>
      </c>
      <c r="E138" s="58" t="s">
        <v>123</v>
      </c>
      <c r="F138" s="80">
        <v>46.22</v>
      </c>
      <c r="G138" s="81">
        <v>50054</v>
      </c>
      <c r="H138" s="81">
        <v>46.22</v>
      </c>
      <c r="I138" s="81">
        <v>1</v>
      </c>
      <c r="J138" s="81">
        <v>32.2345996845619</v>
      </c>
      <c r="K138" s="81">
        <v>0</v>
      </c>
      <c r="L138" s="81">
        <v>32.234600513684804</v>
      </c>
      <c r="M138" s="81">
        <v>0</v>
      </c>
      <c r="N138" s="81">
        <v>-8.2912292587199996E-7</v>
      </c>
      <c r="O138" s="81">
        <v>0</v>
      </c>
      <c r="P138" s="81">
        <v>-7.5620999999999994E-14</v>
      </c>
      <c r="Q138" s="81">
        <v>-7.5618000000000004E-14</v>
      </c>
      <c r="R138" s="81">
        <v>0</v>
      </c>
      <c r="S138" s="81">
        <v>0</v>
      </c>
      <c r="T138" s="81" t="s">
        <v>140</v>
      </c>
      <c r="U138" s="115">
        <v>0</v>
      </c>
      <c r="V138" s="115">
        <v>0</v>
      </c>
      <c r="W138" s="111">
        <v>0</v>
      </c>
    </row>
    <row r="139" spans="2:23" x14ac:dyDescent="0.25">
      <c r="B139" s="58" t="s">
        <v>119</v>
      </c>
      <c r="C139" s="79" t="s">
        <v>143</v>
      </c>
      <c r="D139" s="58" t="s">
        <v>45</v>
      </c>
      <c r="E139" s="58" t="s">
        <v>123</v>
      </c>
      <c r="F139" s="80">
        <v>46.22</v>
      </c>
      <c r="G139" s="81">
        <v>50100</v>
      </c>
      <c r="H139" s="81">
        <v>46.07</v>
      </c>
      <c r="I139" s="81">
        <v>1</v>
      </c>
      <c r="J139" s="81">
        <v>-176.88658733163399</v>
      </c>
      <c r="K139" s="81">
        <v>0.249372252279318</v>
      </c>
      <c r="L139" s="81">
        <v>-88.464049252420295</v>
      </c>
      <c r="M139" s="81">
        <v>6.2372327440773E-2</v>
      </c>
      <c r="N139" s="81">
        <v>-88.422538079213396</v>
      </c>
      <c r="O139" s="81">
        <v>0.186999924838545</v>
      </c>
      <c r="P139" s="81">
        <v>-26.642803654273401</v>
      </c>
      <c r="Q139" s="81">
        <v>-26.642803654273401</v>
      </c>
      <c r="R139" s="81">
        <v>0</v>
      </c>
      <c r="S139" s="81">
        <v>5.6574167228845198E-3</v>
      </c>
      <c r="T139" s="81" t="s">
        <v>159</v>
      </c>
      <c r="U139" s="115">
        <v>-4.6342691802072098</v>
      </c>
      <c r="V139" s="115">
        <v>-1.7308450994884299</v>
      </c>
      <c r="W139" s="111">
        <v>-2.9035281316807202</v>
      </c>
    </row>
    <row r="140" spans="2:23" x14ac:dyDescent="0.25">
      <c r="B140" s="58" t="s">
        <v>119</v>
      </c>
      <c r="C140" s="79" t="s">
        <v>143</v>
      </c>
      <c r="D140" s="58" t="s">
        <v>45</v>
      </c>
      <c r="E140" s="58" t="s">
        <v>123</v>
      </c>
      <c r="F140" s="80">
        <v>46.22</v>
      </c>
      <c r="G140" s="81">
        <v>50900</v>
      </c>
      <c r="H140" s="81">
        <v>46.64</v>
      </c>
      <c r="I140" s="81">
        <v>1</v>
      </c>
      <c r="J140" s="81">
        <v>65.102876160068107</v>
      </c>
      <c r="K140" s="81">
        <v>0.29880610614407799</v>
      </c>
      <c r="L140" s="81">
        <v>99.973667306091102</v>
      </c>
      <c r="M140" s="81">
        <v>0.70462875790134405</v>
      </c>
      <c r="N140" s="81">
        <v>-34.870791146023102</v>
      </c>
      <c r="O140" s="81">
        <v>-0.40582265175726601</v>
      </c>
      <c r="P140" s="81">
        <v>-24.581637915672498</v>
      </c>
      <c r="Q140" s="81">
        <v>-24.581637915672498</v>
      </c>
      <c r="R140" s="81">
        <v>0</v>
      </c>
      <c r="S140" s="81">
        <v>4.2600113044514602E-2</v>
      </c>
      <c r="T140" s="81" t="s">
        <v>159</v>
      </c>
      <c r="U140" s="115">
        <v>-4.1966134397601298</v>
      </c>
      <c r="V140" s="115">
        <v>-1.56738582162621</v>
      </c>
      <c r="W140" s="111">
        <v>-2.6293218426272098</v>
      </c>
    </row>
    <row r="141" spans="2:23" x14ac:dyDescent="0.25">
      <c r="B141" s="58" t="s">
        <v>119</v>
      </c>
      <c r="C141" s="79" t="s">
        <v>143</v>
      </c>
      <c r="D141" s="58" t="s">
        <v>45</v>
      </c>
      <c r="E141" s="58" t="s">
        <v>160</v>
      </c>
      <c r="F141" s="80">
        <v>46.22</v>
      </c>
      <c r="G141" s="81">
        <v>50454</v>
      </c>
      <c r="H141" s="81">
        <v>46.22</v>
      </c>
      <c r="I141" s="81">
        <v>1</v>
      </c>
      <c r="J141" s="81">
        <v>-4.0671999999999998E-14</v>
      </c>
      <c r="K141" s="81">
        <v>0</v>
      </c>
      <c r="L141" s="81">
        <v>1.7110999999999999E-14</v>
      </c>
      <c r="M141" s="81">
        <v>0</v>
      </c>
      <c r="N141" s="81">
        <v>-5.7782999999999997E-14</v>
      </c>
      <c r="O141" s="81">
        <v>0</v>
      </c>
      <c r="P141" s="81">
        <v>-1.8904999999999999E-14</v>
      </c>
      <c r="Q141" s="81">
        <v>-1.8903E-14</v>
      </c>
      <c r="R141" s="81">
        <v>0</v>
      </c>
      <c r="S141" s="81">
        <v>0</v>
      </c>
      <c r="T141" s="81" t="s">
        <v>140</v>
      </c>
      <c r="U141" s="115">
        <v>0</v>
      </c>
      <c r="V141" s="115">
        <v>0</v>
      </c>
      <c r="W141" s="111">
        <v>0</v>
      </c>
    </row>
    <row r="142" spans="2:23" x14ac:dyDescent="0.25">
      <c r="B142" s="58" t="s">
        <v>119</v>
      </c>
      <c r="C142" s="79" t="s">
        <v>143</v>
      </c>
      <c r="D142" s="58" t="s">
        <v>45</v>
      </c>
      <c r="E142" s="58" t="s">
        <v>160</v>
      </c>
      <c r="F142" s="80">
        <v>46.22</v>
      </c>
      <c r="G142" s="81">
        <v>50604</v>
      </c>
      <c r="H142" s="81">
        <v>46.22</v>
      </c>
      <c r="I142" s="81">
        <v>1</v>
      </c>
      <c r="J142" s="81">
        <v>-8.1343999999999997E-14</v>
      </c>
      <c r="K142" s="81">
        <v>0</v>
      </c>
      <c r="L142" s="81">
        <v>3.4221000000000001E-14</v>
      </c>
      <c r="M142" s="81">
        <v>0</v>
      </c>
      <c r="N142" s="81">
        <v>-1.1556599999999999E-13</v>
      </c>
      <c r="O142" s="81">
        <v>0</v>
      </c>
      <c r="P142" s="81">
        <v>-3.7809999999999999E-14</v>
      </c>
      <c r="Q142" s="81">
        <v>-3.7813000000000001E-14</v>
      </c>
      <c r="R142" s="81">
        <v>0</v>
      </c>
      <c r="S142" s="81">
        <v>0</v>
      </c>
      <c r="T142" s="81" t="s">
        <v>140</v>
      </c>
      <c r="U142" s="115">
        <v>0</v>
      </c>
      <c r="V142" s="115">
        <v>0</v>
      </c>
      <c r="W142" s="111">
        <v>0</v>
      </c>
    </row>
    <row r="143" spans="2:23" x14ac:dyDescent="0.25">
      <c r="B143" s="58" t="s">
        <v>119</v>
      </c>
      <c r="C143" s="79" t="s">
        <v>143</v>
      </c>
      <c r="D143" s="58" t="s">
        <v>45</v>
      </c>
      <c r="E143" s="58" t="s">
        <v>161</v>
      </c>
      <c r="F143" s="80">
        <v>46.07</v>
      </c>
      <c r="G143" s="81">
        <v>50103</v>
      </c>
      <c r="H143" s="81">
        <v>46.07</v>
      </c>
      <c r="I143" s="81">
        <v>1</v>
      </c>
      <c r="J143" s="81">
        <v>-7.9998402906868096</v>
      </c>
      <c r="K143" s="81">
        <v>3.1998722338247998E-4</v>
      </c>
      <c r="L143" s="81">
        <v>-7.9998395434414098</v>
      </c>
      <c r="M143" s="81">
        <v>3.1998716360404398E-4</v>
      </c>
      <c r="N143" s="81">
        <v>-7.4724540027900001E-7</v>
      </c>
      <c r="O143" s="81">
        <v>5.9778436000000001E-11</v>
      </c>
      <c r="P143" s="81">
        <v>6.1553399999999999E-13</v>
      </c>
      <c r="Q143" s="81">
        <v>6.1553600000000003E-13</v>
      </c>
      <c r="R143" s="81">
        <v>0</v>
      </c>
      <c r="S143" s="81">
        <v>0</v>
      </c>
      <c r="T143" s="81" t="s">
        <v>140</v>
      </c>
      <c r="U143" s="115">
        <v>2.753992537E-9</v>
      </c>
      <c r="V143" s="115">
        <v>0</v>
      </c>
      <c r="W143" s="111">
        <v>2.7538938412699998E-9</v>
      </c>
    </row>
    <row r="144" spans="2:23" x14ac:dyDescent="0.25">
      <c r="B144" s="58" t="s">
        <v>119</v>
      </c>
      <c r="C144" s="79" t="s">
        <v>143</v>
      </c>
      <c r="D144" s="58" t="s">
        <v>45</v>
      </c>
      <c r="E144" s="58" t="s">
        <v>161</v>
      </c>
      <c r="F144" s="80">
        <v>46.07</v>
      </c>
      <c r="G144" s="81">
        <v>50200</v>
      </c>
      <c r="H144" s="81">
        <v>46</v>
      </c>
      <c r="I144" s="81">
        <v>1</v>
      </c>
      <c r="J144" s="81">
        <v>-37.883500324965198</v>
      </c>
      <c r="K144" s="81">
        <v>2.3823649308069201E-2</v>
      </c>
      <c r="L144" s="81">
        <v>-9.3562865661218009</v>
      </c>
      <c r="M144" s="81">
        <v>1.4531656319026901E-3</v>
      </c>
      <c r="N144" s="81">
        <v>-28.527213758843398</v>
      </c>
      <c r="O144" s="81">
        <v>2.2370483676166501E-2</v>
      </c>
      <c r="P144" s="81">
        <v>-26.642803654273798</v>
      </c>
      <c r="Q144" s="81">
        <v>-26.642803654273798</v>
      </c>
      <c r="R144" s="81">
        <v>0</v>
      </c>
      <c r="S144" s="81">
        <v>1.1783327176899099E-2</v>
      </c>
      <c r="T144" s="81" t="s">
        <v>159</v>
      </c>
      <c r="U144" s="115">
        <v>-0.96707974708672095</v>
      </c>
      <c r="V144" s="115">
        <v>-0.36119292513446999</v>
      </c>
      <c r="W144" s="111">
        <v>-0.60590853531719602</v>
      </c>
    </row>
    <row r="145" spans="2:23" x14ac:dyDescent="0.25">
      <c r="B145" s="58" t="s">
        <v>119</v>
      </c>
      <c r="C145" s="79" t="s">
        <v>143</v>
      </c>
      <c r="D145" s="58" t="s">
        <v>45</v>
      </c>
      <c r="E145" s="58" t="s">
        <v>162</v>
      </c>
      <c r="F145" s="80">
        <v>46.01</v>
      </c>
      <c r="G145" s="81">
        <v>50800</v>
      </c>
      <c r="H145" s="81">
        <v>46.52</v>
      </c>
      <c r="I145" s="81">
        <v>1</v>
      </c>
      <c r="J145" s="81">
        <v>86.597479687455902</v>
      </c>
      <c r="K145" s="81">
        <v>0.380655508262014</v>
      </c>
      <c r="L145" s="81">
        <v>114.71415989639399</v>
      </c>
      <c r="M145" s="81">
        <v>0.66796802128212995</v>
      </c>
      <c r="N145" s="81">
        <v>-28.116680208938</v>
      </c>
      <c r="O145" s="81">
        <v>-0.28731251302011601</v>
      </c>
      <c r="P145" s="81">
        <v>-23.637464553157098</v>
      </c>
      <c r="Q145" s="81">
        <v>-23.637464553156999</v>
      </c>
      <c r="R145" s="81">
        <v>0</v>
      </c>
      <c r="S145" s="81">
        <v>2.83611211202692E-2</v>
      </c>
      <c r="T145" s="81" t="s">
        <v>159</v>
      </c>
      <c r="U145" s="115">
        <v>1.0469934916828201</v>
      </c>
      <c r="V145" s="115">
        <v>-0.39103976998471901</v>
      </c>
      <c r="W145" s="111">
        <v>1.4379817263974499</v>
      </c>
    </row>
    <row r="146" spans="2:23" x14ac:dyDescent="0.25">
      <c r="B146" s="58" t="s">
        <v>119</v>
      </c>
      <c r="C146" s="79" t="s">
        <v>143</v>
      </c>
      <c r="D146" s="58" t="s">
        <v>45</v>
      </c>
      <c r="E146" s="58" t="s">
        <v>163</v>
      </c>
      <c r="F146" s="80">
        <v>46</v>
      </c>
      <c r="G146" s="81">
        <v>50150</v>
      </c>
      <c r="H146" s="81">
        <v>46.01</v>
      </c>
      <c r="I146" s="81">
        <v>1</v>
      </c>
      <c r="J146" s="81">
        <v>5.4118809925565703</v>
      </c>
      <c r="K146" s="81">
        <v>1.52885739681047E-4</v>
      </c>
      <c r="L146" s="81">
        <v>33.675108390172902</v>
      </c>
      <c r="M146" s="81">
        <v>5.91954746896924E-3</v>
      </c>
      <c r="N146" s="81">
        <v>-28.263227397616301</v>
      </c>
      <c r="O146" s="81">
        <v>-5.7666617292882003E-3</v>
      </c>
      <c r="P146" s="81">
        <v>-23.6374645531568</v>
      </c>
      <c r="Q146" s="81">
        <v>-23.6374645531568</v>
      </c>
      <c r="R146" s="81">
        <v>0</v>
      </c>
      <c r="S146" s="81">
        <v>2.9165691932191099E-3</v>
      </c>
      <c r="T146" s="81" t="s">
        <v>159</v>
      </c>
      <c r="U146" s="115">
        <v>1.7337001120203602E-2</v>
      </c>
      <c r="V146" s="115">
        <v>-6.4751662585530298E-3</v>
      </c>
      <c r="W146" s="111">
        <v>2.3811314014296901E-2</v>
      </c>
    </row>
    <row r="147" spans="2:23" x14ac:dyDescent="0.25">
      <c r="B147" s="58" t="s">
        <v>119</v>
      </c>
      <c r="C147" s="79" t="s">
        <v>143</v>
      </c>
      <c r="D147" s="58" t="s">
        <v>45</v>
      </c>
      <c r="E147" s="58" t="s">
        <v>163</v>
      </c>
      <c r="F147" s="80">
        <v>46</v>
      </c>
      <c r="G147" s="81">
        <v>50250</v>
      </c>
      <c r="H147" s="81">
        <v>45.51</v>
      </c>
      <c r="I147" s="81">
        <v>1</v>
      </c>
      <c r="J147" s="81">
        <v>-102.039661400085</v>
      </c>
      <c r="K147" s="81">
        <v>0.51404500665805297</v>
      </c>
      <c r="L147" s="81">
        <v>-148.96363466893999</v>
      </c>
      <c r="M147" s="81">
        <v>1.09552841908319</v>
      </c>
      <c r="N147" s="81">
        <v>46.9239732688551</v>
      </c>
      <c r="O147" s="81">
        <v>-0.58148341242513601</v>
      </c>
      <c r="P147" s="81">
        <v>22.7313593471691</v>
      </c>
      <c r="Q147" s="81">
        <v>22.731359347169001</v>
      </c>
      <c r="R147" s="81">
        <v>0</v>
      </c>
      <c r="S147" s="81">
        <v>2.55102046289113E-2</v>
      </c>
      <c r="T147" s="81" t="s">
        <v>159</v>
      </c>
      <c r="U147" s="115">
        <v>-3.6130266337729902</v>
      </c>
      <c r="V147" s="115">
        <v>-1.3494230050546101</v>
      </c>
      <c r="W147" s="111">
        <v>-2.2636847502247401</v>
      </c>
    </row>
    <row r="148" spans="2:23" x14ac:dyDescent="0.25">
      <c r="B148" s="58" t="s">
        <v>119</v>
      </c>
      <c r="C148" s="79" t="s">
        <v>143</v>
      </c>
      <c r="D148" s="58" t="s">
        <v>45</v>
      </c>
      <c r="E148" s="58" t="s">
        <v>163</v>
      </c>
      <c r="F148" s="80">
        <v>46</v>
      </c>
      <c r="G148" s="81">
        <v>50900</v>
      </c>
      <c r="H148" s="81">
        <v>46.64</v>
      </c>
      <c r="I148" s="81">
        <v>1</v>
      </c>
      <c r="J148" s="81">
        <v>82.010246834873001</v>
      </c>
      <c r="K148" s="81">
        <v>0.64230249595505395</v>
      </c>
      <c r="L148" s="81">
        <v>92.407335155610596</v>
      </c>
      <c r="M148" s="81">
        <v>0.81548553889860798</v>
      </c>
      <c r="N148" s="81">
        <v>-10.3970883207376</v>
      </c>
      <c r="O148" s="81">
        <v>-0.17318304294355399</v>
      </c>
      <c r="P148" s="81">
        <v>-11.0246490037069</v>
      </c>
      <c r="Q148" s="81">
        <v>-11.0246490037069</v>
      </c>
      <c r="R148" s="81">
        <v>0</v>
      </c>
      <c r="S148" s="81">
        <v>1.16073455800464E-2</v>
      </c>
      <c r="T148" s="81" t="s">
        <v>140</v>
      </c>
      <c r="U148" s="115">
        <v>-1.3677020238733599</v>
      </c>
      <c r="V148" s="115">
        <v>-0.51082063935608102</v>
      </c>
      <c r="W148" s="111">
        <v>-0.85691209285676795</v>
      </c>
    </row>
    <row r="149" spans="2:23" x14ac:dyDescent="0.25">
      <c r="B149" s="58" t="s">
        <v>119</v>
      </c>
      <c r="C149" s="79" t="s">
        <v>143</v>
      </c>
      <c r="D149" s="58" t="s">
        <v>45</v>
      </c>
      <c r="E149" s="58" t="s">
        <v>163</v>
      </c>
      <c r="F149" s="80">
        <v>46</v>
      </c>
      <c r="G149" s="81">
        <v>53050</v>
      </c>
      <c r="H149" s="81">
        <v>47.14</v>
      </c>
      <c r="I149" s="81">
        <v>1</v>
      </c>
      <c r="J149" s="81">
        <v>69.9370440710303</v>
      </c>
      <c r="K149" s="81">
        <v>0.98166185977202203</v>
      </c>
      <c r="L149" s="81">
        <v>86.578499016417894</v>
      </c>
      <c r="M149" s="81">
        <v>1.50441438393153</v>
      </c>
      <c r="N149" s="81">
        <v>-16.641454945387601</v>
      </c>
      <c r="O149" s="81">
        <v>-0.52275252415950801</v>
      </c>
      <c r="P149" s="81">
        <v>-14.7120494445799</v>
      </c>
      <c r="Q149" s="81">
        <v>-14.712049444579799</v>
      </c>
      <c r="R149" s="81">
        <v>0</v>
      </c>
      <c r="S149" s="81">
        <v>4.3440390851154399E-2</v>
      </c>
      <c r="T149" s="81" t="s">
        <v>159</v>
      </c>
      <c r="U149" s="115">
        <v>-5.3733264123664002</v>
      </c>
      <c r="V149" s="115">
        <v>-2.00687429390545</v>
      </c>
      <c r="W149" s="111">
        <v>-3.3665727631106899</v>
      </c>
    </row>
    <row r="150" spans="2:23" x14ac:dyDescent="0.25">
      <c r="B150" s="58" t="s">
        <v>119</v>
      </c>
      <c r="C150" s="79" t="s">
        <v>143</v>
      </c>
      <c r="D150" s="58" t="s">
        <v>45</v>
      </c>
      <c r="E150" s="58" t="s">
        <v>164</v>
      </c>
      <c r="F150" s="80">
        <v>45.51</v>
      </c>
      <c r="G150" s="81">
        <v>50253</v>
      </c>
      <c r="H150" s="81">
        <v>45.51</v>
      </c>
      <c r="I150" s="81">
        <v>1</v>
      </c>
      <c r="J150" s="81">
        <v>0</v>
      </c>
      <c r="K150" s="81">
        <v>0</v>
      </c>
      <c r="L150" s="81">
        <v>0</v>
      </c>
      <c r="M150" s="81">
        <v>0</v>
      </c>
      <c r="N150" s="81">
        <v>0</v>
      </c>
      <c r="O150" s="81">
        <v>0</v>
      </c>
      <c r="P150" s="81">
        <v>0</v>
      </c>
      <c r="Q150" s="81">
        <v>0</v>
      </c>
      <c r="R150" s="81">
        <v>0</v>
      </c>
      <c r="S150" s="81">
        <v>0</v>
      </c>
      <c r="T150" s="81" t="s">
        <v>140</v>
      </c>
      <c r="U150" s="115">
        <v>0</v>
      </c>
      <c r="V150" s="115">
        <v>0</v>
      </c>
      <c r="W150" s="111">
        <v>0</v>
      </c>
    </row>
    <row r="151" spans="2:23" x14ac:dyDescent="0.25">
      <c r="B151" s="58" t="s">
        <v>119</v>
      </c>
      <c r="C151" s="79" t="s">
        <v>143</v>
      </c>
      <c r="D151" s="58" t="s">
        <v>45</v>
      </c>
      <c r="E151" s="58" t="s">
        <v>164</v>
      </c>
      <c r="F151" s="80">
        <v>45.51</v>
      </c>
      <c r="G151" s="81">
        <v>50300</v>
      </c>
      <c r="H151" s="81">
        <v>45.45</v>
      </c>
      <c r="I151" s="81">
        <v>1</v>
      </c>
      <c r="J151" s="81">
        <v>-36.897443144496698</v>
      </c>
      <c r="K151" s="81">
        <v>1.8923756217358999E-2</v>
      </c>
      <c r="L151" s="81">
        <v>-84.151919914922303</v>
      </c>
      <c r="M151" s="81">
        <v>9.8433484192608098E-2</v>
      </c>
      <c r="N151" s="81">
        <v>47.254476770425597</v>
      </c>
      <c r="O151" s="81">
        <v>-7.9509727975249106E-2</v>
      </c>
      <c r="P151" s="81">
        <v>22.731359347168699</v>
      </c>
      <c r="Q151" s="81">
        <v>22.731359347168599</v>
      </c>
      <c r="R151" s="81">
        <v>0</v>
      </c>
      <c r="S151" s="81">
        <v>7.1823342990045601E-3</v>
      </c>
      <c r="T151" s="81" t="s">
        <v>159</v>
      </c>
      <c r="U151" s="115">
        <v>-0.78083382208902496</v>
      </c>
      <c r="V151" s="115">
        <v>-0.29163226000117298</v>
      </c>
      <c r="W151" s="111">
        <v>-0.48921909376483302</v>
      </c>
    </row>
    <row r="152" spans="2:23" x14ac:dyDescent="0.25">
      <c r="B152" s="58" t="s">
        <v>119</v>
      </c>
      <c r="C152" s="79" t="s">
        <v>143</v>
      </c>
      <c r="D152" s="58" t="s">
        <v>45</v>
      </c>
      <c r="E152" s="58" t="s">
        <v>165</v>
      </c>
      <c r="F152" s="80">
        <v>45.45</v>
      </c>
      <c r="G152" s="81">
        <v>51150</v>
      </c>
      <c r="H152" s="81">
        <v>45.49</v>
      </c>
      <c r="I152" s="81">
        <v>1</v>
      </c>
      <c r="J152" s="81">
        <v>22.850630337604901</v>
      </c>
      <c r="K152" s="81">
        <v>1.49335273752198E-2</v>
      </c>
      <c r="L152" s="81">
        <v>-24.444684975264199</v>
      </c>
      <c r="M152" s="81">
        <v>1.7089719033241298E-2</v>
      </c>
      <c r="N152" s="81">
        <v>47.2953153128691</v>
      </c>
      <c r="O152" s="81">
        <v>-2.1561916580214802E-3</v>
      </c>
      <c r="P152" s="81">
        <v>22.7313593471685</v>
      </c>
      <c r="Q152" s="81">
        <v>22.7313593471684</v>
      </c>
      <c r="R152" s="81">
        <v>0</v>
      </c>
      <c r="S152" s="81">
        <v>1.4778040356225E-2</v>
      </c>
      <c r="T152" s="81" t="s">
        <v>159</v>
      </c>
      <c r="U152" s="115">
        <v>-1.9898546472049501</v>
      </c>
      <c r="V152" s="115">
        <v>-0.74318733566853201</v>
      </c>
      <c r="W152" s="111">
        <v>-1.2467119887621301</v>
      </c>
    </row>
    <row r="153" spans="2:23" x14ac:dyDescent="0.25">
      <c r="B153" s="58" t="s">
        <v>119</v>
      </c>
      <c r="C153" s="79" t="s">
        <v>143</v>
      </c>
      <c r="D153" s="58" t="s">
        <v>45</v>
      </c>
      <c r="E153" s="58" t="s">
        <v>166</v>
      </c>
      <c r="F153" s="80">
        <v>46.71</v>
      </c>
      <c r="G153" s="81">
        <v>50354</v>
      </c>
      <c r="H153" s="81">
        <v>46.71</v>
      </c>
      <c r="I153" s="81">
        <v>1</v>
      </c>
      <c r="J153" s="81">
        <v>0</v>
      </c>
      <c r="K153" s="81">
        <v>0</v>
      </c>
      <c r="L153" s="81">
        <v>0</v>
      </c>
      <c r="M153" s="81">
        <v>0</v>
      </c>
      <c r="N153" s="81">
        <v>0</v>
      </c>
      <c r="O153" s="81">
        <v>0</v>
      </c>
      <c r="P153" s="81">
        <v>0</v>
      </c>
      <c r="Q153" s="81">
        <v>0</v>
      </c>
      <c r="R153" s="81">
        <v>0</v>
      </c>
      <c r="S153" s="81">
        <v>0</v>
      </c>
      <c r="T153" s="81" t="s">
        <v>140</v>
      </c>
      <c r="U153" s="115">
        <v>0</v>
      </c>
      <c r="V153" s="115">
        <v>0</v>
      </c>
      <c r="W153" s="111">
        <v>0</v>
      </c>
    </row>
    <row r="154" spans="2:23" x14ac:dyDescent="0.25">
      <c r="B154" s="58" t="s">
        <v>119</v>
      </c>
      <c r="C154" s="79" t="s">
        <v>143</v>
      </c>
      <c r="D154" s="58" t="s">
        <v>45</v>
      </c>
      <c r="E154" s="58" t="s">
        <v>166</v>
      </c>
      <c r="F154" s="80">
        <v>46.71</v>
      </c>
      <c r="G154" s="81">
        <v>50900</v>
      </c>
      <c r="H154" s="81">
        <v>46.64</v>
      </c>
      <c r="I154" s="81">
        <v>1</v>
      </c>
      <c r="J154" s="81">
        <v>-96.258718629918704</v>
      </c>
      <c r="K154" s="81">
        <v>7.3199353206963497E-2</v>
      </c>
      <c r="L154" s="81">
        <v>-123.6218325131</v>
      </c>
      <c r="M154" s="81">
        <v>0.120730624043787</v>
      </c>
      <c r="N154" s="81">
        <v>27.363113883181601</v>
      </c>
      <c r="O154" s="81">
        <v>-4.7531270836823E-2</v>
      </c>
      <c r="P154" s="81">
        <v>21.503441152063001</v>
      </c>
      <c r="Q154" s="81">
        <v>21.503441152063001</v>
      </c>
      <c r="R154" s="81">
        <v>0</v>
      </c>
      <c r="S154" s="81">
        <v>3.65294405290388E-3</v>
      </c>
      <c r="T154" s="81" t="s">
        <v>159</v>
      </c>
      <c r="U154" s="115">
        <v>-0.30310409448599301</v>
      </c>
      <c r="V154" s="115">
        <v>-0.11320581869016499</v>
      </c>
      <c r="W154" s="111">
        <v>-0.18990508124267899</v>
      </c>
    </row>
    <row r="155" spans="2:23" x14ac:dyDescent="0.25">
      <c r="B155" s="58" t="s">
        <v>119</v>
      </c>
      <c r="C155" s="79" t="s">
        <v>143</v>
      </c>
      <c r="D155" s="58" t="s">
        <v>45</v>
      </c>
      <c r="E155" s="58" t="s">
        <v>166</v>
      </c>
      <c r="F155" s="80">
        <v>46.71</v>
      </c>
      <c r="G155" s="81">
        <v>53200</v>
      </c>
      <c r="H155" s="81">
        <v>46.97</v>
      </c>
      <c r="I155" s="81">
        <v>1</v>
      </c>
      <c r="J155" s="81">
        <v>58.6846490572714</v>
      </c>
      <c r="K155" s="81">
        <v>0.166339792089297</v>
      </c>
      <c r="L155" s="81">
        <v>85.928849224910394</v>
      </c>
      <c r="M155" s="81">
        <v>0.35663595233637002</v>
      </c>
      <c r="N155" s="81">
        <v>-27.2442001676391</v>
      </c>
      <c r="O155" s="81">
        <v>-0.19029616024707299</v>
      </c>
      <c r="P155" s="81">
        <v>-21.503441152063001</v>
      </c>
      <c r="Q155" s="81">
        <v>-21.503441152062901</v>
      </c>
      <c r="R155" s="81">
        <v>0</v>
      </c>
      <c r="S155" s="81">
        <v>2.2333822500665401E-2</v>
      </c>
      <c r="T155" s="81" t="s">
        <v>159</v>
      </c>
      <c r="U155" s="115">
        <v>-1.8299801023867699</v>
      </c>
      <c r="V155" s="115">
        <v>-0.68347607124450005</v>
      </c>
      <c r="W155" s="111">
        <v>-1.14654511878362</v>
      </c>
    </row>
    <row r="156" spans="2:23" x14ac:dyDescent="0.25">
      <c r="B156" s="58" t="s">
        <v>119</v>
      </c>
      <c r="C156" s="79" t="s">
        <v>143</v>
      </c>
      <c r="D156" s="58" t="s">
        <v>45</v>
      </c>
      <c r="E156" s="58" t="s">
        <v>167</v>
      </c>
      <c r="F156" s="80">
        <v>46.71</v>
      </c>
      <c r="G156" s="81">
        <v>50404</v>
      </c>
      <c r="H156" s="81">
        <v>46.71</v>
      </c>
      <c r="I156" s="81">
        <v>1</v>
      </c>
      <c r="J156" s="81">
        <v>0</v>
      </c>
      <c r="K156" s="81">
        <v>0</v>
      </c>
      <c r="L156" s="81">
        <v>0</v>
      </c>
      <c r="M156" s="81">
        <v>0</v>
      </c>
      <c r="N156" s="81">
        <v>0</v>
      </c>
      <c r="O156" s="81">
        <v>0</v>
      </c>
      <c r="P156" s="81">
        <v>0</v>
      </c>
      <c r="Q156" s="81">
        <v>0</v>
      </c>
      <c r="R156" s="81">
        <v>0</v>
      </c>
      <c r="S156" s="81">
        <v>0</v>
      </c>
      <c r="T156" s="81" t="s">
        <v>140</v>
      </c>
      <c r="U156" s="115">
        <v>0</v>
      </c>
      <c r="V156" s="115">
        <v>0</v>
      </c>
      <c r="W156" s="111">
        <v>0</v>
      </c>
    </row>
    <row r="157" spans="2:23" x14ac:dyDescent="0.25">
      <c r="B157" s="58" t="s">
        <v>119</v>
      </c>
      <c r="C157" s="79" t="s">
        <v>143</v>
      </c>
      <c r="D157" s="58" t="s">
        <v>45</v>
      </c>
      <c r="E157" s="58" t="s">
        <v>168</v>
      </c>
      <c r="F157" s="80">
        <v>46.22</v>
      </c>
      <c r="G157" s="81">
        <v>50499</v>
      </c>
      <c r="H157" s="81">
        <v>46.22</v>
      </c>
      <c r="I157" s="81">
        <v>1</v>
      </c>
      <c r="J157" s="81">
        <v>3.2537700000000001E-13</v>
      </c>
      <c r="K157" s="81">
        <v>0</v>
      </c>
      <c r="L157" s="81">
        <v>-1.36885E-13</v>
      </c>
      <c r="M157" s="81">
        <v>0</v>
      </c>
      <c r="N157" s="81">
        <v>4.6226300000000001E-13</v>
      </c>
      <c r="O157" s="81">
        <v>0</v>
      </c>
      <c r="P157" s="81">
        <v>1.5124199999999999E-13</v>
      </c>
      <c r="Q157" s="81">
        <v>1.5124300000000001E-13</v>
      </c>
      <c r="R157" s="81">
        <v>0</v>
      </c>
      <c r="S157" s="81">
        <v>0</v>
      </c>
      <c r="T157" s="81" t="s">
        <v>140</v>
      </c>
      <c r="U157" s="115">
        <v>0</v>
      </c>
      <c r="V157" s="115">
        <v>0</v>
      </c>
      <c r="W157" s="111">
        <v>0</v>
      </c>
    </row>
    <row r="158" spans="2:23" x14ac:dyDescent="0.25">
      <c r="B158" s="58" t="s">
        <v>119</v>
      </c>
      <c r="C158" s="79" t="s">
        <v>143</v>
      </c>
      <c r="D158" s="58" t="s">
        <v>45</v>
      </c>
      <c r="E158" s="58" t="s">
        <v>168</v>
      </c>
      <c r="F158" s="80">
        <v>46.22</v>
      </c>
      <c r="G158" s="81">
        <v>50554</v>
      </c>
      <c r="H158" s="81">
        <v>46.22</v>
      </c>
      <c r="I158" s="81">
        <v>1</v>
      </c>
      <c r="J158" s="81">
        <v>4.0671999999999998E-14</v>
      </c>
      <c r="K158" s="81">
        <v>0</v>
      </c>
      <c r="L158" s="81">
        <v>-1.7110999999999999E-14</v>
      </c>
      <c r="M158" s="81">
        <v>0</v>
      </c>
      <c r="N158" s="81">
        <v>5.7782999999999997E-14</v>
      </c>
      <c r="O158" s="81">
        <v>0</v>
      </c>
      <c r="P158" s="81">
        <v>1.8904999999999999E-14</v>
      </c>
      <c r="Q158" s="81">
        <v>1.8903E-14</v>
      </c>
      <c r="R158" s="81">
        <v>0</v>
      </c>
      <c r="S158" s="81">
        <v>0</v>
      </c>
      <c r="T158" s="81" t="s">
        <v>140</v>
      </c>
      <c r="U158" s="115">
        <v>0</v>
      </c>
      <c r="V158" s="115">
        <v>0</v>
      </c>
      <c r="W158" s="111">
        <v>0</v>
      </c>
    </row>
    <row r="159" spans="2:23" x14ac:dyDescent="0.25">
      <c r="B159" s="58" t="s">
        <v>119</v>
      </c>
      <c r="C159" s="79" t="s">
        <v>143</v>
      </c>
      <c r="D159" s="58" t="s">
        <v>45</v>
      </c>
      <c r="E159" s="58" t="s">
        <v>169</v>
      </c>
      <c r="F159" s="80">
        <v>46.22</v>
      </c>
      <c r="G159" s="81">
        <v>50604</v>
      </c>
      <c r="H159" s="81">
        <v>46.22</v>
      </c>
      <c r="I159" s="81">
        <v>1</v>
      </c>
      <c r="J159" s="81">
        <v>4.0671999999999998E-14</v>
      </c>
      <c r="K159" s="81">
        <v>0</v>
      </c>
      <c r="L159" s="81">
        <v>-1.7110999999999999E-14</v>
      </c>
      <c r="M159" s="81">
        <v>0</v>
      </c>
      <c r="N159" s="81">
        <v>5.7782999999999997E-14</v>
      </c>
      <c r="O159" s="81">
        <v>0</v>
      </c>
      <c r="P159" s="81">
        <v>1.8904999999999999E-14</v>
      </c>
      <c r="Q159" s="81">
        <v>1.8903E-14</v>
      </c>
      <c r="R159" s="81">
        <v>0</v>
      </c>
      <c r="S159" s="81">
        <v>0</v>
      </c>
      <c r="T159" s="81" t="s">
        <v>140</v>
      </c>
      <c r="U159" s="115">
        <v>0</v>
      </c>
      <c r="V159" s="115">
        <v>0</v>
      </c>
      <c r="W159" s="111">
        <v>0</v>
      </c>
    </row>
    <row r="160" spans="2:23" x14ac:dyDescent="0.25">
      <c r="B160" s="58" t="s">
        <v>119</v>
      </c>
      <c r="C160" s="79" t="s">
        <v>143</v>
      </c>
      <c r="D160" s="58" t="s">
        <v>45</v>
      </c>
      <c r="E160" s="58" t="s">
        <v>170</v>
      </c>
      <c r="F160" s="80">
        <v>46.61</v>
      </c>
      <c r="G160" s="81">
        <v>50750</v>
      </c>
      <c r="H160" s="81">
        <v>46.74</v>
      </c>
      <c r="I160" s="81">
        <v>1</v>
      </c>
      <c r="J160" s="81">
        <v>54.436921884951197</v>
      </c>
      <c r="K160" s="81">
        <v>7.0824745296967903E-2</v>
      </c>
      <c r="L160" s="81">
        <v>79.221781253390304</v>
      </c>
      <c r="M160" s="81">
        <v>0.14999856593654401</v>
      </c>
      <c r="N160" s="81">
        <v>-24.784859368439101</v>
      </c>
      <c r="O160" s="81">
        <v>-7.9173820639576495E-2</v>
      </c>
      <c r="P160" s="81">
        <v>-19.4225017951746</v>
      </c>
      <c r="Q160" s="81">
        <v>-19.422501795174501</v>
      </c>
      <c r="R160" s="81">
        <v>0</v>
      </c>
      <c r="S160" s="81">
        <v>9.0158824660070899E-3</v>
      </c>
      <c r="T160" s="81" t="s">
        <v>159</v>
      </c>
      <c r="U160" s="115">
        <v>-0.47340636045509399</v>
      </c>
      <c r="V160" s="115">
        <v>-0.17681171446836799</v>
      </c>
      <c r="W160" s="111">
        <v>-0.29660527514642299</v>
      </c>
    </row>
    <row r="161" spans="2:23" x14ac:dyDescent="0.25">
      <c r="B161" s="58" t="s">
        <v>119</v>
      </c>
      <c r="C161" s="79" t="s">
        <v>143</v>
      </c>
      <c r="D161" s="58" t="s">
        <v>45</v>
      </c>
      <c r="E161" s="58" t="s">
        <v>170</v>
      </c>
      <c r="F161" s="80">
        <v>46.61</v>
      </c>
      <c r="G161" s="81">
        <v>50800</v>
      </c>
      <c r="H161" s="81">
        <v>46.52</v>
      </c>
      <c r="I161" s="81">
        <v>1</v>
      </c>
      <c r="J161" s="81">
        <v>-48.247298540081196</v>
      </c>
      <c r="K161" s="81">
        <v>4.3529893966974098E-2</v>
      </c>
      <c r="L161" s="81">
        <v>-73.0999442958408</v>
      </c>
      <c r="M161" s="81">
        <v>9.9925354708229094E-2</v>
      </c>
      <c r="N161" s="81">
        <v>24.8526457557596</v>
      </c>
      <c r="O161" s="81">
        <v>-5.63954607412551E-2</v>
      </c>
      <c r="P161" s="81">
        <v>19.4225017951747</v>
      </c>
      <c r="Q161" s="81">
        <v>19.4225017951746</v>
      </c>
      <c r="R161" s="81">
        <v>0</v>
      </c>
      <c r="S161" s="81">
        <v>7.0542678708926396E-3</v>
      </c>
      <c r="T161" s="81" t="s">
        <v>159</v>
      </c>
      <c r="U161" s="115">
        <v>-0.38931651139826901</v>
      </c>
      <c r="V161" s="115">
        <v>-0.14540514365924201</v>
      </c>
      <c r="W161" s="111">
        <v>-0.24392010887078699</v>
      </c>
    </row>
    <row r="162" spans="2:23" x14ac:dyDescent="0.25">
      <c r="B162" s="58" t="s">
        <v>119</v>
      </c>
      <c r="C162" s="79" t="s">
        <v>143</v>
      </c>
      <c r="D162" s="58" t="s">
        <v>45</v>
      </c>
      <c r="E162" s="58" t="s">
        <v>171</v>
      </c>
      <c r="F162" s="80">
        <v>46.78</v>
      </c>
      <c r="G162" s="81">
        <v>50750</v>
      </c>
      <c r="H162" s="81">
        <v>46.74</v>
      </c>
      <c r="I162" s="81">
        <v>1</v>
      </c>
      <c r="J162" s="81">
        <v>-44.610347196610299</v>
      </c>
      <c r="K162" s="81">
        <v>1.51246313852161E-2</v>
      </c>
      <c r="L162" s="81">
        <v>-69.344908848166099</v>
      </c>
      <c r="M162" s="81">
        <v>3.6546244512019502E-2</v>
      </c>
      <c r="N162" s="81">
        <v>24.734561651555801</v>
      </c>
      <c r="O162" s="81">
        <v>-2.14216131268034E-2</v>
      </c>
      <c r="P162" s="81">
        <v>19.4225017951746</v>
      </c>
      <c r="Q162" s="81">
        <v>19.422501795174501</v>
      </c>
      <c r="R162" s="81">
        <v>0</v>
      </c>
      <c r="S162" s="81">
        <v>2.8669751774750602E-3</v>
      </c>
      <c r="T162" s="81" t="s">
        <v>140</v>
      </c>
      <c r="U162" s="115">
        <v>-1.2292163747118501E-2</v>
      </c>
      <c r="V162" s="115">
        <v>-4.59097876201877E-3</v>
      </c>
      <c r="W162" s="111">
        <v>-7.7014609749942696E-3</v>
      </c>
    </row>
    <row r="163" spans="2:23" x14ac:dyDescent="0.25">
      <c r="B163" s="58" t="s">
        <v>119</v>
      </c>
      <c r="C163" s="79" t="s">
        <v>143</v>
      </c>
      <c r="D163" s="58" t="s">
        <v>45</v>
      </c>
      <c r="E163" s="58" t="s">
        <v>171</v>
      </c>
      <c r="F163" s="80">
        <v>46.78</v>
      </c>
      <c r="G163" s="81">
        <v>50950</v>
      </c>
      <c r="H163" s="81">
        <v>46.83</v>
      </c>
      <c r="I163" s="81">
        <v>1</v>
      </c>
      <c r="J163" s="81">
        <v>53.488296852028199</v>
      </c>
      <c r="K163" s="81">
        <v>2.517678152115E-2</v>
      </c>
      <c r="L163" s="81">
        <v>78.197829574189299</v>
      </c>
      <c r="M163" s="81">
        <v>5.3811124841002797E-2</v>
      </c>
      <c r="N163" s="81">
        <v>-24.7095327221611</v>
      </c>
      <c r="O163" s="81">
        <v>-2.8634343319852699E-2</v>
      </c>
      <c r="P163" s="81">
        <v>-19.4225017951747</v>
      </c>
      <c r="Q163" s="81">
        <v>-19.4225017951747</v>
      </c>
      <c r="R163" s="81">
        <v>0</v>
      </c>
      <c r="S163" s="81">
        <v>3.31965546865538E-3</v>
      </c>
      <c r="T163" s="81" t="s">
        <v>159</v>
      </c>
      <c r="U163" s="115">
        <v>-0.10475380297772099</v>
      </c>
      <c r="V163" s="115">
        <v>-3.9124314856622003E-2</v>
      </c>
      <c r="W163" s="111">
        <v>-6.5631840106610898E-2</v>
      </c>
    </row>
    <row r="164" spans="2:23" x14ac:dyDescent="0.25">
      <c r="B164" s="58" t="s">
        <v>119</v>
      </c>
      <c r="C164" s="79" t="s">
        <v>143</v>
      </c>
      <c r="D164" s="58" t="s">
        <v>45</v>
      </c>
      <c r="E164" s="58" t="s">
        <v>172</v>
      </c>
      <c r="F164" s="80">
        <v>46.52</v>
      </c>
      <c r="G164" s="81">
        <v>51300</v>
      </c>
      <c r="H164" s="81">
        <v>46.62</v>
      </c>
      <c r="I164" s="81">
        <v>1</v>
      </c>
      <c r="J164" s="81">
        <v>61.340286452907499</v>
      </c>
      <c r="K164" s="81">
        <v>5.7605876661929997E-2</v>
      </c>
      <c r="L164" s="81">
        <v>64.429490249898194</v>
      </c>
      <c r="M164" s="81">
        <v>6.3554247564223093E-2</v>
      </c>
      <c r="N164" s="81">
        <v>-3.0892037969906898</v>
      </c>
      <c r="O164" s="81">
        <v>-5.9483709022931401E-3</v>
      </c>
      <c r="P164" s="81">
        <v>-4.2149627579827902</v>
      </c>
      <c r="Q164" s="81">
        <v>-4.2149627579827804</v>
      </c>
      <c r="R164" s="81">
        <v>0</v>
      </c>
      <c r="S164" s="81">
        <v>2.7199609819359501E-4</v>
      </c>
      <c r="T164" s="81" t="s">
        <v>159</v>
      </c>
      <c r="U164" s="115">
        <v>3.19047467792598E-2</v>
      </c>
      <c r="V164" s="115">
        <v>-1.1916048133145301E-2</v>
      </c>
      <c r="W164" s="111">
        <v>4.3819224492191999E-2</v>
      </c>
    </row>
    <row r="165" spans="2:23" x14ac:dyDescent="0.25">
      <c r="B165" s="58" t="s">
        <v>119</v>
      </c>
      <c r="C165" s="79" t="s">
        <v>143</v>
      </c>
      <c r="D165" s="58" t="s">
        <v>45</v>
      </c>
      <c r="E165" s="58" t="s">
        <v>173</v>
      </c>
      <c r="F165" s="80">
        <v>46.64</v>
      </c>
      <c r="G165" s="81">
        <v>54750</v>
      </c>
      <c r="H165" s="81">
        <v>47.14</v>
      </c>
      <c r="I165" s="81">
        <v>1</v>
      </c>
      <c r="J165" s="81">
        <v>56.559640136920599</v>
      </c>
      <c r="K165" s="81">
        <v>0.340020954535105</v>
      </c>
      <c r="L165" s="81">
        <v>74.029889953106405</v>
      </c>
      <c r="M165" s="81">
        <v>0.58251433142159503</v>
      </c>
      <c r="N165" s="81">
        <v>-17.470249816185799</v>
      </c>
      <c r="O165" s="81">
        <v>-0.24249337688649</v>
      </c>
      <c r="P165" s="81">
        <v>-14.1028457673166</v>
      </c>
      <c r="Q165" s="81">
        <v>-14.1028457673165</v>
      </c>
      <c r="R165" s="81">
        <v>0</v>
      </c>
      <c r="S165" s="81">
        <v>2.1140045601125802E-2</v>
      </c>
      <c r="T165" s="81" t="s">
        <v>140</v>
      </c>
      <c r="U165" s="115">
        <v>-2.6353895341146001</v>
      </c>
      <c r="V165" s="115">
        <v>-0.98428703275311602</v>
      </c>
      <c r="W165" s="111">
        <v>-1.65116167246387</v>
      </c>
    </row>
    <row r="166" spans="2:23" x14ac:dyDescent="0.25">
      <c r="B166" s="58" t="s">
        <v>119</v>
      </c>
      <c r="C166" s="79" t="s">
        <v>143</v>
      </c>
      <c r="D166" s="58" t="s">
        <v>45</v>
      </c>
      <c r="E166" s="58" t="s">
        <v>174</v>
      </c>
      <c r="F166" s="80">
        <v>46.83</v>
      </c>
      <c r="G166" s="81">
        <v>53150</v>
      </c>
      <c r="H166" s="81">
        <v>47.11</v>
      </c>
      <c r="I166" s="81">
        <v>1</v>
      </c>
      <c r="J166" s="81">
        <v>63.071189475394704</v>
      </c>
      <c r="K166" s="81">
        <v>0.17503089744101</v>
      </c>
      <c r="L166" s="81">
        <v>57.575074248638501</v>
      </c>
      <c r="M166" s="81">
        <v>0.14585512368839401</v>
      </c>
      <c r="N166" s="81">
        <v>5.4961152267562303</v>
      </c>
      <c r="O166" s="81">
        <v>2.9175773752615899E-2</v>
      </c>
      <c r="P166" s="81">
        <v>0.77989238931622595</v>
      </c>
      <c r="Q166" s="81">
        <v>0.77989238931622595</v>
      </c>
      <c r="R166" s="81">
        <v>0</v>
      </c>
      <c r="S166" s="81">
        <v>2.6762214112188E-5</v>
      </c>
      <c r="T166" s="81" t="s">
        <v>159</v>
      </c>
      <c r="U166" s="115">
        <v>-0.16852617033138101</v>
      </c>
      <c r="V166" s="115">
        <v>-6.2942544921523402E-2</v>
      </c>
      <c r="W166" s="111">
        <v>-0.10558740924490299</v>
      </c>
    </row>
    <row r="167" spans="2:23" x14ac:dyDescent="0.25">
      <c r="B167" s="58" t="s">
        <v>119</v>
      </c>
      <c r="C167" s="79" t="s">
        <v>143</v>
      </c>
      <c r="D167" s="58" t="s">
        <v>45</v>
      </c>
      <c r="E167" s="58" t="s">
        <v>174</v>
      </c>
      <c r="F167" s="80">
        <v>46.83</v>
      </c>
      <c r="G167" s="81">
        <v>54500</v>
      </c>
      <c r="H167" s="81">
        <v>46.76</v>
      </c>
      <c r="I167" s="81">
        <v>1</v>
      </c>
      <c r="J167" s="81">
        <v>-14.2161915508454</v>
      </c>
      <c r="K167" s="81">
        <v>1.1190282659385899E-2</v>
      </c>
      <c r="L167" s="81">
        <v>15.988245164455201</v>
      </c>
      <c r="M167" s="81">
        <v>1.41538999630023E-2</v>
      </c>
      <c r="N167" s="81">
        <v>-30.204436715300702</v>
      </c>
      <c r="O167" s="81">
        <v>-2.96361730361632E-3</v>
      </c>
      <c r="P167" s="81">
        <v>-20.202394184490402</v>
      </c>
      <c r="Q167" s="81">
        <v>-20.202394184490402</v>
      </c>
      <c r="R167" s="81">
        <v>0</v>
      </c>
      <c r="S167" s="81">
        <v>2.2598530783594899E-2</v>
      </c>
      <c r="T167" s="81" t="s">
        <v>159</v>
      </c>
      <c r="U167" s="115">
        <v>-2.25299304179378</v>
      </c>
      <c r="V167" s="115">
        <v>-0.84146643492900097</v>
      </c>
      <c r="W167" s="111">
        <v>-1.41157719220718</v>
      </c>
    </row>
    <row r="168" spans="2:23" x14ac:dyDescent="0.25">
      <c r="B168" s="58" t="s">
        <v>119</v>
      </c>
      <c r="C168" s="79" t="s">
        <v>143</v>
      </c>
      <c r="D168" s="58" t="s">
        <v>45</v>
      </c>
      <c r="E168" s="58" t="s">
        <v>175</v>
      </c>
      <c r="F168" s="80">
        <v>46.07</v>
      </c>
      <c r="G168" s="81">
        <v>51250</v>
      </c>
      <c r="H168" s="81">
        <v>46.07</v>
      </c>
      <c r="I168" s="81">
        <v>1</v>
      </c>
      <c r="J168" s="81">
        <v>0</v>
      </c>
      <c r="K168" s="81">
        <v>0</v>
      </c>
      <c r="L168" s="81">
        <v>0</v>
      </c>
      <c r="M168" s="81">
        <v>0</v>
      </c>
      <c r="N168" s="81">
        <v>0</v>
      </c>
      <c r="O168" s="81">
        <v>0</v>
      </c>
      <c r="P168" s="81">
        <v>0</v>
      </c>
      <c r="Q168" s="81">
        <v>0</v>
      </c>
      <c r="R168" s="81">
        <v>0</v>
      </c>
      <c r="S168" s="81">
        <v>0</v>
      </c>
      <c r="T168" s="81" t="s">
        <v>140</v>
      </c>
      <c r="U168" s="115">
        <v>0</v>
      </c>
      <c r="V168" s="115">
        <v>0</v>
      </c>
      <c r="W168" s="111">
        <v>0</v>
      </c>
    </row>
    <row r="169" spans="2:23" x14ac:dyDescent="0.25">
      <c r="B169" s="58" t="s">
        <v>119</v>
      </c>
      <c r="C169" s="79" t="s">
        <v>143</v>
      </c>
      <c r="D169" s="58" t="s">
        <v>45</v>
      </c>
      <c r="E169" s="58" t="s">
        <v>176</v>
      </c>
      <c r="F169" s="80">
        <v>46.62</v>
      </c>
      <c r="G169" s="81">
        <v>53200</v>
      </c>
      <c r="H169" s="81">
        <v>46.97</v>
      </c>
      <c r="I169" s="81">
        <v>1</v>
      </c>
      <c r="J169" s="81">
        <v>61.215943761385297</v>
      </c>
      <c r="K169" s="81">
        <v>0.19107950638274501</v>
      </c>
      <c r="L169" s="81">
        <v>64.292329451164804</v>
      </c>
      <c r="M169" s="81">
        <v>0.21076734990285001</v>
      </c>
      <c r="N169" s="81">
        <v>-3.0763856897794901</v>
      </c>
      <c r="O169" s="81">
        <v>-1.9687843520104598E-2</v>
      </c>
      <c r="P169" s="81">
        <v>-4.2149627579828097</v>
      </c>
      <c r="Q169" s="81">
        <v>-4.2149627579828097</v>
      </c>
      <c r="R169" s="81">
        <v>0</v>
      </c>
      <c r="S169" s="81">
        <v>9.0588380449977497E-4</v>
      </c>
      <c r="T169" s="81" t="s">
        <v>140</v>
      </c>
      <c r="U169" s="115">
        <v>0.15544235389953101</v>
      </c>
      <c r="V169" s="115">
        <v>-5.8055893181397103E-2</v>
      </c>
      <c r="W169" s="111">
        <v>0.213490595874158</v>
      </c>
    </row>
    <row r="170" spans="2:23" x14ac:dyDescent="0.25">
      <c r="B170" s="58" t="s">
        <v>119</v>
      </c>
      <c r="C170" s="79" t="s">
        <v>143</v>
      </c>
      <c r="D170" s="58" t="s">
        <v>45</v>
      </c>
      <c r="E170" s="58" t="s">
        <v>177</v>
      </c>
      <c r="F170" s="80">
        <v>47.21</v>
      </c>
      <c r="G170" s="81">
        <v>53050</v>
      </c>
      <c r="H170" s="81">
        <v>47.14</v>
      </c>
      <c r="I170" s="81">
        <v>1</v>
      </c>
      <c r="J170" s="81">
        <v>-80.957049892549904</v>
      </c>
      <c r="K170" s="81">
        <v>6.1608012916665199E-2</v>
      </c>
      <c r="L170" s="81">
        <v>-77.673658406366698</v>
      </c>
      <c r="M170" s="81">
        <v>5.6712053776152002E-2</v>
      </c>
      <c r="N170" s="81">
        <v>-3.2833914861832199</v>
      </c>
      <c r="O170" s="81">
        <v>4.8959591405132296E-3</v>
      </c>
      <c r="P170" s="81">
        <v>-2.79230896102254</v>
      </c>
      <c r="Q170" s="81">
        <v>-2.79230896102254</v>
      </c>
      <c r="R170" s="81">
        <v>0</v>
      </c>
      <c r="S170" s="81">
        <v>7.3291699737784005E-5</v>
      </c>
      <c r="T170" s="81" t="s">
        <v>159</v>
      </c>
      <c r="U170" s="115">
        <v>1.1294684208855599E-3</v>
      </c>
      <c r="V170" s="115">
        <v>-4.2184318719900199E-4</v>
      </c>
      <c r="W170" s="111">
        <v>1.55125601322118E-3</v>
      </c>
    </row>
    <row r="171" spans="2:23" x14ac:dyDescent="0.25">
      <c r="B171" s="58" t="s">
        <v>119</v>
      </c>
      <c r="C171" s="79" t="s">
        <v>143</v>
      </c>
      <c r="D171" s="58" t="s">
        <v>45</v>
      </c>
      <c r="E171" s="58" t="s">
        <v>177</v>
      </c>
      <c r="F171" s="80">
        <v>47.21</v>
      </c>
      <c r="G171" s="81">
        <v>53050</v>
      </c>
      <c r="H171" s="81">
        <v>47.14</v>
      </c>
      <c r="I171" s="81">
        <v>2</v>
      </c>
      <c r="J171" s="81">
        <v>-71.883054808271297</v>
      </c>
      <c r="K171" s="81">
        <v>4.3920975332836003E-2</v>
      </c>
      <c r="L171" s="81">
        <v>-68.967679180433905</v>
      </c>
      <c r="M171" s="81">
        <v>4.0430596558049703E-2</v>
      </c>
      <c r="N171" s="81">
        <v>-2.9153756278373901</v>
      </c>
      <c r="O171" s="81">
        <v>3.49037877478627E-3</v>
      </c>
      <c r="P171" s="81">
        <v>-2.4793356273879699</v>
      </c>
      <c r="Q171" s="81">
        <v>-2.4793356273879601</v>
      </c>
      <c r="R171" s="81">
        <v>0</v>
      </c>
      <c r="S171" s="81">
        <v>5.2250393802499998E-5</v>
      </c>
      <c r="T171" s="81" t="s">
        <v>140</v>
      </c>
      <c r="U171" s="115">
        <v>-3.9417675248075698E-2</v>
      </c>
      <c r="V171" s="115">
        <v>-1.47220386609713E-2</v>
      </c>
      <c r="W171" s="111">
        <v>-2.4696521612740101E-2</v>
      </c>
    </row>
    <row r="172" spans="2:23" x14ac:dyDescent="0.25">
      <c r="B172" s="58" t="s">
        <v>119</v>
      </c>
      <c r="C172" s="79" t="s">
        <v>143</v>
      </c>
      <c r="D172" s="58" t="s">
        <v>45</v>
      </c>
      <c r="E172" s="58" t="s">
        <v>177</v>
      </c>
      <c r="F172" s="80">
        <v>47.21</v>
      </c>
      <c r="G172" s="81">
        <v>53100</v>
      </c>
      <c r="H172" s="81">
        <v>47.21</v>
      </c>
      <c r="I172" s="81">
        <v>1</v>
      </c>
      <c r="J172" s="81">
        <v>0</v>
      </c>
      <c r="K172" s="81">
        <v>0</v>
      </c>
      <c r="L172" s="81">
        <v>0</v>
      </c>
      <c r="M172" s="81">
        <v>0</v>
      </c>
      <c r="N172" s="81">
        <v>0</v>
      </c>
      <c r="O172" s="81">
        <v>0</v>
      </c>
      <c r="P172" s="81">
        <v>0</v>
      </c>
      <c r="Q172" s="81">
        <v>0</v>
      </c>
      <c r="R172" s="81">
        <v>0</v>
      </c>
      <c r="S172" s="81">
        <v>0</v>
      </c>
      <c r="T172" s="81" t="s">
        <v>140</v>
      </c>
      <c r="U172" s="115">
        <v>0</v>
      </c>
      <c r="V172" s="115">
        <v>0</v>
      </c>
      <c r="W172" s="111">
        <v>0</v>
      </c>
    </row>
    <row r="173" spans="2:23" x14ac:dyDescent="0.25">
      <c r="B173" s="58" t="s">
        <v>119</v>
      </c>
      <c r="C173" s="79" t="s">
        <v>143</v>
      </c>
      <c r="D173" s="58" t="s">
        <v>45</v>
      </c>
      <c r="E173" s="58" t="s">
        <v>177</v>
      </c>
      <c r="F173" s="80">
        <v>47.21</v>
      </c>
      <c r="G173" s="81">
        <v>53100</v>
      </c>
      <c r="H173" s="81">
        <v>47.21</v>
      </c>
      <c r="I173" s="81">
        <v>2</v>
      </c>
      <c r="J173" s="81">
        <v>0</v>
      </c>
      <c r="K173" s="81">
        <v>0</v>
      </c>
      <c r="L173" s="81">
        <v>0</v>
      </c>
      <c r="M173" s="81">
        <v>0</v>
      </c>
      <c r="N173" s="81">
        <v>0</v>
      </c>
      <c r="O173" s="81">
        <v>0</v>
      </c>
      <c r="P173" s="81">
        <v>0</v>
      </c>
      <c r="Q173" s="81">
        <v>0</v>
      </c>
      <c r="R173" s="81">
        <v>0</v>
      </c>
      <c r="S173" s="81">
        <v>0</v>
      </c>
      <c r="T173" s="81" t="s">
        <v>140</v>
      </c>
      <c r="U173" s="115">
        <v>0</v>
      </c>
      <c r="V173" s="115">
        <v>0</v>
      </c>
      <c r="W173" s="111">
        <v>0</v>
      </c>
    </row>
    <row r="174" spans="2:23" x14ac:dyDescent="0.25">
      <c r="B174" s="58" t="s">
        <v>119</v>
      </c>
      <c r="C174" s="79" t="s">
        <v>143</v>
      </c>
      <c r="D174" s="58" t="s">
        <v>45</v>
      </c>
      <c r="E174" s="58" t="s">
        <v>178</v>
      </c>
      <c r="F174" s="80">
        <v>47.21</v>
      </c>
      <c r="G174" s="81">
        <v>53000</v>
      </c>
      <c r="H174" s="81">
        <v>47.21</v>
      </c>
      <c r="I174" s="81">
        <v>1</v>
      </c>
      <c r="J174" s="81">
        <v>-22.2756516445838</v>
      </c>
      <c r="K174" s="81">
        <v>0</v>
      </c>
      <c r="L174" s="81">
        <v>-25.251239879773401</v>
      </c>
      <c r="M174" s="81">
        <v>0</v>
      </c>
      <c r="N174" s="81">
        <v>2.9755882351895702</v>
      </c>
      <c r="O174" s="81">
        <v>0</v>
      </c>
      <c r="P174" s="81">
        <v>2.3636987161470202</v>
      </c>
      <c r="Q174" s="81">
        <v>2.3636987161470202</v>
      </c>
      <c r="R174" s="81">
        <v>0</v>
      </c>
      <c r="S174" s="81">
        <v>0</v>
      </c>
      <c r="T174" s="81" t="s">
        <v>159</v>
      </c>
      <c r="U174" s="115">
        <v>0</v>
      </c>
      <c r="V174" s="115">
        <v>0</v>
      </c>
      <c r="W174" s="111">
        <v>0</v>
      </c>
    </row>
    <row r="175" spans="2:23" x14ac:dyDescent="0.25">
      <c r="B175" s="58" t="s">
        <v>119</v>
      </c>
      <c r="C175" s="79" t="s">
        <v>143</v>
      </c>
      <c r="D175" s="58" t="s">
        <v>45</v>
      </c>
      <c r="E175" s="58" t="s">
        <v>178</v>
      </c>
      <c r="F175" s="80">
        <v>47.21</v>
      </c>
      <c r="G175" s="81">
        <v>53000</v>
      </c>
      <c r="H175" s="81">
        <v>47.21</v>
      </c>
      <c r="I175" s="81">
        <v>2</v>
      </c>
      <c r="J175" s="81">
        <v>-19.676825619382399</v>
      </c>
      <c r="K175" s="81">
        <v>0</v>
      </c>
      <c r="L175" s="81">
        <v>-22.305261893799798</v>
      </c>
      <c r="M175" s="81">
        <v>0</v>
      </c>
      <c r="N175" s="81">
        <v>2.6284362744174299</v>
      </c>
      <c r="O175" s="81">
        <v>0</v>
      </c>
      <c r="P175" s="81">
        <v>2.0879338659298599</v>
      </c>
      <c r="Q175" s="81">
        <v>2.0879338659298599</v>
      </c>
      <c r="R175" s="81">
        <v>0</v>
      </c>
      <c r="S175" s="81">
        <v>0</v>
      </c>
      <c r="T175" s="81" t="s">
        <v>159</v>
      </c>
      <c r="U175" s="115">
        <v>0</v>
      </c>
      <c r="V175" s="115">
        <v>0</v>
      </c>
      <c r="W175" s="111">
        <v>0</v>
      </c>
    </row>
    <row r="176" spans="2:23" x14ac:dyDescent="0.25">
      <c r="B176" s="58" t="s">
        <v>119</v>
      </c>
      <c r="C176" s="79" t="s">
        <v>143</v>
      </c>
      <c r="D176" s="58" t="s">
        <v>45</v>
      </c>
      <c r="E176" s="58" t="s">
        <v>178</v>
      </c>
      <c r="F176" s="80">
        <v>47.21</v>
      </c>
      <c r="G176" s="81">
        <v>53000</v>
      </c>
      <c r="H176" s="81">
        <v>47.21</v>
      </c>
      <c r="I176" s="81">
        <v>3</v>
      </c>
      <c r="J176" s="81">
        <v>-19.676825619382399</v>
      </c>
      <c r="K176" s="81">
        <v>0</v>
      </c>
      <c r="L176" s="81">
        <v>-22.305261893799798</v>
      </c>
      <c r="M176" s="81">
        <v>0</v>
      </c>
      <c r="N176" s="81">
        <v>2.6284362744174299</v>
      </c>
      <c r="O176" s="81">
        <v>0</v>
      </c>
      <c r="P176" s="81">
        <v>2.0879338659298599</v>
      </c>
      <c r="Q176" s="81">
        <v>2.0879338659298599</v>
      </c>
      <c r="R176" s="81">
        <v>0</v>
      </c>
      <c r="S176" s="81">
        <v>0</v>
      </c>
      <c r="T176" s="81" t="s">
        <v>159</v>
      </c>
      <c r="U176" s="115">
        <v>0</v>
      </c>
      <c r="V176" s="115">
        <v>0</v>
      </c>
      <c r="W176" s="111">
        <v>0</v>
      </c>
    </row>
    <row r="177" spans="2:23" x14ac:dyDescent="0.25">
      <c r="B177" s="58" t="s">
        <v>119</v>
      </c>
      <c r="C177" s="79" t="s">
        <v>143</v>
      </c>
      <c r="D177" s="58" t="s">
        <v>45</v>
      </c>
      <c r="E177" s="58" t="s">
        <v>178</v>
      </c>
      <c r="F177" s="80">
        <v>47.21</v>
      </c>
      <c r="G177" s="81">
        <v>53000</v>
      </c>
      <c r="H177" s="81">
        <v>47.21</v>
      </c>
      <c r="I177" s="81">
        <v>4</v>
      </c>
      <c r="J177" s="81">
        <v>-21.596515923712399</v>
      </c>
      <c r="K177" s="81">
        <v>0</v>
      </c>
      <c r="L177" s="81">
        <v>-24.481385005389999</v>
      </c>
      <c r="M177" s="81">
        <v>0</v>
      </c>
      <c r="N177" s="81">
        <v>2.8848690816775702</v>
      </c>
      <c r="O177" s="81">
        <v>0</v>
      </c>
      <c r="P177" s="81">
        <v>2.2916347308986</v>
      </c>
      <c r="Q177" s="81">
        <v>2.2916347308985898</v>
      </c>
      <c r="R177" s="81">
        <v>0</v>
      </c>
      <c r="S177" s="81">
        <v>0</v>
      </c>
      <c r="T177" s="81" t="s">
        <v>159</v>
      </c>
      <c r="U177" s="115">
        <v>0</v>
      </c>
      <c r="V177" s="115">
        <v>0</v>
      </c>
      <c r="W177" s="111">
        <v>0</v>
      </c>
    </row>
    <row r="178" spans="2:23" x14ac:dyDescent="0.25">
      <c r="B178" s="58" t="s">
        <v>119</v>
      </c>
      <c r="C178" s="79" t="s">
        <v>143</v>
      </c>
      <c r="D178" s="58" t="s">
        <v>45</v>
      </c>
      <c r="E178" s="58" t="s">
        <v>178</v>
      </c>
      <c r="F178" s="80">
        <v>47.21</v>
      </c>
      <c r="G178" s="81">
        <v>53204</v>
      </c>
      <c r="H178" s="81">
        <v>47.15</v>
      </c>
      <c r="I178" s="81">
        <v>1</v>
      </c>
      <c r="J178" s="81">
        <v>1.3018926685982599</v>
      </c>
      <c r="K178" s="81">
        <v>2.1661135372627599E-4</v>
      </c>
      <c r="L178" s="81">
        <v>-1.6139790390589801</v>
      </c>
      <c r="M178" s="81">
        <v>3.3290984166307999E-4</v>
      </c>
      <c r="N178" s="81">
        <v>2.91587170765724</v>
      </c>
      <c r="O178" s="81">
        <v>-1.16298487936804E-4</v>
      </c>
      <c r="P178" s="81">
        <v>2.43590324183686</v>
      </c>
      <c r="Q178" s="81">
        <v>2.43590324183686</v>
      </c>
      <c r="R178" s="81">
        <v>0</v>
      </c>
      <c r="S178" s="81">
        <v>7.5831722433897404E-4</v>
      </c>
      <c r="T178" s="81" t="s">
        <v>159</v>
      </c>
      <c r="U178" s="115">
        <v>0.169465339798582</v>
      </c>
      <c r="V178" s="115">
        <v>-6.3293313684986197E-2</v>
      </c>
      <c r="W178" s="111">
        <v>0.23275031203529101</v>
      </c>
    </row>
    <row r="179" spans="2:23" x14ac:dyDescent="0.25">
      <c r="B179" s="58" t="s">
        <v>119</v>
      </c>
      <c r="C179" s="79" t="s">
        <v>143</v>
      </c>
      <c r="D179" s="58" t="s">
        <v>45</v>
      </c>
      <c r="E179" s="58" t="s">
        <v>178</v>
      </c>
      <c r="F179" s="80">
        <v>47.21</v>
      </c>
      <c r="G179" s="81">
        <v>53304</v>
      </c>
      <c r="H179" s="81">
        <v>47.3</v>
      </c>
      <c r="I179" s="81">
        <v>1</v>
      </c>
      <c r="J179" s="81">
        <v>14.246907876773401</v>
      </c>
      <c r="K179" s="81">
        <v>1.8815725401367198E-2</v>
      </c>
      <c r="L179" s="81">
        <v>12.3841103087302</v>
      </c>
      <c r="M179" s="81">
        <v>1.42170456404664E-2</v>
      </c>
      <c r="N179" s="81">
        <v>1.86279756804326</v>
      </c>
      <c r="O179" s="81">
        <v>4.5986797609007396E-3</v>
      </c>
      <c r="P179" s="81">
        <v>1.55618367143438</v>
      </c>
      <c r="Q179" s="81">
        <v>1.55618367143437</v>
      </c>
      <c r="R179" s="81">
        <v>0</v>
      </c>
      <c r="S179" s="81">
        <v>2.2449229630345301E-4</v>
      </c>
      <c r="T179" s="81" t="s">
        <v>159</v>
      </c>
      <c r="U179" s="115">
        <v>4.9658830977478002E-2</v>
      </c>
      <c r="V179" s="115">
        <v>-1.85469900218116E-2</v>
      </c>
      <c r="W179" s="111">
        <v>6.8203376684891195E-2</v>
      </c>
    </row>
    <row r="180" spans="2:23" x14ac:dyDescent="0.25">
      <c r="B180" s="58" t="s">
        <v>119</v>
      </c>
      <c r="C180" s="79" t="s">
        <v>143</v>
      </c>
      <c r="D180" s="58" t="s">
        <v>45</v>
      </c>
      <c r="E180" s="58" t="s">
        <v>178</v>
      </c>
      <c r="F180" s="80">
        <v>47.21</v>
      </c>
      <c r="G180" s="81">
        <v>53354</v>
      </c>
      <c r="H180" s="81">
        <v>47.26</v>
      </c>
      <c r="I180" s="81">
        <v>1</v>
      </c>
      <c r="J180" s="81">
        <v>27.320807618287802</v>
      </c>
      <c r="K180" s="81">
        <v>1.5674957107225301E-2</v>
      </c>
      <c r="L180" s="81">
        <v>32.198345153568397</v>
      </c>
      <c r="M180" s="81">
        <v>2.1771402043194801E-2</v>
      </c>
      <c r="N180" s="81">
        <v>-4.87753753528066</v>
      </c>
      <c r="O180" s="81">
        <v>-6.0964449359694898E-3</v>
      </c>
      <c r="P180" s="81">
        <v>-3.9643750131523801</v>
      </c>
      <c r="Q180" s="81">
        <v>-3.9643750131523801</v>
      </c>
      <c r="R180" s="81">
        <v>0</v>
      </c>
      <c r="S180" s="81">
        <v>3.3004165414304598E-4</v>
      </c>
      <c r="T180" s="81" t="s">
        <v>140</v>
      </c>
      <c r="U180" s="115">
        <v>-4.4088699786499298E-2</v>
      </c>
      <c r="V180" s="115">
        <v>-1.64666114549839E-2</v>
      </c>
      <c r="W180" s="111">
        <v>-2.7623078233363001E-2</v>
      </c>
    </row>
    <row r="181" spans="2:23" x14ac:dyDescent="0.25">
      <c r="B181" s="58" t="s">
        <v>119</v>
      </c>
      <c r="C181" s="79" t="s">
        <v>143</v>
      </c>
      <c r="D181" s="58" t="s">
        <v>45</v>
      </c>
      <c r="E181" s="58" t="s">
        <v>178</v>
      </c>
      <c r="F181" s="80">
        <v>47.21</v>
      </c>
      <c r="G181" s="81">
        <v>53454</v>
      </c>
      <c r="H181" s="81">
        <v>47.38</v>
      </c>
      <c r="I181" s="81">
        <v>1</v>
      </c>
      <c r="J181" s="81">
        <v>27.621038463839501</v>
      </c>
      <c r="K181" s="81">
        <v>5.2031264428985501E-2</v>
      </c>
      <c r="L181" s="81">
        <v>32.354895919406403</v>
      </c>
      <c r="M181" s="81">
        <v>7.1394439574973198E-2</v>
      </c>
      <c r="N181" s="81">
        <v>-4.7338574555668496</v>
      </c>
      <c r="O181" s="81">
        <v>-1.9363175145987701E-2</v>
      </c>
      <c r="P181" s="81">
        <v>-3.84835969990195</v>
      </c>
      <c r="Q181" s="81">
        <v>-3.8483596999019398</v>
      </c>
      <c r="R181" s="81">
        <v>0</v>
      </c>
      <c r="S181" s="81">
        <v>1.01003329630437E-3</v>
      </c>
      <c r="T181" s="81" t="s">
        <v>140</v>
      </c>
      <c r="U181" s="115">
        <v>-0.111025601083114</v>
      </c>
      <c r="V181" s="115">
        <v>-4.1466757773417601E-2</v>
      </c>
      <c r="W181" s="111">
        <v>-6.9561336112800395E-2</v>
      </c>
    </row>
    <row r="182" spans="2:23" x14ac:dyDescent="0.25">
      <c r="B182" s="58" t="s">
        <v>119</v>
      </c>
      <c r="C182" s="79" t="s">
        <v>143</v>
      </c>
      <c r="D182" s="58" t="s">
        <v>45</v>
      </c>
      <c r="E182" s="58" t="s">
        <v>178</v>
      </c>
      <c r="F182" s="80">
        <v>47.21</v>
      </c>
      <c r="G182" s="81">
        <v>53604</v>
      </c>
      <c r="H182" s="81">
        <v>47.3</v>
      </c>
      <c r="I182" s="81">
        <v>1</v>
      </c>
      <c r="J182" s="81">
        <v>18.681264944830598</v>
      </c>
      <c r="K182" s="81">
        <v>1.51810502073446E-2</v>
      </c>
      <c r="L182" s="81">
        <v>21.1325142812622</v>
      </c>
      <c r="M182" s="81">
        <v>1.94263674533772E-2</v>
      </c>
      <c r="N182" s="81">
        <v>-2.4512493364316299</v>
      </c>
      <c r="O182" s="81">
        <v>-4.2453172460325903E-3</v>
      </c>
      <c r="P182" s="81">
        <v>-1.9581083244413799</v>
      </c>
      <c r="Q182" s="81">
        <v>-1.95810832444137</v>
      </c>
      <c r="R182" s="81">
        <v>0</v>
      </c>
      <c r="S182" s="81">
        <v>1.6678718714572801E-4</v>
      </c>
      <c r="T182" s="81" t="s">
        <v>140</v>
      </c>
      <c r="U182" s="115">
        <v>1.9999973817567102E-2</v>
      </c>
      <c r="V182" s="115">
        <v>-7.4697552787568802E-3</v>
      </c>
      <c r="W182" s="111">
        <v>2.7468744654624299E-2</v>
      </c>
    </row>
    <row r="183" spans="2:23" x14ac:dyDescent="0.25">
      <c r="B183" s="58" t="s">
        <v>119</v>
      </c>
      <c r="C183" s="79" t="s">
        <v>143</v>
      </c>
      <c r="D183" s="58" t="s">
        <v>45</v>
      </c>
      <c r="E183" s="58" t="s">
        <v>178</v>
      </c>
      <c r="F183" s="80">
        <v>47.21</v>
      </c>
      <c r="G183" s="81">
        <v>53654</v>
      </c>
      <c r="H183" s="81">
        <v>47.21</v>
      </c>
      <c r="I183" s="81">
        <v>1</v>
      </c>
      <c r="J183" s="81">
        <v>-5.9979298238478496</v>
      </c>
      <c r="K183" s="81">
        <v>1.7545086591188601E-3</v>
      </c>
      <c r="L183" s="81">
        <v>-2.1764245408693501</v>
      </c>
      <c r="M183" s="81">
        <v>2.3101489585293701E-4</v>
      </c>
      <c r="N183" s="81">
        <v>-3.8215052829784999</v>
      </c>
      <c r="O183" s="81">
        <v>1.52349376326592E-3</v>
      </c>
      <c r="P183" s="81">
        <v>-3.0524450546812401</v>
      </c>
      <c r="Q183" s="81">
        <v>-3.0524450546812401</v>
      </c>
      <c r="R183" s="81">
        <v>0</v>
      </c>
      <c r="S183" s="81">
        <v>4.5441061299382501E-4</v>
      </c>
      <c r="T183" s="81" t="s">
        <v>140</v>
      </c>
      <c r="U183" s="115">
        <v>7.19241405637841E-2</v>
      </c>
      <c r="V183" s="115">
        <v>-2.6862821599019999E-2</v>
      </c>
      <c r="W183" s="111">
        <v>9.8783421902010199E-2</v>
      </c>
    </row>
    <row r="184" spans="2:23" x14ac:dyDescent="0.25">
      <c r="B184" s="58" t="s">
        <v>119</v>
      </c>
      <c r="C184" s="79" t="s">
        <v>143</v>
      </c>
      <c r="D184" s="58" t="s">
        <v>45</v>
      </c>
      <c r="E184" s="58" t="s">
        <v>179</v>
      </c>
      <c r="F184" s="80">
        <v>47.14</v>
      </c>
      <c r="G184" s="81">
        <v>53150</v>
      </c>
      <c r="H184" s="81">
        <v>47.11</v>
      </c>
      <c r="I184" s="81">
        <v>1</v>
      </c>
      <c r="J184" s="81">
        <v>-2.3582588707488101</v>
      </c>
      <c r="K184" s="81">
        <v>1.5215949090409501E-4</v>
      </c>
      <c r="L184" s="81">
        <v>13.5570767917828</v>
      </c>
      <c r="M184" s="81">
        <v>5.0286128999437602E-3</v>
      </c>
      <c r="N184" s="81">
        <v>-15.9153356625316</v>
      </c>
      <c r="O184" s="81">
        <v>-4.8764534090396704E-3</v>
      </c>
      <c r="P184" s="81">
        <v>-12.421878767451201</v>
      </c>
      <c r="Q184" s="81">
        <v>-12.4218787674511</v>
      </c>
      <c r="R184" s="81">
        <v>0</v>
      </c>
      <c r="S184" s="81">
        <v>4.2217320530186396E-3</v>
      </c>
      <c r="T184" s="81" t="s">
        <v>159</v>
      </c>
      <c r="U184" s="115">
        <v>-0.70726293677695995</v>
      </c>
      <c r="V184" s="115">
        <v>-0.26415439858317902</v>
      </c>
      <c r="W184" s="111">
        <v>-0.44312441801993202</v>
      </c>
    </row>
    <row r="185" spans="2:23" x14ac:dyDescent="0.25">
      <c r="B185" s="58" t="s">
        <v>119</v>
      </c>
      <c r="C185" s="79" t="s">
        <v>143</v>
      </c>
      <c r="D185" s="58" t="s">
        <v>45</v>
      </c>
      <c r="E185" s="58" t="s">
        <v>179</v>
      </c>
      <c r="F185" s="80">
        <v>47.14</v>
      </c>
      <c r="G185" s="81">
        <v>53150</v>
      </c>
      <c r="H185" s="81">
        <v>47.11</v>
      </c>
      <c r="I185" s="81">
        <v>2</v>
      </c>
      <c r="J185" s="81">
        <v>-2.3513347269259102</v>
      </c>
      <c r="K185" s="81">
        <v>1.5143314719652699E-4</v>
      </c>
      <c r="L185" s="81">
        <v>13.517271513960999</v>
      </c>
      <c r="M185" s="81">
        <v>5.0046084732988704E-3</v>
      </c>
      <c r="N185" s="81">
        <v>-15.8686062408869</v>
      </c>
      <c r="O185" s="81">
        <v>-4.8531753261023399E-3</v>
      </c>
      <c r="P185" s="81">
        <v>-12.385406573408</v>
      </c>
      <c r="Q185" s="81">
        <v>-12.385406573408</v>
      </c>
      <c r="R185" s="81">
        <v>0</v>
      </c>
      <c r="S185" s="81">
        <v>4.2015793271282702E-3</v>
      </c>
      <c r="T185" s="81" t="s">
        <v>159</v>
      </c>
      <c r="U185" s="115">
        <v>-0.70476407446919798</v>
      </c>
      <c r="V185" s="115">
        <v>-0.26322110286566702</v>
      </c>
      <c r="W185" s="111">
        <v>-0.44155879532395798</v>
      </c>
    </row>
    <row r="186" spans="2:23" x14ac:dyDescent="0.25">
      <c r="B186" s="58" t="s">
        <v>119</v>
      </c>
      <c r="C186" s="79" t="s">
        <v>143</v>
      </c>
      <c r="D186" s="58" t="s">
        <v>45</v>
      </c>
      <c r="E186" s="58" t="s">
        <v>179</v>
      </c>
      <c r="F186" s="80">
        <v>47.14</v>
      </c>
      <c r="G186" s="81">
        <v>53900</v>
      </c>
      <c r="H186" s="81">
        <v>47.08</v>
      </c>
      <c r="I186" s="81">
        <v>1</v>
      </c>
      <c r="J186" s="81">
        <v>-9.9215651569104004</v>
      </c>
      <c r="K186" s="81">
        <v>4.61671664713619E-3</v>
      </c>
      <c r="L186" s="81">
        <v>-1.86706316237916</v>
      </c>
      <c r="M186" s="81">
        <v>1.63489875573492E-4</v>
      </c>
      <c r="N186" s="81">
        <v>-8.0545019945312504</v>
      </c>
      <c r="O186" s="81">
        <v>4.4532267715627002E-3</v>
      </c>
      <c r="P186" s="81">
        <v>-8.4468017871019505</v>
      </c>
      <c r="Q186" s="81">
        <v>-8.4468017871019399</v>
      </c>
      <c r="R186" s="81">
        <v>0</v>
      </c>
      <c r="S186" s="81">
        <v>3.34624279419461E-3</v>
      </c>
      <c r="T186" s="81" t="s">
        <v>159</v>
      </c>
      <c r="U186" s="115">
        <v>-0.27347860646357403</v>
      </c>
      <c r="V186" s="115">
        <v>-0.102141046927973</v>
      </c>
      <c r="W186" s="111">
        <v>-0.171343699815971</v>
      </c>
    </row>
    <row r="187" spans="2:23" x14ac:dyDescent="0.25">
      <c r="B187" s="58" t="s">
        <v>119</v>
      </c>
      <c r="C187" s="79" t="s">
        <v>143</v>
      </c>
      <c r="D187" s="58" t="s">
        <v>45</v>
      </c>
      <c r="E187" s="58" t="s">
        <v>179</v>
      </c>
      <c r="F187" s="80">
        <v>47.14</v>
      </c>
      <c r="G187" s="81">
        <v>53900</v>
      </c>
      <c r="H187" s="81">
        <v>47.08</v>
      </c>
      <c r="I187" s="81">
        <v>2</v>
      </c>
      <c r="J187" s="81">
        <v>-9.9322799407628697</v>
      </c>
      <c r="K187" s="81">
        <v>4.62274766074395E-3</v>
      </c>
      <c r="L187" s="81">
        <v>-1.8690794952769301</v>
      </c>
      <c r="M187" s="81">
        <v>1.6370344936188501E-4</v>
      </c>
      <c r="N187" s="81">
        <v>-8.0632004454859505</v>
      </c>
      <c r="O187" s="81">
        <v>4.4590442113820704E-3</v>
      </c>
      <c r="P187" s="81">
        <v>-8.4559239018048107</v>
      </c>
      <c r="Q187" s="81">
        <v>-8.4559239018048</v>
      </c>
      <c r="R187" s="81">
        <v>0</v>
      </c>
      <c r="S187" s="81">
        <v>3.35061413369172E-3</v>
      </c>
      <c r="T187" s="81" t="s">
        <v>159</v>
      </c>
      <c r="U187" s="115">
        <v>-0.27372645393096601</v>
      </c>
      <c r="V187" s="115">
        <v>-0.102233615045549</v>
      </c>
      <c r="W187" s="111">
        <v>-0.171498984730583</v>
      </c>
    </row>
    <row r="188" spans="2:23" x14ac:dyDescent="0.25">
      <c r="B188" s="58" t="s">
        <v>119</v>
      </c>
      <c r="C188" s="79" t="s">
        <v>143</v>
      </c>
      <c r="D188" s="58" t="s">
        <v>45</v>
      </c>
      <c r="E188" s="58" t="s">
        <v>180</v>
      </c>
      <c r="F188" s="80">
        <v>47.11</v>
      </c>
      <c r="G188" s="81">
        <v>53550</v>
      </c>
      <c r="H188" s="81">
        <v>47.07</v>
      </c>
      <c r="I188" s="81">
        <v>1</v>
      </c>
      <c r="J188" s="81">
        <v>-9.72709412579683</v>
      </c>
      <c r="K188" s="81">
        <v>2.32472396844597E-3</v>
      </c>
      <c r="L188" s="81">
        <v>2.9304542271071998</v>
      </c>
      <c r="M188" s="81">
        <v>2.1099639777907801E-4</v>
      </c>
      <c r="N188" s="81">
        <v>-12.657548352904</v>
      </c>
      <c r="O188" s="81">
        <v>2.1137275706668902E-3</v>
      </c>
      <c r="P188" s="81">
        <v>-11.5255672861772</v>
      </c>
      <c r="Q188" s="81">
        <v>-11.5255672861772</v>
      </c>
      <c r="R188" s="81">
        <v>0</v>
      </c>
      <c r="S188" s="81">
        <v>3.2638468901596399E-3</v>
      </c>
      <c r="T188" s="81" t="s">
        <v>140</v>
      </c>
      <c r="U188" s="115">
        <v>-0.40676650281344601</v>
      </c>
      <c r="V188" s="115">
        <v>-0.151922510465657</v>
      </c>
      <c r="W188" s="111">
        <v>-0.254853125275605</v>
      </c>
    </row>
    <row r="189" spans="2:23" x14ac:dyDescent="0.25">
      <c r="B189" s="58" t="s">
        <v>119</v>
      </c>
      <c r="C189" s="79" t="s">
        <v>143</v>
      </c>
      <c r="D189" s="58" t="s">
        <v>45</v>
      </c>
      <c r="E189" s="58" t="s">
        <v>180</v>
      </c>
      <c r="F189" s="80">
        <v>47.11</v>
      </c>
      <c r="G189" s="81">
        <v>54200</v>
      </c>
      <c r="H189" s="81">
        <v>47.1</v>
      </c>
      <c r="I189" s="81">
        <v>1</v>
      </c>
      <c r="J189" s="81">
        <v>-4.7081666822977404</v>
      </c>
      <c r="K189" s="81">
        <v>1.4630110115476999E-4</v>
      </c>
      <c r="L189" s="81">
        <v>8.1676286401447697</v>
      </c>
      <c r="M189" s="81">
        <v>4.4028704018186601E-4</v>
      </c>
      <c r="N189" s="81">
        <v>-12.875795322442499</v>
      </c>
      <c r="O189" s="81">
        <v>-2.9398593902709602E-4</v>
      </c>
      <c r="P189" s="81">
        <v>-11.7250133902385</v>
      </c>
      <c r="Q189" s="81">
        <v>-11.7250133902384</v>
      </c>
      <c r="R189" s="81">
        <v>0</v>
      </c>
      <c r="S189" s="81">
        <v>9.0734119740838899E-4</v>
      </c>
      <c r="T189" s="81" t="s">
        <v>140</v>
      </c>
      <c r="U189" s="115">
        <v>-0.14260616088226999</v>
      </c>
      <c r="V189" s="115">
        <v>-5.32617258777578E-2</v>
      </c>
      <c r="W189" s="111">
        <v>-8.9347636870361305E-2</v>
      </c>
    </row>
    <row r="190" spans="2:23" x14ac:dyDescent="0.25">
      <c r="B190" s="58" t="s">
        <v>119</v>
      </c>
      <c r="C190" s="79" t="s">
        <v>143</v>
      </c>
      <c r="D190" s="58" t="s">
        <v>45</v>
      </c>
      <c r="E190" s="58" t="s">
        <v>181</v>
      </c>
      <c r="F190" s="80">
        <v>47.1</v>
      </c>
      <c r="G190" s="81">
        <v>53150</v>
      </c>
      <c r="H190" s="81">
        <v>47.11</v>
      </c>
      <c r="I190" s="81">
        <v>1</v>
      </c>
      <c r="J190" s="81">
        <v>-19.7768293690341</v>
      </c>
      <c r="K190" s="81">
        <v>0</v>
      </c>
      <c r="L190" s="81">
        <v>-20.043707324890001</v>
      </c>
      <c r="M190" s="81">
        <v>0</v>
      </c>
      <c r="N190" s="81">
        <v>0.266877955855918</v>
      </c>
      <c r="O190" s="81">
        <v>0</v>
      </c>
      <c r="P190" s="81">
        <v>0.27095772022926301</v>
      </c>
      <c r="Q190" s="81">
        <v>0.27095772022926301</v>
      </c>
      <c r="R190" s="81">
        <v>0</v>
      </c>
      <c r="S190" s="81">
        <v>0</v>
      </c>
      <c r="T190" s="81" t="s">
        <v>140</v>
      </c>
      <c r="U190" s="115">
        <v>-2.6687795585586499E-3</v>
      </c>
      <c r="V190" s="115">
        <v>-9.9675781464632308E-4</v>
      </c>
      <c r="W190" s="111">
        <v>-1.67208166470447E-3</v>
      </c>
    </row>
    <row r="191" spans="2:23" x14ac:dyDescent="0.25">
      <c r="B191" s="58" t="s">
        <v>119</v>
      </c>
      <c r="C191" s="79" t="s">
        <v>143</v>
      </c>
      <c r="D191" s="58" t="s">
        <v>45</v>
      </c>
      <c r="E191" s="58" t="s">
        <v>181</v>
      </c>
      <c r="F191" s="80">
        <v>47.1</v>
      </c>
      <c r="G191" s="81">
        <v>53150</v>
      </c>
      <c r="H191" s="81">
        <v>47.11</v>
      </c>
      <c r="I191" s="81">
        <v>2</v>
      </c>
      <c r="J191" s="81">
        <v>-16.6048135009185</v>
      </c>
      <c r="K191" s="81">
        <v>0</v>
      </c>
      <c r="L191" s="81">
        <v>-16.828886763715101</v>
      </c>
      <c r="M191" s="81">
        <v>0</v>
      </c>
      <c r="N191" s="81">
        <v>0.22407326279667</v>
      </c>
      <c r="O191" s="81">
        <v>0</v>
      </c>
      <c r="P191" s="81">
        <v>0.22749867165690499</v>
      </c>
      <c r="Q191" s="81">
        <v>0.22749867165690399</v>
      </c>
      <c r="R191" s="81">
        <v>0</v>
      </c>
      <c r="S191" s="81">
        <v>0</v>
      </c>
      <c r="T191" s="81" t="s">
        <v>140</v>
      </c>
      <c r="U191" s="115">
        <v>-2.2407326279662498E-3</v>
      </c>
      <c r="V191" s="115">
        <v>-8.3688731438898102E-4</v>
      </c>
      <c r="W191" s="111">
        <v>-1.40389562364264E-3</v>
      </c>
    </row>
    <row r="192" spans="2:23" x14ac:dyDescent="0.25">
      <c r="B192" s="58" t="s">
        <v>119</v>
      </c>
      <c r="C192" s="79" t="s">
        <v>143</v>
      </c>
      <c r="D192" s="58" t="s">
        <v>45</v>
      </c>
      <c r="E192" s="58" t="s">
        <v>181</v>
      </c>
      <c r="F192" s="80">
        <v>47.1</v>
      </c>
      <c r="G192" s="81">
        <v>53150</v>
      </c>
      <c r="H192" s="81">
        <v>47.11</v>
      </c>
      <c r="I192" s="81">
        <v>3</v>
      </c>
      <c r="J192" s="81">
        <v>-20.316811058290899</v>
      </c>
      <c r="K192" s="81">
        <v>0</v>
      </c>
      <c r="L192" s="81">
        <v>-20.590975784272601</v>
      </c>
      <c r="M192" s="81">
        <v>0</v>
      </c>
      <c r="N192" s="81">
        <v>0.27416472598171499</v>
      </c>
      <c r="O192" s="81">
        <v>0</v>
      </c>
      <c r="P192" s="81">
        <v>0.278355883238948</v>
      </c>
      <c r="Q192" s="81">
        <v>0.278355883238948</v>
      </c>
      <c r="R192" s="81">
        <v>0</v>
      </c>
      <c r="S192" s="81">
        <v>0</v>
      </c>
      <c r="T192" s="81" t="s">
        <v>140</v>
      </c>
      <c r="U192" s="115">
        <v>-2.7416472598165999E-3</v>
      </c>
      <c r="V192" s="115">
        <v>-1.02397304508049E-3</v>
      </c>
      <c r="W192" s="111">
        <v>-1.71773577159084E-3</v>
      </c>
    </row>
    <row r="193" spans="2:23" x14ac:dyDescent="0.25">
      <c r="B193" s="58" t="s">
        <v>119</v>
      </c>
      <c r="C193" s="79" t="s">
        <v>143</v>
      </c>
      <c r="D193" s="58" t="s">
        <v>45</v>
      </c>
      <c r="E193" s="58" t="s">
        <v>181</v>
      </c>
      <c r="F193" s="80">
        <v>47.1</v>
      </c>
      <c r="G193" s="81">
        <v>53654</v>
      </c>
      <c r="H193" s="81">
        <v>47.21</v>
      </c>
      <c r="I193" s="81">
        <v>1</v>
      </c>
      <c r="J193" s="81">
        <v>40.793231981869198</v>
      </c>
      <c r="K193" s="81">
        <v>5.2252356151535097E-2</v>
      </c>
      <c r="L193" s="81">
        <v>37.651128190407299</v>
      </c>
      <c r="M193" s="81">
        <v>4.4512874055929103E-2</v>
      </c>
      <c r="N193" s="81">
        <v>3.1421037914619099</v>
      </c>
      <c r="O193" s="81">
        <v>7.73948209560597E-3</v>
      </c>
      <c r="P193" s="81">
        <v>2.50527668956145</v>
      </c>
      <c r="Q193" s="81">
        <v>2.50527668956145</v>
      </c>
      <c r="R193" s="81">
        <v>0</v>
      </c>
      <c r="S193" s="81">
        <v>1.9707931454556401E-4</v>
      </c>
      <c r="T193" s="81" t="s">
        <v>140</v>
      </c>
      <c r="U193" s="115">
        <v>1.9323861157490699E-2</v>
      </c>
      <c r="V193" s="115">
        <v>-7.21723514259528E-3</v>
      </c>
      <c r="W193" s="111">
        <v>2.6540145138104598E-2</v>
      </c>
    </row>
    <row r="194" spans="2:23" x14ac:dyDescent="0.25">
      <c r="B194" s="58" t="s">
        <v>119</v>
      </c>
      <c r="C194" s="79" t="s">
        <v>143</v>
      </c>
      <c r="D194" s="58" t="s">
        <v>45</v>
      </c>
      <c r="E194" s="58" t="s">
        <v>181</v>
      </c>
      <c r="F194" s="80">
        <v>47.1</v>
      </c>
      <c r="G194" s="81">
        <v>53654</v>
      </c>
      <c r="H194" s="81">
        <v>47.21</v>
      </c>
      <c r="I194" s="81">
        <v>2</v>
      </c>
      <c r="J194" s="81">
        <v>40.793231981869198</v>
      </c>
      <c r="K194" s="81">
        <v>5.2252356151535097E-2</v>
      </c>
      <c r="L194" s="81">
        <v>37.651128190407299</v>
      </c>
      <c r="M194" s="81">
        <v>4.4512874055929103E-2</v>
      </c>
      <c r="N194" s="81">
        <v>3.1421037914619099</v>
      </c>
      <c r="O194" s="81">
        <v>7.73948209560597E-3</v>
      </c>
      <c r="P194" s="81">
        <v>2.50527668956145</v>
      </c>
      <c r="Q194" s="81">
        <v>2.50527668956145</v>
      </c>
      <c r="R194" s="81">
        <v>0</v>
      </c>
      <c r="S194" s="81">
        <v>1.9707931454556401E-4</v>
      </c>
      <c r="T194" s="81" t="s">
        <v>140</v>
      </c>
      <c r="U194" s="115">
        <v>1.9323861157490699E-2</v>
      </c>
      <c r="V194" s="115">
        <v>-7.21723514259528E-3</v>
      </c>
      <c r="W194" s="111">
        <v>2.6540145138104598E-2</v>
      </c>
    </row>
    <row r="195" spans="2:23" x14ac:dyDescent="0.25">
      <c r="B195" s="58" t="s">
        <v>119</v>
      </c>
      <c r="C195" s="79" t="s">
        <v>143</v>
      </c>
      <c r="D195" s="58" t="s">
        <v>45</v>
      </c>
      <c r="E195" s="58" t="s">
        <v>181</v>
      </c>
      <c r="F195" s="80">
        <v>47.1</v>
      </c>
      <c r="G195" s="81">
        <v>53704</v>
      </c>
      <c r="H195" s="81">
        <v>47.11</v>
      </c>
      <c r="I195" s="81">
        <v>1</v>
      </c>
      <c r="J195" s="81">
        <v>0.332373649272033</v>
      </c>
      <c r="K195" s="81">
        <v>4.6177397461310002E-6</v>
      </c>
      <c r="L195" s="81">
        <v>3.5860146840840001</v>
      </c>
      <c r="M195" s="81">
        <v>5.3752715494468305E-4</v>
      </c>
      <c r="N195" s="81">
        <v>-3.2536410348119702</v>
      </c>
      <c r="O195" s="81">
        <v>-5.3290941519855103E-4</v>
      </c>
      <c r="P195" s="81">
        <v>-2.66715075753463</v>
      </c>
      <c r="Q195" s="81">
        <v>-2.6671507575346198</v>
      </c>
      <c r="R195" s="81">
        <v>0</v>
      </c>
      <c r="S195" s="81">
        <v>2.9735237423085298E-4</v>
      </c>
      <c r="T195" s="81" t="s">
        <v>140</v>
      </c>
      <c r="U195" s="115">
        <v>7.43371234518545E-3</v>
      </c>
      <c r="V195" s="115">
        <v>-2.7764042362113301E-3</v>
      </c>
      <c r="W195" s="111">
        <v>1.02097506780969E-2</v>
      </c>
    </row>
    <row r="196" spans="2:23" x14ac:dyDescent="0.25">
      <c r="B196" s="58" t="s">
        <v>119</v>
      </c>
      <c r="C196" s="79" t="s">
        <v>143</v>
      </c>
      <c r="D196" s="58" t="s">
        <v>45</v>
      </c>
      <c r="E196" s="58" t="s">
        <v>181</v>
      </c>
      <c r="F196" s="80">
        <v>47.1</v>
      </c>
      <c r="G196" s="81">
        <v>58004</v>
      </c>
      <c r="H196" s="81">
        <v>46.67</v>
      </c>
      <c r="I196" s="81">
        <v>1</v>
      </c>
      <c r="J196" s="81">
        <v>-25.3406418366176</v>
      </c>
      <c r="K196" s="81">
        <v>0.136006973656909</v>
      </c>
      <c r="L196" s="81">
        <v>-21.518519473098699</v>
      </c>
      <c r="M196" s="81">
        <v>9.8073286890532393E-2</v>
      </c>
      <c r="N196" s="81">
        <v>-3.8221223635189099</v>
      </c>
      <c r="O196" s="81">
        <v>3.7933686766377102E-2</v>
      </c>
      <c r="P196" s="81">
        <v>-3.12021489671397</v>
      </c>
      <c r="Q196" s="81">
        <v>-3.1202148967139598</v>
      </c>
      <c r="R196" s="81">
        <v>0</v>
      </c>
      <c r="S196" s="81">
        <v>2.06202994415493E-3</v>
      </c>
      <c r="T196" s="81" t="s">
        <v>140</v>
      </c>
      <c r="U196" s="115">
        <v>0.13500828772845999</v>
      </c>
      <c r="V196" s="115">
        <v>-5.0424009507942E-2</v>
      </c>
      <c r="W196" s="111">
        <v>0.18542565183829099</v>
      </c>
    </row>
    <row r="197" spans="2:23" x14ac:dyDescent="0.25">
      <c r="B197" s="58" t="s">
        <v>119</v>
      </c>
      <c r="C197" s="79" t="s">
        <v>143</v>
      </c>
      <c r="D197" s="58" t="s">
        <v>45</v>
      </c>
      <c r="E197" s="58" t="s">
        <v>182</v>
      </c>
      <c r="F197" s="80">
        <v>46.97</v>
      </c>
      <c r="G197" s="81">
        <v>53050</v>
      </c>
      <c r="H197" s="81">
        <v>47.14</v>
      </c>
      <c r="I197" s="81">
        <v>1</v>
      </c>
      <c r="J197" s="81">
        <v>81.734889711633699</v>
      </c>
      <c r="K197" s="81">
        <v>0.161002271927767</v>
      </c>
      <c r="L197" s="81">
        <v>107.11165196696901</v>
      </c>
      <c r="M197" s="81">
        <v>0.27649703428894401</v>
      </c>
      <c r="N197" s="81">
        <v>-25.376762255335301</v>
      </c>
      <c r="O197" s="81">
        <v>-0.11549476236117601</v>
      </c>
      <c r="P197" s="81">
        <v>-21.7263169967752</v>
      </c>
      <c r="Q197" s="81">
        <v>-21.7263169967751</v>
      </c>
      <c r="R197" s="81">
        <v>0</v>
      </c>
      <c r="S197" s="81">
        <v>1.13759916908891E-2</v>
      </c>
      <c r="T197" s="81" t="s">
        <v>140</v>
      </c>
      <c r="U197" s="115">
        <v>-1.1205564594980899</v>
      </c>
      <c r="V197" s="115">
        <v>-0.41851467431066802</v>
      </c>
      <c r="W197" s="111">
        <v>-0.70206694448935703</v>
      </c>
    </row>
    <row r="198" spans="2:23" x14ac:dyDescent="0.25">
      <c r="B198" s="58" t="s">
        <v>119</v>
      </c>
      <c r="C198" s="79" t="s">
        <v>143</v>
      </c>
      <c r="D198" s="58" t="s">
        <v>45</v>
      </c>
      <c r="E198" s="58" t="s">
        <v>182</v>
      </c>
      <c r="F198" s="80">
        <v>46.97</v>
      </c>
      <c r="G198" s="81">
        <v>53204</v>
      </c>
      <c r="H198" s="81">
        <v>47.15</v>
      </c>
      <c r="I198" s="81">
        <v>1</v>
      </c>
      <c r="J198" s="81">
        <v>18.9532461609117</v>
      </c>
      <c r="K198" s="81">
        <v>0</v>
      </c>
      <c r="L198" s="81">
        <v>21.343788270421399</v>
      </c>
      <c r="M198" s="81">
        <v>0</v>
      </c>
      <c r="N198" s="81">
        <v>-2.3905421095096702</v>
      </c>
      <c r="O198" s="81">
        <v>0</v>
      </c>
      <c r="P198" s="81">
        <v>-1.9960434566354599</v>
      </c>
      <c r="Q198" s="81">
        <v>-1.9960434566354599</v>
      </c>
      <c r="R198" s="81">
        <v>0</v>
      </c>
      <c r="S198" s="81">
        <v>0</v>
      </c>
      <c r="T198" s="81" t="s">
        <v>140</v>
      </c>
      <c r="U198" s="115">
        <v>0.43029757971173999</v>
      </c>
      <c r="V198" s="115">
        <v>-0.16071109126477101</v>
      </c>
      <c r="W198" s="111">
        <v>0.590987490804747</v>
      </c>
    </row>
    <row r="199" spans="2:23" x14ac:dyDescent="0.25">
      <c r="B199" s="58" t="s">
        <v>119</v>
      </c>
      <c r="C199" s="79" t="s">
        <v>143</v>
      </c>
      <c r="D199" s="58" t="s">
        <v>45</v>
      </c>
      <c r="E199" s="58" t="s">
        <v>182</v>
      </c>
      <c r="F199" s="80">
        <v>46.97</v>
      </c>
      <c r="G199" s="81">
        <v>53204</v>
      </c>
      <c r="H199" s="81">
        <v>47.15</v>
      </c>
      <c r="I199" s="81">
        <v>2</v>
      </c>
      <c r="J199" s="81">
        <v>18.9532461609117</v>
      </c>
      <c r="K199" s="81">
        <v>0</v>
      </c>
      <c r="L199" s="81">
        <v>21.343788270421399</v>
      </c>
      <c r="M199" s="81">
        <v>0</v>
      </c>
      <c r="N199" s="81">
        <v>-2.3905421095096702</v>
      </c>
      <c r="O199" s="81">
        <v>0</v>
      </c>
      <c r="P199" s="81">
        <v>-1.9960434566354599</v>
      </c>
      <c r="Q199" s="81">
        <v>-1.9960434566354599</v>
      </c>
      <c r="R199" s="81">
        <v>0</v>
      </c>
      <c r="S199" s="81">
        <v>0</v>
      </c>
      <c r="T199" s="81" t="s">
        <v>140</v>
      </c>
      <c r="U199" s="115">
        <v>0.43029757971173999</v>
      </c>
      <c r="V199" s="115">
        <v>-0.16071109126477101</v>
      </c>
      <c r="W199" s="111">
        <v>0.590987490804747</v>
      </c>
    </row>
    <row r="200" spans="2:23" x14ac:dyDescent="0.25">
      <c r="B200" s="58" t="s">
        <v>119</v>
      </c>
      <c r="C200" s="79" t="s">
        <v>143</v>
      </c>
      <c r="D200" s="58" t="s">
        <v>45</v>
      </c>
      <c r="E200" s="58" t="s">
        <v>183</v>
      </c>
      <c r="F200" s="80">
        <v>47.15</v>
      </c>
      <c r="G200" s="81">
        <v>53254</v>
      </c>
      <c r="H200" s="81">
        <v>47.32</v>
      </c>
      <c r="I200" s="81">
        <v>1</v>
      </c>
      <c r="J200" s="81">
        <v>17.318528381159101</v>
      </c>
      <c r="K200" s="81">
        <v>3.1612772225461903E-2</v>
      </c>
      <c r="L200" s="81">
        <v>17.318528573392499</v>
      </c>
      <c r="M200" s="81">
        <v>3.1612772927257303E-2</v>
      </c>
      <c r="N200" s="81">
        <v>-1.9223344305300001E-7</v>
      </c>
      <c r="O200" s="81">
        <v>-7.0179543599999997E-10</v>
      </c>
      <c r="P200" s="81">
        <v>2.2480999999999999E-14</v>
      </c>
      <c r="Q200" s="81">
        <v>2.2478999999999999E-14</v>
      </c>
      <c r="R200" s="81">
        <v>0</v>
      </c>
      <c r="S200" s="81">
        <v>0</v>
      </c>
      <c r="T200" s="81" t="s">
        <v>140</v>
      </c>
      <c r="U200" s="115">
        <v>-4.6962210099999997E-10</v>
      </c>
      <c r="V200" s="115">
        <v>0</v>
      </c>
      <c r="W200" s="111">
        <v>-4.6963893099999998E-10</v>
      </c>
    </row>
    <row r="201" spans="2:23" x14ac:dyDescent="0.25">
      <c r="B201" s="58" t="s">
        <v>119</v>
      </c>
      <c r="C201" s="79" t="s">
        <v>143</v>
      </c>
      <c r="D201" s="58" t="s">
        <v>45</v>
      </c>
      <c r="E201" s="58" t="s">
        <v>183</v>
      </c>
      <c r="F201" s="80">
        <v>47.15</v>
      </c>
      <c r="G201" s="81">
        <v>53304</v>
      </c>
      <c r="H201" s="81">
        <v>47.3</v>
      </c>
      <c r="I201" s="81">
        <v>1</v>
      </c>
      <c r="J201" s="81">
        <v>10.2819884168775</v>
      </c>
      <c r="K201" s="81">
        <v>1.17771284386552E-2</v>
      </c>
      <c r="L201" s="81">
        <v>12.1448139865433</v>
      </c>
      <c r="M201" s="81">
        <v>1.6431110853925901E-2</v>
      </c>
      <c r="N201" s="81">
        <v>-1.8628255696657301</v>
      </c>
      <c r="O201" s="81">
        <v>-4.6539824152707597E-3</v>
      </c>
      <c r="P201" s="81">
        <v>-1.5561836714343</v>
      </c>
      <c r="Q201" s="81">
        <v>-1.55618367143429</v>
      </c>
      <c r="R201" s="81">
        <v>0</v>
      </c>
      <c r="S201" s="81">
        <v>2.69778228783195E-4</v>
      </c>
      <c r="T201" s="81" t="s">
        <v>140</v>
      </c>
      <c r="U201" s="115">
        <v>5.96395158886956E-2</v>
      </c>
      <c r="V201" s="115">
        <v>-2.2274658591842099E-2</v>
      </c>
      <c r="W201" s="111">
        <v>8.1911238895375202E-2</v>
      </c>
    </row>
    <row r="202" spans="2:23" x14ac:dyDescent="0.25">
      <c r="B202" s="58" t="s">
        <v>119</v>
      </c>
      <c r="C202" s="79" t="s">
        <v>143</v>
      </c>
      <c r="D202" s="58" t="s">
        <v>45</v>
      </c>
      <c r="E202" s="58" t="s">
        <v>183</v>
      </c>
      <c r="F202" s="80">
        <v>47.15</v>
      </c>
      <c r="G202" s="81">
        <v>54104</v>
      </c>
      <c r="H202" s="81">
        <v>47.3</v>
      </c>
      <c r="I202" s="81">
        <v>1</v>
      </c>
      <c r="J202" s="81">
        <v>15.997482240770401</v>
      </c>
      <c r="K202" s="81">
        <v>2.5566351860572E-2</v>
      </c>
      <c r="L202" s="81">
        <v>15.9974825863543</v>
      </c>
      <c r="M202" s="81">
        <v>2.5566352965161E-2</v>
      </c>
      <c r="N202" s="81">
        <v>-3.4558396977400002E-7</v>
      </c>
      <c r="O202" s="81">
        <v>-1.104589001E-9</v>
      </c>
      <c r="P202" s="81">
        <v>0</v>
      </c>
      <c r="Q202" s="81">
        <v>0</v>
      </c>
      <c r="R202" s="81">
        <v>0</v>
      </c>
      <c r="S202" s="81">
        <v>0</v>
      </c>
      <c r="T202" s="81" t="s">
        <v>140</v>
      </c>
      <c r="U202" s="115">
        <v>-3.2662008500000002E-10</v>
      </c>
      <c r="V202" s="115">
        <v>0</v>
      </c>
      <c r="W202" s="111">
        <v>-3.2663179018999997E-10</v>
      </c>
    </row>
    <row r="203" spans="2:23" x14ac:dyDescent="0.25">
      <c r="B203" s="58" t="s">
        <v>119</v>
      </c>
      <c r="C203" s="79" t="s">
        <v>143</v>
      </c>
      <c r="D203" s="58" t="s">
        <v>45</v>
      </c>
      <c r="E203" s="58" t="s">
        <v>184</v>
      </c>
      <c r="F203" s="80">
        <v>47.32</v>
      </c>
      <c r="G203" s="81">
        <v>54104</v>
      </c>
      <c r="H203" s="81">
        <v>47.3</v>
      </c>
      <c r="I203" s="81">
        <v>1</v>
      </c>
      <c r="J203" s="81">
        <v>-3.0618886267418</v>
      </c>
      <c r="K203" s="81">
        <v>8.2126418792120002E-4</v>
      </c>
      <c r="L203" s="81">
        <v>-3.0618884619037101</v>
      </c>
      <c r="M203" s="81">
        <v>8.2126409949498196E-4</v>
      </c>
      <c r="N203" s="81">
        <v>-1.64838089359E-7</v>
      </c>
      <c r="O203" s="81">
        <v>8.8426218E-11</v>
      </c>
      <c r="P203" s="81">
        <v>-2.2480999999999999E-14</v>
      </c>
      <c r="Q203" s="81">
        <v>-2.2478999999999999E-14</v>
      </c>
      <c r="R203" s="81">
        <v>0</v>
      </c>
      <c r="S203" s="81">
        <v>0</v>
      </c>
      <c r="T203" s="81" t="s">
        <v>140</v>
      </c>
      <c r="U203" s="115">
        <v>8.8668259400000002E-10</v>
      </c>
      <c r="V203" s="115">
        <v>0</v>
      </c>
      <c r="W203" s="111">
        <v>8.8665081766E-10</v>
      </c>
    </row>
    <row r="204" spans="2:23" x14ac:dyDescent="0.25">
      <c r="B204" s="58" t="s">
        <v>119</v>
      </c>
      <c r="C204" s="79" t="s">
        <v>143</v>
      </c>
      <c r="D204" s="58" t="s">
        <v>45</v>
      </c>
      <c r="E204" s="58" t="s">
        <v>185</v>
      </c>
      <c r="F204" s="80">
        <v>47.26</v>
      </c>
      <c r="G204" s="81">
        <v>53404</v>
      </c>
      <c r="H204" s="81">
        <v>47.35</v>
      </c>
      <c r="I204" s="81">
        <v>1</v>
      </c>
      <c r="J204" s="81">
        <v>8.1125717627517098</v>
      </c>
      <c r="K204" s="81">
        <v>6.3971033628834103E-3</v>
      </c>
      <c r="L204" s="81">
        <v>12.9820684107821</v>
      </c>
      <c r="M204" s="81">
        <v>1.63815145416004E-2</v>
      </c>
      <c r="N204" s="81">
        <v>-4.8694966480303803</v>
      </c>
      <c r="O204" s="81">
        <v>-9.9844111787169808E-3</v>
      </c>
      <c r="P204" s="81">
        <v>-3.96437501315221</v>
      </c>
      <c r="Q204" s="81">
        <v>-3.9643750131522002</v>
      </c>
      <c r="R204" s="81">
        <v>0</v>
      </c>
      <c r="S204" s="81">
        <v>1.5276213706048199E-3</v>
      </c>
      <c r="T204" s="81" t="s">
        <v>140</v>
      </c>
      <c r="U204" s="115">
        <v>-3.4057872486456003E-2</v>
      </c>
      <c r="V204" s="115">
        <v>-1.27202152917558E-2</v>
      </c>
      <c r="W204" s="111">
        <v>-2.1338421879326001E-2</v>
      </c>
    </row>
    <row r="205" spans="2:23" x14ac:dyDescent="0.25">
      <c r="B205" s="58" t="s">
        <v>119</v>
      </c>
      <c r="C205" s="79" t="s">
        <v>143</v>
      </c>
      <c r="D205" s="58" t="s">
        <v>45</v>
      </c>
      <c r="E205" s="58" t="s">
        <v>186</v>
      </c>
      <c r="F205" s="80">
        <v>47.35</v>
      </c>
      <c r="G205" s="81">
        <v>53854</v>
      </c>
      <c r="H205" s="81">
        <v>46.82</v>
      </c>
      <c r="I205" s="81">
        <v>1</v>
      </c>
      <c r="J205" s="81">
        <v>-30.3251062945955</v>
      </c>
      <c r="K205" s="81">
        <v>0.18155901133123301</v>
      </c>
      <c r="L205" s="81">
        <v>-25.4336783152423</v>
      </c>
      <c r="M205" s="81">
        <v>0.127711937507553</v>
      </c>
      <c r="N205" s="81">
        <v>-4.8914279793532103</v>
      </c>
      <c r="O205" s="81">
        <v>5.3847073823680397E-2</v>
      </c>
      <c r="P205" s="81">
        <v>-3.9643750131523299</v>
      </c>
      <c r="Q205" s="81">
        <v>-3.9643750131523201</v>
      </c>
      <c r="R205" s="81">
        <v>0</v>
      </c>
      <c r="S205" s="81">
        <v>3.1028630370218899E-3</v>
      </c>
      <c r="T205" s="81" t="s">
        <v>140</v>
      </c>
      <c r="U205" s="115">
        <v>-5.70673580692189E-2</v>
      </c>
      <c r="V205" s="115">
        <v>-2.1313987861715601E-2</v>
      </c>
      <c r="W205" s="111">
        <v>-3.5754651512768902E-2</v>
      </c>
    </row>
    <row r="206" spans="2:23" x14ac:dyDescent="0.25">
      <c r="B206" s="58" t="s">
        <v>119</v>
      </c>
      <c r="C206" s="79" t="s">
        <v>143</v>
      </c>
      <c r="D206" s="58" t="s">
        <v>45</v>
      </c>
      <c r="E206" s="58" t="s">
        <v>187</v>
      </c>
      <c r="F206" s="80">
        <v>47.38</v>
      </c>
      <c r="G206" s="81">
        <v>53754</v>
      </c>
      <c r="H206" s="81">
        <v>47.03</v>
      </c>
      <c r="I206" s="81">
        <v>1</v>
      </c>
      <c r="J206" s="81">
        <v>-21.7565657034379</v>
      </c>
      <c r="K206" s="81">
        <v>7.6777070125939095E-2</v>
      </c>
      <c r="L206" s="81">
        <v>-17.017487445063502</v>
      </c>
      <c r="M206" s="81">
        <v>4.6972289364537297E-2</v>
      </c>
      <c r="N206" s="81">
        <v>-4.7390782583743798</v>
      </c>
      <c r="O206" s="81">
        <v>2.9804780761401702E-2</v>
      </c>
      <c r="P206" s="81">
        <v>-3.8483596999018799</v>
      </c>
      <c r="Q206" s="81">
        <v>-3.8483596999018701</v>
      </c>
      <c r="R206" s="81">
        <v>0</v>
      </c>
      <c r="S206" s="81">
        <v>2.4021613000082399E-3</v>
      </c>
      <c r="T206" s="81" t="s">
        <v>140</v>
      </c>
      <c r="U206" s="115">
        <v>-0.25174271458907099</v>
      </c>
      <c r="V206" s="115">
        <v>-9.4022946646989403E-2</v>
      </c>
      <c r="W206" s="111">
        <v>-0.157725420197183</v>
      </c>
    </row>
    <row r="207" spans="2:23" x14ac:dyDescent="0.25">
      <c r="B207" s="58" t="s">
        <v>119</v>
      </c>
      <c r="C207" s="79" t="s">
        <v>143</v>
      </c>
      <c r="D207" s="58" t="s">
        <v>45</v>
      </c>
      <c r="E207" s="58" t="s">
        <v>188</v>
      </c>
      <c r="F207" s="80">
        <v>47.07</v>
      </c>
      <c r="G207" s="81">
        <v>54050</v>
      </c>
      <c r="H207" s="81">
        <v>47</v>
      </c>
      <c r="I207" s="81">
        <v>1</v>
      </c>
      <c r="J207" s="81">
        <v>-32.919319862998897</v>
      </c>
      <c r="K207" s="81">
        <v>1.5106521786179499E-2</v>
      </c>
      <c r="L207" s="81">
        <v>1.2346940467549801</v>
      </c>
      <c r="M207" s="81">
        <v>2.1251103283944999E-5</v>
      </c>
      <c r="N207" s="81">
        <v>-34.1540139097539</v>
      </c>
      <c r="O207" s="81">
        <v>1.5085270682895601E-2</v>
      </c>
      <c r="P207" s="81">
        <v>-28.942473359915599</v>
      </c>
      <c r="Q207" s="81">
        <v>-28.9424733599155</v>
      </c>
      <c r="R207" s="81">
        <v>0</v>
      </c>
      <c r="S207" s="81">
        <v>1.1677074692800601E-2</v>
      </c>
      <c r="T207" s="81" t="s">
        <v>140</v>
      </c>
      <c r="U207" s="115">
        <v>-1.68124526711278</v>
      </c>
      <c r="V207" s="115">
        <v>-0.62792535747571299</v>
      </c>
      <c r="W207" s="111">
        <v>-1.05335765780847</v>
      </c>
    </row>
    <row r="208" spans="2:23" x14ac:dyDescent="0.25">
      <c r="B208" s="58" t="s">
        <v>119</v>
      </c>
      <c r="C208" s="79" t="s">
        <v>143</v>
      </c>
      <c r="D208" s="58" t="s">
        <v>45</v>
      </c>
      <c r="E208" s="58" t="s">
        <v>188</v>
      </c>
      <c r="F208" s="80">
        <v>47.07</v>
      </c>
      <c r="G208" s="81">
        <v>54850</v>
      </c>
      <c r="H208" s="81">
        <v>47.08</v>
      </c>
      <c r="I208" s="81">
        <v>1</v>
      </c>
      <c r="J208" s="81">
        <v>-2.18146646791077</v>
      </c>
      <c r="K208" s="81">
        <v>1.2368110675659E-4</v>
      </c>
      <c r="L208" s="81">
        <v>-10.7926807221445</v>
      </c>
      <c r="M208" s="81">
        <v>3.0273660668522101E-3</v>
      </c>
      <c r="N208" s="81">
        <v>8.6112142542337793</v>
      </c>
      <c r="O208" s="81">
        <v>-2.9036849600956199E-3</v>
      </c>
      <c r="P208" s="81">
        <v>5.6918926835005204</v>
      </c>
      <c r="Q208" s="81">
        <v>5.6918926835005204</v>
      </c>
      <c r="R208" s="81">
        <v>0</v>
      </c>
      <c r="S208" s="81">
        <v>8.4201472390945103E-4</v>
      </c>
      <c r="T208" s="81" t="s">
        <v>140</v>
      </c>
      <c r="U208" s="115">
        <v>-0.222803112038822</v>
      </c>
      <c r="V208" s="115">
        <v>-8.3214345051472502E-2</v>
      </c>
      <c r="W208" s="111">
        <v>-0.139593769475817</v>
      </c>
    </row>
    <row r="209" spans="2:23" x14ac:dyDescent="0.25">
      <c r="B209" s="58" t="s">
        <v>119</v>
      </c>
      <c r="C209" s="79" t="s">
        <v>143</v>
      </c>
      <c r="D209" s="58" t="s">
        <v>45</v>
      </c>
      <c r="E209" s="58" t="s">
        <v>189</v>
      </c>
      <c r="F209" s="80">
        <v>47.3</v>
      </c>
      <c r="G209" s="81">
        <v>53654</v>
      </c>
      <c r="H209" s="81">
        <v>47.21</v>
      </c>
      <c r="I209" s="81">
        <v>1</v>
      </c>
      <c r="J209" s="81">
        <v>-27.4920150548413</v>
      </c>
      <c r="K209" s="81">
        <v>2.9778949135959399E-2</v>
      </c>
      <c r="L209" s="81">
        <v>-25.040351180452902</v>
      </c>
      <c r="M209" s="81">
        <v>2.47045559772721E-2</v>
      </c>
      <c r="N209" s="81">
        <v>-2.4516638743883798</v>
      </c>
      <c r="O209" s="81">
        <v>5.0743931586873002E-3</v>
      </c>
      <c r="P209" s="81">
        <v>-1.95810832444153</v>
      </c>
      <c r="Q209" s="81">
        <v>-1.9581083244415201</v>
      </c>
      <c r="R209" s="81">
        <v>0</v>
      </c>
      <c r="S209" s="81">
        <v>1.5106701548374E-4</v>
      </c>
      <c r="T209" s="81" t="s">
        <v>140</v>
      </c>
      <c r="U209" s="115">
        <v>1.9140700018822801E-2</v>
      </c>
      <c r="V209" s="115">
        <v>-7.1488266089188403E-3</v>
      </c>
      <c r="W209" s="111">
        <v>2.6288584481345301E-2</v>
      </c>
    </row>
    <row r="210" spans="2:23" x14ac:dyDescent="0.25">
      <c r="B210" s="58" t="s">
        <v>119</v>
      </c>
      <c r="C210" s="79" t="s">
        <v>143</v>
      </c>
      <c r="D210" s="58" t="s">
        <v>45</v>
      </c>
      <c r="E210" s="58" t="s">
        <v>190</v>
      </c>
      <c r="F210" s="80">
        <v>47.11</v>
      </c>
      <c r="G210" s="81">
        <v>58004</v>
      </c>
      <c r="H210" s="81">
        <v>46.67</v>
      </c>
      <c r="I210" s="81">
        <v>1</v>
      </c>
      <c r="J210" s="81">
        <v>-26.123956275073201</v>
      </c>
      <c r="K210" s="81">
        <v>0.14065523095030499</v>
      </c>
      <c r="L210" s="81">
        <v>-22.854078009749902</v>
      </c>
      <c r="M210" s="81">
        <v>0.107647860513369</v>
      </c>
      <c r="N210" s="81">
        <v>-3.2698782653233001</v>
      </c>
      <c r="O210" s="81">
        <v>3.3007370436936301E-2</v>
      </c>
      <c r="P210" s="81">
        <v>-2.6671507575348099</v>
      </c>
      <c r="Q210" s="81">
        <v>-2.6671507575348001</v>
      </c>
      <c r="R210" s="81">
        <v>0</v>
      </c>
      <c r="S210" s="81">
        <v>1.4661321609805501E-3</v>
      </c>
      <c r="T210" s="81" t="s">
        <v>140</v>
      </c>
      <c r="U210" s="115">
        <v>0.10896916304569999</v>
      </c>
      <c r="V210" s="115">
        <v>-4.0698702323668901E-2</v>
      </c>
      <c r="W210" s="111">
        <v>0.14966250167294301</v>
      </c>
    </row>
    <row r="211" spans="2:23" x14ac:dyDescent="0.25">
      <c r="B211" s="58" t="s">
        <v>119</v>
      </c>
      <c r="C211" s="79" t="s">
        <v>143</v>
      </c>
      <c r="D211" s="58" t="s">
        <v>45</v>
      </c>
      <c r="E211" s="58" t="s">
        <v>191</v>
      </c>
      <c r="F211" s="80">
        <v>47.03</v>
      </c>
      <c r="G211" s="81">
        <v>53756</v>
      </c>
      <c r="H211" s="81">
        <v>47.03</v>
      </c>
      <c r="I211" s="81">
        <v>1</v>
      </c>
      <c r="J211" s="81">
        <v>1.0276089999999999E-12</v>
      </c>
      <c r="K211" s="81">
        <v>0</v>
      </c>
      <c r="L211" s="81">
        <v>-1.013226E-12</v>
      </c>
      <c r="M211" s="81">
        <v>0</v>
      </c>
      <c r="N211" s="81">
        <v>2.0408340000000002E-12</v>
      </c>
      <c r="O211" s="81">
        <v>0</v>
      </c>
      <c r="P211" s="81">
        <v>7.5168699999999999E-13</v>
      </c>
      <c r="Q211" s="81">
        <v>7.5168600000000001E-13</v>
      </c>
      <c r="R211" s="81">
        <v>0</v>
      </c>
      <c r="S211" s="81">
        <v>0</v>
      </c>
      <c r="T211" s="81" t="s">
        <v>140</v>
      </c>
      <c r="U211" s="115">
        <v>0</v>
      </c>
      <c r="V211" s="115">
        <v>0</v>
      </c>
      <c r="W211" s="111">
        <v>0</v>
      </c>
    </row>
    <row r="212" spans="2:23" x14ac:dyDescent="0.25">
      <c r="B212" s="58" t="s">
        <v>119</v>
      </c>
      <c r="C212" s="79" t="s">
        <v>143</v>
      </c>
      <c r="D212" s="58" t="s">
        <v>45</v>
      </c>
      <c r="E212" s="58" t="s">
        <v>191</v>
      </c>
      <c r="F212" s="80">
        <v>47.03</v>
      </c>
      <c r="G212" s="81">
        <v>53854</v>
      </c>
      <c r="H212" s="81">
        <v>46.82</v>
      </c>
      <c r="I212" s="81">
        <v>1</v>
      </c>
      <c r="J212" s="81">
        <v>-45.340450659278403</v>
      </c>
      <c r="K212" s="81">
        <v>0.10175994506633</v>
      </c>
      <c r="L212" s="81">
        <v>-39.931089642828702</v>
      </c>
      <c r="M212" s="81">
        <v>7.8927350043149394E-2</v>
      </c>
      <c r="N212" s="81">
        <v>-5.40936101644962</v>
      </c>
      <c r="O212" s="81">
        <v>2.2832595023180101E-2</v>
      </c>
      <c r="P212" s="81">
        <v>-4.3772701087289203</v>
      </c>
      <c r="Q212" s="81">
        <v>-4.3772701087289096</v>
      </c>
      <c r="R212" s="81">
        <v>0</v>
      </c>
      <c r="S212" s="81">
        <v>9.4844443343619796E-4</v>
      </c>
      <c r="T212" s="81" t="s">
        <v>159</v>
      </c>
      <c r="U212" s="115">
        <v>-6.4546291991697993E-2</v>
      </c>
      <c r="V212" s="115">
        <v>-2.41072818258228E-2</v>
      </c>
      <c r="W212" s="111">
        <v>-4.0440459391958297E-2</v>
      </c>
    </row>
    <row r="213" spans="2:23" x14ac:dyDescent="0.25">
      <c r="B213" s="58" t="s">
        <v>119</v>
      </c>
      <c r="C213" s="79" t="s">
        <v>143</v>
      </c>
      <c r="D213" s="58" t="s">
        <v>45</v>
      </c>
      <c r="E213" s="58" t="s">
        <v>191</v>
      </c>
      <c r="F213" s="80">
        <v>47.03</v>
      </c>
      <c r="G213" s="81">
        <v>58104</v>
      </c>
      <c r="H213" s="81">
        <v>46.77</v>
      </c>
      <c r="I213" s="81">
        <v>1</v>
      </c>
      <c r="J213" s="81">
        <v>-18.755566932547701</v>
      </c>
      <c r="K213" s="81">
        <v>4.5167433759428097E-2</v>
      </c>
      <c r="L213" s="81">
        <v>-19.401113254403601</v>
      </c>
      <c r="M213" s="81">
        <v>4.8330170303509001E-2</v>
      </c>
      <c r="N213" s="81">
        <v>0.64554632185584704</v>
      </c>
      <c r="O213" s="81">
        <v>-3.16273654408086E-3</v>
      </c>
      <c r="P213" s="81">
        <v>0.52891040882624396</v>
      </c>
      <c r="Q213" s="81">
        <v>0.52891040882624396</v>
      </c>
      <c r="R213" s="81">
        <v>0</v>
      </c>
      <c r="S213" s="81">
        <v>3.5919414720513003E-5</v>
      </c>
      <c r="T213" s="81" t="s">
        <v>140</v>
      </c>
      <c r="U213" s="115">
        <v>1.9509699765126402E-2</v>
      </c>
      <c r="V213" s="115">
        <v>-7.2866436794786901E-3</v>
      </c>
      <c r="W213" s="111">
        <v>2.67953831352481E-2</v>
      </c>
    </row>
    <row r="214" spans="2:23" x14ac:dyDescent="0.25">
      <c r="B214" s="58" t="s">
        <v>119</v>
      </c>
      <c r="C214" s="79" t="s">
        <v>143</v>
      </c>
      <c r="D214" s="58" t="s">
        <v>45</v>
      </c>
      <c r="E214" s="58" t="s">
        <v>192</v>
      </c>
      <c r="F214" s="80">
        <v>46.9</v>
      </c>
      <c r="G214" s="81">
        <v>54050</v>
      </c>
      <c r="H214" s="81">
        <v>47</v>
      </c>
      <c r="I214" s="81">
        <v>1</v>
      </c>
      <c r="J214" s="81">
        <v>36.448951599180099</v>
      </c>
      <c r="K214" s="81">
        <v>2.8018614872808E-2</v>
      </c>
      <c r="L214" s="81">
        <v>-5.8321579601091598</v>
      </c>
      <c r="M214" s="81">
        <v>7.1735666188740702E-4</v>
      </c>
      <c r="N214" s="81">
        <v>42.281109559289298</v>
      </c>
      <c r="O214" s="81">
        <v>2.7301258210920599E-2</v>
      </c>
      <c r="P214" s="81">
        <v>31.638402501802801</v>
      </c>
      <c r="Q214" s="81">
        <v>31.638402501802702</v>
      </c>
      <c r="R214" s="81">
        <v>0</v>
      </c>
      <c r="S214" s="81">
        <v>2.1110847736345601E-2</v>
      </c>
      <c r="T214" s="81" t="s">
        <v>159</v>
      </c>
      <c r="U214" s="115">
        <v>-2.94631688292626</v>
      </c>
      <c r="V214" s="115">
        <v>-1.1004147450332</v>
      </c>
      <c r="W214" s="111">
        <v>-1.84596829009396</v>
      </c>
    </row>
    <row r="215" spans="2:23" x14ac:dyDescent="0.25">
      <c r="B215" s="58" t="s">
        <v>119</v>
      </c>
      <c r="C215" s="79" t="s">
        <v>143</v>
      </c>
      <c r="D215" s="58" t="s">
        <v>45</v>
      </c>
      <c r="E215" s="58" t="s">
        <v>192</v>
      </c>
      <c r="F215" s="80">
        <v>46.9</v>
      </c>
      <c r="G215" s="81">
        <v>56000</v>
      </c>
      <c r="H215" s="81">
        <v>46.9</v>
      </c>
      <c r="I215" s="81">
        <v>1</v>
      </c>
      <c r="J215" s="81">
        <v>-1.1379140220878501</v>
      </c>
      <c r="K215" s="81">
        <v>1.25043502423107E-4</v>
      </c>
      <c r="L215" s="81">
        <v>9.5539366780219108</v>
      </c>
      <c r="M215" s="81">
        <v>8.8146880730217807E-3</v>
      </c>
      <c r="N215" s="81">
        <v>-10.6918507001098</v>
      </c>
      <c r="O215" s="81">
        <v>-8.6896445705986706E-3</v>
      </c>
      <c r="P215" s="81">
        <v>-22.318093483865901</v>
      </c>
      <c r="Q215" s="81">
        <v>-22.318093483865798</v>
      </c>
      <c r="R215" s="81">
        <v>0</v>
      </c>
      <c r="S215" s="81">
        <v>4.8101255947589398E-2</v>
      </c>
      <c r="T215" s="81" t="s">
        <v>159</v>
      </c>
      <c r="U215" s="115">
        <v>-0.40754433036107701</v>
      </c>
      <c r="V215" s="115">
        <v>-0.152213019917463</v>
      </c>
      <c r="W215" s="111">
        <v>-0.25534046083560902</v>
      </c>
    </row>
    <row r="216" spans="2:23" x14ac:dyDescent="0.25">
      <c r="B216" s="58" t="s">
        <v>119</v>
      </c>
      <c r="C216" s="79" t="s">
        <v>143</v>
      </c>
      <c r="D216" s="58" t="s">
        <v>45</v>
      </c>
      <c r="E216" s="58" t="s">
        <v>192</v>
      </c>
      <c r="F216" s="80">
        <v>46.9</v>
      </c>
      <c r="G216" s="81">
        <v>58450</v>
      </c>
      <c r="H216" s="81">
        <v>46.76</v>
      </c>
      <c r="I216" s="81">
        <v>1</v>
      </c>
      <c r="J216" s="81">
        <v>-58.665863725426398</v>
      </c>
      <c r="K216" s="81">
        <v>8.8038265634914695E-2</v>
      </c>
      <c r="L216" s="81">
        <v>-10.223787738117</v>
      </c>
      <c r="M216" s="81">
        <v>2.6737708775659299E-3</v>
      </c>
      <c r="N216" s="81">
        <v>-48.442075987309401</v>
      </c>
      <c r="O216" s="81">
        <v>8.5364494757348697E-2</v>
      </c>
      <c r="P216" s="81">
        <v>-22.920409385240301</v>
      </c>
      <c r="Q216" s="81">
        <v>-22.920409385240202</v>
      </c>
      <c r="R216" s="81">
        <v>0</v>
      </c>
      <c r="S216" s="81">
        <v>1.3438329356179699E-2</v>
      </c>
      <c r="T216" s="81" t="s">
        <v>159</v>
      </c>
      <c r="U216" s="115">
        <v>-2.7842713487366999</v>
      </c>
      <c r="V216" s="115">
        <v>-1.0398926415818299</v>
      </c>
      <c r="W216" s="111">
        <v>-1.74444122102725</v>
      </c>
    </row>
    <row r="217" spans="2:23" x14ac:dyDescent="0.25">
      <c r="B217" s="58" t="s">
        <v>119</v>
      </c>
      <c r="C217" s="79" t="s">
        <v>143</v>
      </c>
      <c r="D217" s="58" t="s">
        <v>45</v>
      </c>
      <c r="E217" s="58" t="s">
        <v>193</v>
      </c>
      <c r="F217" s="80">
        <v>46.82</v>
      </c>
      <c r="G217" s="81">
        <v>53850</v>
      </c>
      <c r="H217" s="81">
        <v>46.9</v>
      </c>
      <c r="I217" s="81">
        <v>1</v>
      </c>
      <c r="J217" s="81">
        <v>-7.0319638465646204</v>
      </c>
      <c r="K217" s="81">
        <v>0</v>
      </c>
      <c r="L217" s="81">
        <v>-1.9607458542031799</v>
      </c>
      <c r="M217" s="81">
        <v>0</v>
      </c>
      <c r="N217" s="81">
        <v>-5.0712179923614302</v>
      </c>
      <c r="O217" s="81">
        <v>0</v>
      </c>
      <c r="P217" s="81">
        <v>-4.1050994196237598</v>
      </c>
      <c r="Q217" s="81">
        <v>-4.10509941962375</v>
      </c>
      <c r="R217" s="81">
        <v>0</v>
      </c>
      <c r="S217" s="81">
        <v>0</v>
      </c>
      <c r="T217" s="81" t="s">
        <v>159</v>
      </c>
      <c r="U217" s="115">
        <v>0.40569743938890501</v>
      </c>
      <c r="V217" s="115">
        <v>-0.15152322783500799</v>
      </c>
      <c r="W217" s="111">
        <v>0.55720069792393201</v>
      </c>
    </row>
    <row r="218" spans="2:23" x14ac:dyDescent="0.25">
      <c r="B218" s="58" t="s">
        <v>119</v>
      </c>
      <c r="C218" s="79" t="s">
        <v>143</v>
      </c>
      <c r="D218" s="58" t="s">
        <v>45</v>
      </c>
      <c r="E218" s="58" t="s">
        <v>193</v>
      </c>
      <c r="F218" s="80">
        <v>46.82</v>
      </c>
      <c r="G218" s="81">
        <v>53850</v>
      </c>
      <c r="H218" s="81">
        <v>46.9</v>
      </c>
      <c r="I218" s="81">
        <v>2</v>
      </c>
      <c r="J218" s="81">
        <v>-16.2647713397639</v>
      </c>
      <c r="K218" s="81">
        <v>0</v>
      </c>
      <c r="L218" s="81">
        <v>-4.5351602581950603</v>
      </c>
      <c r="M218" s="81">
        <v>0</v>
      </c>
      <c r="N218" s="81">
        <v>-11.7296110815688</v>
      </c>
      <c r="O218" s="81">
        <v>0</v>
      </c>
      <c r="P218" s="81">
        <v>-9.4950009476793706</v>
      </c>
      <c r="Q218" s="81">
        <v>-9.4950009476793706</v>
      </c>
      <c r="R218" s="81">
        <v>0</v>
      </c>
      <c r="S218" s="81">
        <v>0</v>
      </c>
      <c r="T218" s="81" t="s">
        <v>159</v>
      </c>
      <c r="U218" s="115">
        <v>0.938368886525487</v>
      </c>
      <c r="V218" s="115">
        <v>-0.35046975598479102</v>
      </c>
      <c r="W218" s="111">
        <v>1.2887924539767299</v>
      </c>
    </row>
    <row r="219" spans="2:23" x14ac:dyDescent="0.25">
      <c r="B219" s="58" t="s">
        <v>119</v>
      </c>
      <c r="C219" s="79" t="s">
        <v>143</v>
      </c>
      <c r="D219" s="58" t="s">
        <v>45</v>
      </c>
      <c r="E219" s="58" t="s">
        <v>193</v>
      </c>
      <c r="F219" s="80">
        <v>46.82</v>
      </c>
      <c r="G219" s="81">
        <v>58004</v>
      </c>
      <c r="H219" s="81">
        <v>46.67</v>
      </c>
      <c r="I219" s="81">
        <v>1</v>
      </c>
      <c r="J219" s="81">
        <v>-36.171522925890997</v>
      </c>
      <c r="K219" s="81">
        <v>4.4484888406460699E-2</v>
      </c>
      <c r="L219" s="81">
        <v>-42.641894363332803</v>
      </c>
      <c r="M219" s="81">
        <v>6.1823259266383497E-2</v>
      </c>
      <c r="N219" s="81">
        <v>6.4703714374418002</v>
      </c>
      <c r="O219" s="81">
        <v>-1.7338370859922798E-2</v>
      </c>
      <c r="P219" s="81">
        <v>5.2584552454220796</v>
      </c>
      <c r="Q219" s="81">
        <v>5.2584552454220699</v>
      </c>
      <c r="R219" s="81">
        <v>0</v>
      </c>
      <c r="S219" s="81">
        <v>9.4014595331563605E-4</v>
      </c>
      <c r="T219" s="81" t="s">
        <v>159</v>
      </c>
      <c r="U219" s="115">
        <v>0.160073569769171</v>
      </c>
      <c r="V219" s="115">
        <v>-5.9785597905256498E-2</v>
      </c>
      <c r="W219" s="111">
        <v>0.219851288509258</v>
      </c>
    </row>
    <row r="220" spans="2:23" x14ac:dyDescent="0.25">
      <c r="B220" s="58" t="s">
        <v>119</v>
      </c>
      <c r="C220" s="79" t="s">
        <v>143</v>
      </c>
      <c r="D220" s="58" t="s">
        <v>45</v>
      </c>
      <c r="E220" s="58" t="s">
        <v>194</v>
      </c>
      <c r="F220" s="80">
        <v>47.08</v>
      </c>
      <c r="G220" s="81">
        <v>54000</v>
      </c>
      <c r="H220" s="81">
        <v>46.91</v>
      </c>
      <c r="I220" s="81">
        <v>1</v>
      </c>
      <c r="J220" s="81">
        <v>-26.112490969384201</v>
      </c>
      <c r="K220" s="81">
        <v>4.1320848388346099E-2</v>
      </c>
      <c r="L220" s="81">
        <v>-18.593692021322301</v>
      </c>
      <c r="M220" s="81">
        <v>2.09509582088174E-2</v>
      </c>
      <c r="N220" s="81">
        <v>-7.5187989480619004</v>
      </c>
      <c r="O220" s="81">
        <v>2.0369890179528699E-2</v>
      </c>
      <c r="P220" s="81">
        <v>-11.2108330054064</v>
      </c>
      <c r="Q220" s="81">
        <v>-11.2108330054064</v>
      </c>
      <c r="R220" s="81">
        <v>0</v>
      </c>
      <c r="S220" s="81">
        <v>7.6163762665116498E-3</v>
      </c>
      <c r="T220" s="81" t="s">
        <v>159</v>
      </c>
      <c r="U220" s="115">
        <v>-0.32091283218358602</v>
      </c>
      <c r="V220" s="115">
        <v>-0.11985717301882701</v>
      </c>
      <c r="W220" s="111">
        <v>-0.201062864462421</v>
      </c>
    </row>
    <row r="221" spans="2:23" x14ac:dyDescent="0.25">
      <c r="B221" s="58" t="s">
        <v>119</v>
      </c>
      <c r="C221" s="79" t="s">
        <v>143</v>
      </c>
      <c r="D221" s="58" t="s">
        <v>45</v>
      </c>
      <c r="E221" s="58" t="s">
        <v>194</v>
      </c>
      <c r="F221" s="80">
        <v>47.08</v>
      </c>
      <c r="G221" s="81">
        <v>54850</v>
      </c>
      <c r="H221" s="81">
        <v>47.08</v>
      </c>
      <c r="I221" s="81">
        <v>1</v>
      </c>
      <c r="J221" s="81">
        <v>2.1815470119136799</v>
      </c>
      <c r="K221" s="81">
        <v>3.7406898290390003E-5</v>
      </c>
      <c r="L221" s="81">
        <v>10.794652346538401</v>
      </c>
      <c r="M221" s="81">
        <v>9.15882721561452E-4</v>
      </c>
      <c r="N221" s="81">
        <v>-8.6131053346247395</v>
      </c>
      <c r="O221" s="81">
        <v>-8.7847582327106198E-4</v>
      </c>
      <c r="P221" s="81">
        <v>-5.6918926835002601</v>
      </c>
      <c r="Q221" s="81">
        <v>-5.6918926835002503</v>
      </c>
      <c r="R221" s="81">
        <v>0</v>
      </c>
      <c r="S221" s="81">
        <v>2.5464546863900202E-4</v>
      </c>
      <c r="T221" s="81" t="s">
        <v>140</v>
      </c>
      <c r="U221" s="115">
        <v>-4.1358641759601598E-2</v>
      </c>
      <c r="V221" s="115">
        <v>-1.5446966852258499E-2</v>
      </c>
      <c r="W221" s="111">
        <v>-2.5912603512543202E-2</v>
      </c>
    </row>
    <row r="222" spans="2:23" x14ac:dyDescent="0.25">
      <c r="B222" s="58" t="s">
        <v>119</v>
      </c>
      <c r="C222" s="79" t="s">
        <v>143</v>
      </c>
      <c r="D222" s="58" t="s">
        <v>45</v>
      </c>
      <c r="E222" s="58" t="s">
        <v>141</v>
      </c>
      <c r="F222" s="80">
        <v>46.91</v>
      </c>
      <c r="G222" s="81">
        <v>54250</v>
      </c>
      <c r="H222" s="81">
        <v>46.89</v>
      </c>
      <c r="I222" s="81">
        <v>1</v>
      </c>
      <c r="J222" s="81">
        <v>-14.3343661086812</v>
      </c>
      <c r="K222" s="81">
        <v>2.79444710363284E-3</v>
      </c>
      <c r="L222" s="81">
        <v>-6.2107983067068098</v>
      </c>
      <c r="M222" s="81">
        <v>5.2460661224965402E-4</v>
      </c>
      <c r="N222" s="81">
        <v>-8.1235678019744206</v>
      </c>
      <c r="O222" s="81">
        <v>2.2698404913831902E-3</v>
      </c>
      <c r="P222" s="81">
        <v>-2.6959291418876998</v>
      </c>
      <c r="Q222" s="81">
        <v>-2.6959291418876901</v>
      </c>
      <c r="R222" s="81">
        <v>0</v>
      </c>
      <c r="S222" s="81">
        <v>9.8845261557879E-5</v>
      </c>
      <c r="T222" s="81" t="s">
        <v>159</v>
      </c>
      <c r="U222" s="115">
        <v>-5.6015836993584402E-2</v>
      </c>
      <c r="V222" s="115">
        <v>-2.0921257092311001E-2</v>
      </c>
      <c r="W222" s="111">
        <v>-3.5095837597254501E-2</v>
      </c>
    </row>
    <row r="223" spans="2:23" x14ac:dyDescent="0.25">
      <c r="B223" s="58" t="s">
        <v>119</v>
      </c>
      <c r="C223" s="79" t="s">
        <v>143</v>
      </c>
      <c r="D223" s="58" t="s">
        <v>45</v>
      </c>
      <c r="E223" s="58" t="s">
        <v>195</v>
      </c>
      <c r="F223" s="80">
        <v>47</v>
      </c>
      <c r="G223" s="81">
        <v>54250</v>
      </c>
      <c r="H223" s="81">
        <v>46.89</v>
      </c>
      <c r="I223" s="81">
        <v>1</v>
      </c>
      <c r="J223" s="81">
        <v>-15.5720842815095</v>
      </c>
      <c r="K223" s="81">
        <v>1.43068987233557E-2</v>
      </c>
      <c r="L223" s="81">
        <v>-23.687385437989501</v>
      </c>
      <c r="M223" s="81">
        <v>3.31044415043849E-2</v>
      </c>
      <c r="N223" s="81">
        <v>8.1153011564800206</v>
      </c>
      <c r="O223" s="81">
        <v>-1.8797542781029099E-2</v>
      </c>
      <c r="P223" s="81">
        <v>2.6959291418876998</v>
      </c>
      <c r="Q223" s="81">
        <v>2.6959291418876901</v>
      </c>
      <c r="R223" s="81">
        <v>0</v>
      </c>
      <c r="S223" s="81">
        <v>4.28814002346682E-4</v>
      </c>
      <c r="T223" s="81" t="s">
        <v>140</v>
      </c>
      <c r="U223" s="115">
        <v>1.02324813573842E-2</v>
      </c>
      <c r="V223" s="115">
        <v>-3.8217115847904702E-3</v>
      </c>
      <c r="W223" s="111">
        <v>1.40536892774484E-2</v>
      </c>
    </row>
    <row r="224" spans="2:23" x14ac:dyDescent="0.25">
      <c r="B224" s="58" t="s">
        <v>119</v>
      </c>
      <c r="C224" s="79" t="s">
        <v>143</v>
      </c>
      <c r="D224" s="58" t="s">
        <v>45</v>
      </c>
      <c r="E224" s="58" t="s">
        <v>196</v>
      </c>
      <c r="F224" s="80">
        <v>46.67</v>
      </c>
      <c r="G224" s="81">
        <v>58004</v>
      </c>
      <c r="H224" s="81">
        <v>46.67</v>
      </c>
      <c r="I224" s="81">
        <v>1</v>
      </c>
      <c r="J224" s="81">
        <v>1.4225500000000001E-13</v>
      </c>
      <c r="K224" s="81">
        <v>0</v>
      </c>
      <c r="L224" s="81">
        <v>-1.12388E-13</v>
      </c>
      <c r="M224" s="81">
        <v>0</v>
      </c>
      <c r="N224" s="81">
        <v>2.54644E-13</v>
      </c>
      <c r="O224" s="81">
        <v>0</v>
      </c>
      <c r="P224" s="81">
        <v>9.3584000000000003E-14</v>
      </c>
      <c r="Q224" s="81">
        <v>9.3581E-14</v>
      </c>
      <c r="R224" s="81">
        <v>0</v>
      </c>
      <c r="S224" s="81">
        <v>0</v>
      </c>
      <c r="T224" s="81" t="s">
        <v>140</v>
      </c>
      <c r="U224" s="115">
        <v>0</v>
      </c>
      <c r="V224" s="115">
        <v>0</v>
      </c>
      <c r="W224" s="111">
        <v>0</v>
      </c>
    </row>
    <row r="225" spans="2:23" x14ac:dyDescent="0.25">
      <c r="B225" s="58" t="s">
        <v>119</v>
      </c>
      <c r="C225" s="79" t="s">
        <v>143</v>
      </c>
      <c r="D225" s="58" t="s">
        <v>45</v>
      </c>
      <c r="E225" s="58" t="s">
        <v>197</v>
      </c>
      <c r="F225" s="80">
        <v>47.1</v>
      </c>
      <c r="G225" s="81">
        <v>53550</v>
      </c>
      <c r="H225" s="81">
        <v>47.07</v>
      </c>
      <c r="I225" s="81">
        <v>1</v>
      </c>
      <c r="J225" s="81">
        <v>-11.8247772872648</v>
      </c>
      <c r="K225" s="81">
        <v>2.4749088347134299E-3</v>
      </c>
      <c r="L225" s="81">
        <v>1.05209870045558</v>
      </c>
      <c r="M225" s="81">
        <v>1.9592336656355999E-5</v>
      </c>
      <c r="N225" s="81">
        <v>-12.8768759877204</v>
      </c>
      <c r="O225" s="81">
        <v>2.4553164980570699E-3</v>
      </c>
      <c r="P225" s="81">
        <v>-11.725013390237899</v>
      </c>
      <c r="Q225" s="81">
        <v>-11.7250133902378</v>
      </c>
      <c r="R225" s="81">
        <v>0</v>
      </c>
      <c r="S225" s="81">
        <v>2.4333241203222601E-3</v>
      </c>
      <c r="T225" s="81" t="s">
        <v>140</v>
      </c>
      <c r="U225" s="115">
        <v>-0.27069770232060902</v>
      </c>
      <c r="V225" s="115">
        <v>-0.101102411898192</v>
      </c>
      <c r="W225" s="111">
        <v>-0.16960136826451699</v>
      </c>
    </row>
    <row r="226" spans="2:23" x14ac:dyDescent="0.25">
      <c r="B226" s="58" t="s">
        <v>119</v>
      </c>
      <c r="C226" s="79" t="s">
        <v>143</v>
      </c>
      <c r="D226" s="58" t="s">
        <v>45</v>
      </c>
      <c r="E226" s="58" t="s">
        <v>198</v>
      </c>
      <c r="F226" s="80">
        <v>46.76</v>
      </c>
      <c r="G226" s="81">
        <v>58200</v>
      </c>
      <c r="H226" s="81">
        <v>46.78</v>
      </c>
      <c r="I226" s="81">
        <v>1</v>
      </c>
      <c r="J226" s="81">
        <v>5.5079464324598897</v>
      </c>
      <c r="K226" s="81">
        <v>5.3515303964623304E-4</v>
      </c>
      <c r="L226" s="81">
        <v>35.699926117383498</v>
      </c>
      <c r="M226" s="81">
        <v>2.2481910545236301E-2</v>
      </c>
      <c r="N226" s="81">
        <v>-30.191979684923599</v>
      </c>
      <c r="O226" s="81">
        <v>-2.1946757505590098E-2</v>
      </c>
      <c r="P226" s="81">
        <v>-20.202394184490299</v>
      </c>
      <c r="Q226" s="81">
        <v>-20.202394184490299</v>
      </c>
      <c r="R226" s="81">
        <v>0</v>
      </c>
      <c r="S226" s="81">
        <v>7.1995319310567399E-3</v>
      </c>
      <c r="T226" s="81" t="s">
        <v>140</v>
      </c>
      <c r="U226" s="115">
        <v>-0.422610254837883</v>
      </c>
      <c r="V226" s="115">
        <v>-0.15783996572831799</v>
      </c>
      <c r="W226" s="111">
        <v>-0.26477977776933698</v>
      </c>
    </row>
    <row r="227" spans="2:23" x14ac:dyDescent="0.25">
      <c r="B227" s="58" t="s">
        <v>119</v>
      </c>
      <c r="C227" s="79" t="s">
        <v>143</v>
      </c>
      <c r="D227" s="58" t="s">
        <v>45</v>
      </c>
      <c r="E227" s="58" t="s">
        <v>199</v>
      </c>
      <c r="F227" s="80">
        <v>47.14</v>
      </c>
      <c r="G227" s="81">
        <v>53000</v>
      </c>
      <c r="H227" s="81">
        <v>47.21</v>
      </c>
      <c r="I227" s="81">
        <v>1</v>
      </c>
      <c r="J227" s="81">
        <v>34.633504091727701</v>
      </c>
      <c r="K227" s="81">
        <v>2.9651135852204899E-2</v>
      </c>
      <c r="L227" s="81">
        <v>51.963957661602997</v>
      </c>
      <c r="M227" s="81">
        <v>6.6750251585581705E-2</v>
      </c>
      <c r="N227" s="81">
        <v>-17.3304535698752</v>
      </c>
      <c r="O227" s="81">
        <v>-3.7099115733376799E-2</v>
      </c>
      <c r="P227" s="81">
        <v>-14.1028457673165</v>
      </c>
      <c r="Q227" s="81">
        <v>-14.1028457673165</v>
      </c>
      <c r="R227" s="81">
        <v>0</v>
      </c>
      <c r="S227" s="81">
        <v>4.9165671959716696E-3</v>
      </c>
      <c r="T227" s="81" t="s">
        <v>140</v>
      </c>
      <c r="U227" s="115">
        <v>-0.53701903483077595</v>
      </c>
      <c r="V227" s="115">
        <v>-0.200570301081927</v>
      </c>
      <c r="W227" s="111">
        <v>-0.33646079117257299</v>
      </c>
    </row>
    <row r="228" spans="2:23" x14ac:dyDescent="0.25">
      <c r="B228" s="58" t="s">
        <v>119</v>
      </c>
      <c r="C228" s="79" t="s">
        <v>143</v>
      </c>
      <c r="D228" s="58" t="s">
        <v>45</v>
      </c>
      <c r="E228" s="58" t="s">
        <v>200</v>
      </c>
      <c r="F228" s="80">
        <v>46.9</v>
      </c>
      <c r="G228" s="81">
        <v>56100</v>
      </c>
      <c r="H228" s="81">
        <v>46.74</v>
      </c>
      <c r="I228" s="81">
        <v>1</v>
      </c>
      <c r="J228" s="81">
        <v>-19.041991714810401</v>
      </c>
      <c r="K228" s="81">
        <v>3.3830341941962598E-2</v>
      </c>
      <c r="L228" s="81">
        <v>-8.3408160697874703</v>
      </c>
      <c r="M228" s="81">
        <v>6.4908075458453198E-3</v>
      </c>
      <c r="N228" s="81">
        <v>-10.701175645023</v>
      </c>
      <c r="O228" s="81">
        <v>2.7339534396117301E-2</v>
      </c>
      <c r="P228" s="81">
        <v>-22.318093483865901</v>
      </c>
      <c r="Q228" s="81">
        <v>-22.318093483865798</v>
      </c>
      <c r="R228" s="81">
        <v>0</v>
      </c>
      <c r="S228" s="81">
        <v>4.6472477787202003E-2</v>
      </c>
      <c r="T228" s="81" t="s">
        <v>159</v>
      </c>
      <c r="U228" s="115">
        <v>-0.43215110277742502</v>
      </c>
      <c r="V228" s="115">
        <v>-0.161403360356246</v>
      </c>
      <c r="W228" s="111">
        <v>-0.27075744529690798</v>
      </c>
    </row>
    <row r="229" spans="2:23" x14ac:dyDescent="0.25">
      <c r="B229" s="58" t="s">
        <v>119</v>
      </c>
      <c r="C229" s="79" t="s">
        <v>143</v>
      </c>
      <c r="D229" s="58" t="s">
        <v>45</v>
      </c>
      <c r="E229" s="58" t="s">
        <v>142</v>
      </c>
      <c r="F229" s="80">
        <v>46.63</v>
      </c>
      <c r="G229" s="81">
        <v>56100</v>
      </c>
      <c r="H229" s="81">
        <v>46.74</v>
      </c>
      <c r="I229" s="81">
        <v>1</v>
      </c>
      <c r="J229" s="81">
        <v>15.9168334470986</v>
      </c>
      <c r="K229" s="81">
        <v>2.0926345484769199E-2</v>
      </c>
      <c r="L229" s="81">
        <v>1.1795000229186301</v>
      </c>
      <c r="M229" s="81">
        <v>1.14914797115774E-4</v>
      </c>
      <c r="N229" s="81">
        <v>14.737333424179999</v>
      </c>
      <c r="O229" s="81">
        <v>2.0811430687653398E-2</v>
      </c>
      <c r="P229" s="81">
        <v>23.812182859148599</v>
      </c>
      <c r="Q229" s="81">
        <v>23.8121828591485</v>
      </c>
      <c r="R229" s="81">
        <v>0</v>
      </c>
      <c r="S229" s="81">
        <v>4.6835856337947901E-2</v>
      </c>
      <c r="T229" s="81" t="s">
        <v>140</v>
      </c>
      <c r="U229" s="115">
        <v>-0.64952503500669201</v>
      </c>
      <c r="V229" s="115">
        <v>-0.242589970526079</v>
      </c>
      <c r="W229" s="111">
        <v>-0.40694964794611099</v>
      </c>
    </row>
    <row r="230" spans="2:23" x14ac:dyDescent="0.25">
      <c r="B230" s="58" t="s">
        <v>119</v>
      </c>
      <c r="C230" s="79" t="s">
        <v>143</v>
      </c>
      <c r="D230" s="58" t="s">
        <v>45</v>
      </c>
      <c r="E230" s="58" t="s">
        <v>201</v>
      </c>
      <c r="F230" s="80">
        <v>46.67</v>
      </c>
      <c r="G230" s="81">
        <v>58054</v>
      </c>
      <c r="H230" s="81">
        <v>46.74</v>
      </c>
      <c r="I230" s="81">
        <v>1</v>
      </c>
      <c r="J230" s="81">
        <v>12.0538488675718</v>
      </c>
      <c r="K230" s="81">
        <v>8.1655943157511197E-3</v>
      </c>
      <c r="L230" s="81">
        <v>12.378018250551801</v>
      </c>
      <c r="M230" s="81">
        <v>8.6107018725778608E-3</v>
      </c>
      <c r="N230" s="81">
        <v>-0.32416938298001602</v>
      </c>
      <c r="O230" s="81">
        <v>-4.45107556826732E-4</v>
      </c>
      <c r="P230" s="81">
        <v>-0.26459531313082801</v>
      </c>
      <c r="Q230" s="81">
        <v>-0.26459531313082801</v>
      </c>
      <c r="R230" s="81">
        <v>0</v>
      </c>
      <c r="S230" s="81">
        <v>3.934600200871E-6</v>
      </c>
      <c r="T230" s="81" t="s">
        <v>159</v>
      </c>
      <c r="U230" s="115">
        <v>1.90310836700873E-3</v>
      </c>
      <c r="V230" s="115">
        <v>-7.1078861903425697E-4</v>
      </c>
      <c r="W230" s="111">
        <v>2.6138033109585801E-3</v>
      </c>
    </row>
    <row r="231" spans="2:23" x14ac:dyDescent="0.25">
      <c r="B231" s="58" t="s">
        <v>119</v>
      </c>
      <c r="C231" s="79" t="s">
        <v>143</v>
      </c>
      <c r="D231" s="58" t="s">
        <v>45</v>
      </c>
      <c r="E231" s="58" t="s">
        <v>201</v>
      </c>
      <c r="F231" s="80">
        <v>46.67</v>
      </c>
      <c r="G231" s="81">
        <v>58104</v>
      </c>
      <c r="H231" s="81">
        <v>46.77</v>
      </c>
      <c r="I231" s="81">
        <v>1</v>
      </c>
      <c r="J231" s="81">
        <v>10.9764921917798</v>
      </c>
      <c r="K231" s="81">
        <v>1.0771214246756601E-2</v>
      </c>
      <c r="L231" s="81">
        <v>11.300197814519301</v>
      </c>
      <c r="M231" s="81">
        <v>1.1415885675865701E-2</v>
      </c>
      <c r="N231" s="81">
        <v>-0.32370562273954001</v>
      </c>
      <c r="O231" s="81">
        <v>-6.4467142910918599E-4</v>
      </c>
      <c r="P231" s="81">
        <v>-0.26431509569559702</v>
      </c>
      <c r="Q231" s="81">
        <v>-0.26431509569559702</v>
      </c>
      <c r="R231" s="81">
        <v>0</v>
      </c>
      <c r="S231" s="81">
        <v>6.2457048012439998E-6</v>
      </c>
      <c r="T231" s="81" t="s">
        <v>159</v>
      </c>
      <c r="U231" s="115">
        <v>2.2515131059732299E-3</v>
      </c>
      <c r="V231" s="115">
        <v>-8.4091369628501304E-4</v>
      </c>
      <c r="W231" s="111">
        <v>3.0923159779437199E-3</v>
      </c>
    </row>
    <row r="232" spans="2:23" x14ac:dyDescent="0.25">
      <c r="B232" s="58" t="s">
        <v>119</v>
      </c>
      <c r="C232" s="79" t="s">
        <v>143</v>
      </c>
      <c r="D232" s="58" t="s">
        <v>45</v>
      </c>
      <c r="E232" s="58" t="s">
        <v>202</v>
      </c>
      <c r="F232" s="80">
        <v>46.74</v>
      </c>
      <c r="G232" s="81">
        <v>58104</v>
      </c>
      <c r="H232" s="81">
        <v>46.77</v>
      </c>
      <c r="I232" s="81">
        <v>1</v>
      </c>
      <c r="J232" s="81">
        <v>9.1919550818094393</v>
      </c>
      <c r="K232" s="81">
        <v>2.8220340767484801E-3</v>
      </c>
      <c r="L232" s="81">
        <v>9.5158006605928094</v>
      </c>
      <c r="M232" s="81">
        <v>3.0243854378854298E-3</v>
      </c>
      <c r="N232" s="81">
        <v>-0.32384557878337</v>
      </c>
      <c r="O232" s="81">
        <v>-2.0235136113694801E-4</v>
      </c>
      <c r="P232" s="81">
        <v>-0.26459531313060503</v>
      </c>
      <c r="Q232" s="81">
        <v>-0.26459531313060503</v>
      </c>
      <c r="R232" s="81">
        <v>0</v>
      </c>
      <c r="S232" s="81">
        <v>2.3383567030050001E-6</v>
      </c>
      <c r="T232" s="81" t="s">
        <v>159</v>
      </c>
      <c r="U232" s="115">
        <v>2.5442947354345702E-4</v>
      </c>
      <c r="V232" s="115">
        <v>-9.5026419554771006E-5</v>
      </c>
      <c r="W232" s="111">
        <v>3.49443369532663E-4</v>
      </c>
    </row>
    <row r="233" spans="2:23" x14ac:dyDescent="0.25">
      <c r="B233" s="58" t="s">
        <v>119</v>
      </c>
      <c r="C233" s="79" t="s">
        <v>143</v>
      </c>
      <c r="D233" s="58" t="s">
        <v>45</v>
      </c>
      <c r="E233" s="58" t="s">
        <v>203</v>
      </c>
      <c r="F233" s="80">
        <v>46.71</v>
      </c>
      <c r="G233" s="81">
        <v>58200</v>
      </c>
      <c r="H233" s="81">
        <v>46.78</v>
      </c>
      <c r="I233" s="81">
        <v>1</v>
      </c>
      <c r="J233" s="81">
        <v>19.403629999109999</v>
      </c>
      <c r="K233" s="81">
        <v>1.5417710099979699E-2</v>
      </c>
      <c r="L233" s="81">
        <v>-10.782704601049399</v>
      </c>
      <c r="M233" s="81">
        <v>4.7611221231274601E-3</v>
      </c>
      <c r="N233" s="81">
        <v>30.186334600159402</v>
      </c>
      <c r="O233" s="81">
        <v>1.06565879768522E-2</v>
      </c>
      <c r="P233" s="81">
        <v>20.202394184490299</v>
      </c>
      <c r="Q233" s="81">
        <v>20.202394184490299</v>
      </c>
      <c r="R233" s="81">
        <v>0</v>
      </c>
      <c r="S233" s="81">
        <v>1.6713199125667402E-2</v>
      </c>
      <c r="T233" s="81" t="s">
        <v>159</v>
      </c>
      <c r="U233" s="115">
        <v>-1.6149012170332</v>
      </c>
      <c r="V233" s="115">
        <v>-0.60314663412254599</v>
      </c>
      <c r="W233" s="111">
        <v>-1.01179084149179</v>
      </c>
    </row>
    <row r="234" spans="2:23" x14ac:dyDescent="0.25">
      <c r="B234" s="58" t="s">
        <v>119</v>
      </c>
      <c r="C234" s="79" t="s">
        <v>143</v>
      </c>
      <c r="D234" s="58" t="s">
        <v>45</v>
      </c>
      <c r="E234" s="58" t="s">
        <v>203</v>
      </c>
      <c r="F234" s="80">
        <v>46.71</v>
      </c>
      <c r="G234" s="81">
        <v>58300</v>
      </c>
      <c r="H234" s="81">
        <v>46.76</v>
      </c>
      <c r="I234" s="81">
        <v>1</v>
      </c>
      <c r="J234" s="81">
        <v>14.153947439362801</v>
      </c>
      <c r="K234" s="81">
        <v>7.6988443865073303E-3</v>
      </c>
      <c r="L234" s="81">
        <v>25.248707184311801</v>
      </c>
      <c r="M234" s="81">
        <v>2.4499017952432599E-2</v>
      </c>
      <c r="N234" s="81">
        <v>-11.094759744949</v>
      </c>
      <c r="O234" s="81">
        <v>-1.6800173565925301E-2</v>
      </c>
      <c r="P234" s="81">
        <v>-24.0684728286767</v>
      </c>
      <c r="Q234" s="81">
        <v>-24.068472828676601</v>
      </c>
      <c r="R234" s="81">
        <v>0</v>
      </c>
      <c r="S234" s="81">
        <v>2.2262167898831401E-2</v>
      </c>
      <c r="T234" s="81" t="s">
        <v>159</v>
      </c>
      <c r="U234" s="115">
        <v>-0.23041812435609799</v>
      </c>
      <c r="V234" s="115">
        <v>-8.6058462697507193E-2</v>
      </c>
      <c r="W234" s="111">
        <v>-0.14436483512317799</v>
      </c>
    </row>
    <row r="235" spans="2:23" x14ac:dyDescent="0.25">
      <c r="B235" s="58" t="s">
        <v>119</v>
      </c>
      <c r="C235" s="79" t="s">
        <v>143</v>
      </c>
      <c r="D235" s="58" t="s">
        <v>45</v>
      </c>
      <c r="E235" s="58" t="s">
        <v>203</v>
      </c>
      <c r="F235" s="80">
        <v>46.71</v>
      </c>
      <c r="G235" s="81">
        <v>58500</v>
      </c>
      <c r="H235" s="81">
        <v>46.68</v>
      </c>
      <c r="I235" s="81">
        <v>1</v>
      </c>
      <c r="J235" s="81">
        <v>-48.0034384956463</v>
      </c>
      <c r="K235" s="81">
        <v>1.2005559859581599E-2</v>
      </c>
      <c r="L235" s="81">
        <v>-28.911110048500301</v>
      </c>
      <c r="M235" s="81">
        <v>4.3547904008721496E-3</v>
      </c>
      <c r="N235" s="81">
        <v>-19.092328447145999</v>
      </c>
      <c r="O235" s="81">
        <v>7.6507694587094601E-3</v>
      </c>
      <c r="P235" s="81">
        <v>3.8660786441860302</v>
      </c>
      <c r="Q235" s="81">
        <v>3.86607864418602</v>
      </c>
      <c r="R235" s="81">
        <v>0</v>
      </c>
      <c r="S235" s="81">
        <v>7.7871598872592996E-5</v>
      </c>
      <c r="T235" s="81" t="s">
        <v>159</v>
      </c>
      <c r="U235" s="115">
        <v>-0.215517173539963</v>
      </c>
      <c r="V235" s="115">
        <v>-8.0493132610946996E-2</v>
      </c>
      <c r="W235" s="111">
        <v>-0.135028879829898</v>
      </c>
    </row>
    <row r="236" spans="2:23" x14ac:dyDescent="0.25">
      <c r="B236" s="58" t="s">
        <v>119</v>
      </c>
      <c r="C236" s="79" t="s">
        <v>143</v>
      </c>
      <c r="D236" s="58" t="s">
        <v>45</v>
      </c>
      <c r="E236" s="58" t="s">
        <v>204</v>
      </c>
      <c r="F236" s="80">
        <v>46.76</v>
      </c>
      <c r="G236" s="81">
        <v>58304</v>
      </c>
      <c r="H236" s="81">
        <v>46.76</v>
      </c>
      <c r="I236" s="81">
        <v>1</v>
      </c>
      <c r="J236" s="81">
        <v>15.3467827488916</v>
      </c>
      <c r="K236" s="81">
        <v>0</v>
      </c>
      <c r="L236" s="81">
        <v>15.3467827488916</v>
      </c>
      <c r="M236" s="81">
        <v>0</v>
      </c>
      <c r="N236" s="81">
        <v>0</v>
      </c>
      <c r="O236" s="81">
        <v>0</v>
      </c>
      <c r="P236" s="81">
        <v>0</v>
      </c>
      <c r="Q236" s="81">
        <v>0</v>
      </c>
      <c r="R236" s="81">
        <v>0</v>
      </c>
      <c r="S236" s="81">
        <v>0</v>
      </c>
      <c r="T236" s="81" t="s">
        <v>140</v>
      </c>
      <c r="U236" s="115">
        <v>0</v>
      </c>
      <c r="V236" s="115">
        <v>0</v>
      </c>
      <c r="W236" s="111">
        <v>0</v>
      </c>
    </row>
    <row r="237" spans="2:23" x14ac:dyDescent="0.25">
      <c r="B237" s="58" t="s">
        <v>119</v>
      </c>
      <c r="C237" s="79" t="s">
        <v>143</v>
      </c>
      <c r="D237" s="58" t="s">
        <v>45</v>
      </c>
      <c r="E237" s="58" t="s">
        <v>204</v>
      </c>
      <c r="F237" s="80">
        <v>46.76</v>
      </c>
      <c r="G237" s="81">
        <v>58350</v>
      </c>
      <c r="H237" s="81">
        <v>46.8</v>
      </c>
      <c r="I237" s="81">
        <v>1</v>
      </c>
      <c r="J237" s="81">
        <v>5.2787466551898703</v>
      </c>
      <c r="K237" s="81">
        <v>2.0146515198517399E-3</v>
      </c>
      <c r="L237" s="81">
        <v>22.9624976071105</v>
      </c>
      <c r="M237" s="81">
        <v>3.8122076226578899E-2</v>
      </c>
      <c r="N237" s="81">
        <v>-17.683750951920601</v>
      </c>
      <c r="O237" s="81">
        <v>-3.6107424706727197E-2</v>
      </c>
      <c r="P237" s="81">
        <v>-43.122803569731403</v>
      </c>
      <c r="Q237" s="81">
        <v>-43.122803569731303</v>
      </c>
      <c r="R237" s="81">
        <v>0</v>
      </c>
      <c r="S237" s="81">
        <v>0.134447358371696</v>
      </c>
      <c r="T237" s="81" t="s">
        <v>159</v>
      </c>
      <c r="U237" s="115">
        <v>-0.98175528970388803</v>
      </c>
      <c r="V237" s="115">
        <v>-0.366674067906613</v>
      </c>
      <c r="W237" s="111">
        <v>-0.61510326466494603</v>
      </c>
    </row>
    <row r="238" spans="2:23" x14ac:dyDescent="0.25">
      <c r="B238" s="58" t="s">
        <v>119</v>
      </c>
      <c r="C238" s="79" t="s">
        <v>143</v>
      </c>
      <c r="D238" s="58" t="s">
        <v>45</v>
      </c>
      <c r="E238" s="58" t="s">
        <v>204</v>
      </c>
      <c r="F238" s="80">
        <v>46.76</v>
      </c>
      <c r="G238" s="81">
        <v>58600</v>
      </c>
      <c r="H238" s="81">
        <v>46.75</v>
      </c>
      <c r="I238" s="81">
        <v>1</v>
      </c>
      <c r="J238" s="81">
        <v>-15.934943494835</v>
      </c>
      <c r="K238" s="81">
        <v>9.7506210886496799E-4</v>
      </c>
      <c r="L238" s="81">
        <v>-22.550877370662199</v>
      </c>
      <c r="M238" s="81">
        <v>1.95280154951671E-3</v>
      </c>
      <c r="N238" s="81">
        <v>6.6159338758271504</v>
      </c>
      <c r="O238" s="81">
        <v>-9.7773944065174408E-4</v>
      </c>
      <c r="P238" s="81">
        <v>19.054330741054301</v>
      </c>
      <c r="Q238" s="81">
        <v>19.054330741054201</v>
      </c>
      <c r="R238" s="81">
        <v>0</v>
      </c>
      <c r="S238" s="81">
        <v>1.3941792767596299E-3</v>
      </c>
      <c r="T238" s="81" t="s">
        <v>140</v>
      </c>
      <c r="U238" s="115">
        <v>2.0445131210585998E-2</v>
      </c>
      <c r="V238" s="115">
        <v>-7.6360163357318397E-3</v>
      </c>
      <c r="W238" s="111">
        <v>2.8080141193014399E-2</v>
      </c>
    </row>
    <row r="239" spans="2:23" x14ac:dyDescent="0.25">
      <c r="B239" s="58" t="s">
        <v>119</v>
      </c>
      <c r="C239" s="79" t="s">
        <v>143</v>
      </c>
      <c r="D239" s="58" t="s">
        <v>45</v>
      </c>
      <c r="E239" s="58" t="s">
        <v>205</v>
      </c>
      <c r="F239" s="80">
        <v>46.76</v>
      </c>
      <c r="G239" s="81">
        <v>58300</v>
      </c>
      <c r="H239" s="81">
        <v>46.76</v>
      </c>
      <c r="I239" s="81">
        <v>2</v>
      </c>
      <c r="J239" s="81">
        <v>-9.4580172511084193</v>
      </c>
      <c r="K239" s="81">
        <v>0</v>
      </c>
      <c r="L239" s="81">
        <v>-9.4580172511084193</v>
      </c>
      <c r="M239" s="81">
        <v>0</v>
      </c>
      <c r="N239" s="81">
        <v>0</v>
      </c>
      <c r="O239" s="81">
        <v>0</v>
      </c>
      <c r="P239" s="81">
        <v>0</v>
      </c>
      <c r="Q239" s="81">
        <v>0</v>
      </c>
      <c r="R239" s="81">
        <v>0</v>
      </c>
      <c r="S239" s="81">
        <v>0</v>
      </c>
      <c r="T239" s="81" t="s">
        <v>140</v>
      </c>
      <c r="U239" s="115">
        <v>0</v>
      </c>
      <c r="V239" s="115">
        <v>0</v>
      </c>
      <c r="W239" s="111">
        <v>0</v>
      </c>
    </row>
    <row r="240" spans="2:23" x14ac:dyDescent="0.25">
      <c r="B240" s="58" t="s">
        <v>119</v>
      </c>
      <c r="C240" s="79" t="s">
        <v>143</v>
      </c>
      <c r="D240" s="58" t="s">
        <v>45</v>
      </c>
      <c r="E240" s="58" t="s">
        <v>206</v>
      </c>
      <c r="F240" s="80">
        <v>46.76</v>
      </c>
      <c r="G240" s="81">
        <v>58500</v>
      </c>
      <c r="H240" s="81">
        <v>46.68</v>
      </c>
      <c r="I240" s="81">
        <v>1</v>
      </c>
      <c r="J240" s="81">
        <v>-58.734203290028901</v>
      </c>
      <c r="K240" s="81">
        <v>4.8640863569213599E-2</v>
      </c>
      <c r="L240" s="81">
        <v>-10.225861829719401</v>
      </c>
      <c r="M240" s="81">
        <v>1.47441232726322E-3</v>
      </c>
      <c r="N240" s="81">
        <v>-48.508341460309502</v>
      </c>
      <c r="O240" s="81">
        <v>4.7166451241950402E-2</v>
      </c>
      <c r="P240" s="81">
        <v>-22.920409385240301</v>
      </c>
      <c r="Q240" s="81">
        <v>-22.920409385240301</v>
      </c>
      <c r="R240" s="81">
        <v>0</v>
      </c>
      <c r="S240" s="81">
        <v>7.4073668460568802E-3</v>
      </c>
      <c r="T240" s="81" t="s">
        <v>159</v>
      </c>
      <c r="U240" s="115">
        <v>-1.6770507148007501</v>
      </c>
      <c r="V240" s="115">
        <v>-0.62635874146108095</v>
      </c>
      <c r="W240" s="111">
        <v>-1.0507296273328499</v>
      </c>
    </row>
    <row r="241" spans="2:23" x14ac:dyDescent="0.25">
      <c r="B241" s="58" t="s">
        <v>119</v>
      </c>
      <c r="C241" s="79" t="s">
        <v>143</v>
      </c>
      <c r="D241" s="58" t="s">
        <v>45</v>
      </c>
      <c r="E241" s="58" t="s">
        <v>41</v>
      </c>
      <c r="F241" s="80">
        <v>46.68</v>
      </c>
      <c r="G241" s="81">
        <v>58600</v>
      </c>
      <c r="H241" s="81">
        <v>46.75</v>
      </c>
      <c r="I241" s="81">
        <v>1</v>
      </c>
      <c r="J241" s="81">
        <v>15.9412351947416</v>
      </c>
      <c r="K241" s="81">
        <v>1.16083377051163E-2</v>
      </c>
      <c r="L241" s="81">
        <v>22.5634818601369</v>
      </c>
      <c r="M241" s="81">
        <v>2.3256177399656599E-2</v>
      </c>
      <c r="N241" s="81">
        <v>-6.6222466653953003</v>
      </c>
      <c r="O241" s="81">
        <v>-1.16478396945403E-2</v>
      </c>
      <c r="P241" s="81">
        <v>-19.0543307410544</v>
      </c>
      <c r="Q241" s="81">
        <v>-19.0543307410544</v>
      </c>
      <c r="R241" s="81">
        <v>0</v>
      </c>
      <c r="S241" s="81">
        <v>1.658492431312E-2</v>
      </c>
      <c r="T241" s="81" t="s">
        <v>140</v>
      </c>
      <c r="U241" s="115">
        <v>-8.0571564752779504E-2</v>
      </c>
      <c r="V241" s="115">
        <v>-3.0092532951274901E-2</v>
      </c>
      <c r="W241" s="111">
        <v>-5.0480840835138999E-2</v>
      </c>
    </row>
    <row r="242" spans="2:23" x14ac:dyDescent="0.25">
      <c r="B242" s="58" t="s">
        <v>119</v>
      </c>
      <c r="C242" s="79" t="s">
        <v>120</v>
      </c>
      <c r="D242" s="58" t="s">
        <v>46</v>
      </c>
      <c r="E242" s="58" t="s">
        <v>121</v>
      </c>
      <c r="F242" s="80">
        <v>47.35</v>
      </c>
      <c r="G242" s="81">
        <v>50050</v>
      </c>
      <c r="H242" s="81">
        <v>46.2</v>
      </c>
      <c r="I242" s="81">
        <v>1</v>
      </c>
      <c r="J242" s="81">
        <v>-65.866357990097598</v>
      </c>
      <c r="K242" s="81">
        <v>0.79392301202298299</v>
      </c>
      <c r="L242" s="81">
        <v>-1.7433100459828601</v>
      </c>
      <c r="M242" s="81">
        <v>5.5616077470572805E-4</v>
      </c>
      <c r="N242" s="81">
        <v>-64.123047944114703</v>
      </c>
      <c r="O242" s="81">
        <v>0.79336685124827699</v>
      </c>
      <c r="P242" s="81">
        <v>-31.7097012257831</v>
      </c>
      <c r="Q242" s="81">
        <v>-31.709701225783</v>
      </c>
      <c r="R242" s="81">
        <v>0</v>
      </c>
      <c r="S242" s="81">
        <v>0.18400744278460299</v>
      </c>
      <c r="T242" s="81" t="s">
        <v>136</v>
      </c>
      <c r="U242" s="115">
        <v>-37.007029731916397</v>
      </c>
      <c r="V242" s="115">
        <v>-14.4060117772016</v>
      </c>
      <c r="W242" s="111">
        <v>-22.6002614695144</v>
      </c>
    </row>
    <row r="243" spans="2:23" x14ac:dyDescent="0.25">
      <c r="B243" s="58" t="s">
        <v>119</v>
      </c>
      <c r="C243" s="79" t="s">
        <v>120</v>
      </c>
      <c r="D243" s="58" t="s">
        <v>46</v>
      </c>
      <c r="E243" s="58" t="s">
        <v>137</v>
      </c>
      <c r="F243" s="80">
        <v>46.39</v>
      </c>
      <c r="G243" s="81">
        <v>56050</v>
      </c>
      <c r="H243" s="81">
        <v>46.65</v>
      </c>
      <c r="I243" s="81">
        <v>1</v>
      </c>
      <c r="J243" s="81">
        <v>89.837614150232994</v>
      </c>
      <c r="K243" s="81">
        <v>0.25826550131859699</v>
      </c>
      <c r="L243" s="81">
        <v>89.837621088427596</v>
      </c>
      <c r="M243" s="81">
        <v>0.258265541210492</v>
      </c>
      <c r="N243" s="81">
        <v>-6.9381945633220002E-6</v>
      </c>
      <c r="O243" s="81">
        <v>-3.9891895690000001E-8</v>
      </c>
      <c r="P243" s="81">
        <v>-4.9215399999999996E-13</v>
      </c>
      <c r="Q243" s="81">
        <v>-4.9215299999999999E-13</v>
      </c>
      <c r="R243" s="81">
        <v>0</v>
      </c>
      <c r="S243" s="81">
        <v>0</v>
      </c>
      <c r="T243" s="81" t="s">
        <v>136</v>
      </c>
      <c r="U243" s="115">
        <v>-3.7098825093999998E-8</v>
      </c>
      <c r="V243" s="115">
        <v>0</v>
      </c>
      <c r="W243" s="111">
        <v>-3.7097583348510001E-8</v>
      </c>
    </row>
    <row r="244" spans="2:23" x14ac:dyDescent="0.25">
      <c r="B244" s="58" t="s">
        <v>119</v>
      </c>
      <c r="C244" s="79" t="s">
        <v>120</v>
      </c>
      <c r="D244" s="58" t="s">
        <v>46</v>
      </c>
      <c r="E244" s="58" t="s">
        <v>123</v>
      </c>
      <c r="F244" s="80">
        <v>46.2</v>
      </c>
      <c r="G244" s="81">
        <v>51450</v>
      </c>
      <c r="H244" s="81">
        <v>46.8</v>
      </c>
      <c r="I244" s="81">
        <v>10</v>
      </c>
      <c r="J244" s="81">
        <v>30.857088697930902</v>
      </c>
      <c r="K244" s="81">
        <v>0.16601860415893199</v>
      </c>
      <c r="L244" s="81">
        <v>49.551263429181603</v>
      </c>
      <c r="M244" s="81">
        <v>0.42811093906717301</v>
      </c>
      <c r="N244" s="81">
        <v>-18.694174731250701</v>
      </c>
      <c r="O244" s="81">
        <v>-0.26209233490824102</v>
      </c>
      <c r="P244" s="81">
        <v>-16.044199082833099</v>
      </c>
      <c r="Q244" s="81">
        <v>-16.044199082833099</v>
      </c>
      <c r="R244" s="81">
        <v>0</v>
      </c>
      <c r="S244" s="81">
        <v>4.48831102891828E-2</v>
      </c>
      <c r="T244" s="81" t="s">
        <v>138</v>
      </c>
      <c r="U244" s="115">
        <v>-0.97078873448286296</v>
      </c>
      <c r="V244" s="115">
        <v>-0.37790641517152901</v>
      </c>
      <c r="W244" s="111">
        <v>-0.59286247477596499</v>
      </c>
    </row>
    <row r="245" spans="2:23" x14ac:dyDescent="0.25">
      <c r="B245" s="58" t="s">
        <v>119</v>
      </c>
      <c r="C245" s="79" t="s">
        <v>120</v>
      </c>
      <c r="D245" s="58" t="s">
        <v>46</v>
      </c>
      <c r="E245" s="58" t="s">
        <v>139</v>
      </c>
      <c r="F245" s="80">
        <v>46.8</v>
      </c>
      <c r="G245" s="81">
        <v>54000</v>
      </c>
      <c r="H245" s="81">
        <v>46.91</v>
      </c>
      <c r="I245" s="81">
        <v>10</v>
      </c>
      <c r="J245" s="81">
        <v>19.795206339211202</v>
      </c>
      <c r="K245" s="81">
        <v>1.8746113281531501E-2</v>
      </c>
      <c r="L245" s="81">
        <v>38.332560266224903</v>
      </c>
      <c r="M245" s="81">
        <v>7.0295386846810401E-2</v>
      </c>
      <c r="N245" s="81">
        <v>-18.537353927013701</v>
      </c>
      <c r="O245" s="81">
        <v>-5.15492735652789E-2</v>
      </c>
      <c r="P245" s="81">
        <v>-16.044199082833099</v>
      </c>
      <c r="Q245" s="81">
        <v>-16.044199082833099</v>
      </c>
      <c r="R245" s="81">
        <v>0</v>
      </c>
      <c r="S245" s="81">
        <v>1.23147969501865E-2</v>
      </c>
      <c r="T245" s="81" t="s">
        <v>140</v>
      </c>
      <c r="U245" s="115">
        <v>-0.376232280929645</v>
      </c>
      <c r="V245" s="115">
        <v>-0.146458840639173</v>
      </c>
      <c r="W245" s="111">
        <v>-0.22976574947728001</v>
      </c>
    </row>
    <row r="246" spans="2:23" x14ac:dyDescent="0.25">
      <c r="B246" s="58" t="s">
        <v>119</v>
      </c>
      <c r="C246" s="79" t="s">
        <v>120</v>
      </c>
      <c r="D246" s="58" t="s">
        <v>46</v>
      </c>
      <c r="E246" s="58" t="s">
        <v>141</v>
      </c>
      <c r="F246" s="80">
        <v>46.91</v>
      </c>
      <c r="G246" s="81">
        <v>56100</v>
      </c>
      <c r="H246" s="81">
        <v>46.76</v>
      </c>
      <c r="I246" s="81">
        <v>10</v>
      </c>
      <c r="J246" s="81">
        <v>-7.4491211675163198</v>
      </c>
      <c r="K246" s="81">
        <v>1.01434634475725E-2</v>
      </c>
      <c r="L246" s="81">
        <v>10.7763726871337</v>
      </c>
      <c r="M246" s="81">
        <v>2.1228602075777699E-2</v>
      </c>
      <c r="N246" s="81">
        <v>-18.225493854650001</v>
      </c>
      <c r="O246" s="81">
        <v>-1.1085138628205199E-2</v>
      </c>
      <c r="P246" s="81">
        <v>-24.559102946351199</v>
      </c>
      <c r="Q246" s="81">
        <v>-24.559102946351199</v>
      </c>
      <c r="R246" s="81">
        <v>0</v>
      </c>
      <c r="S246" s="81">
        <v>0.110255735460389</v>
      </c>
      <c r="T246" s="81" t="s">
        <v>138</v>
      </c>
      <c r="U246" s="115">
        <v>-3.2529965458494599</v>
      </c>
      <c r="V246" s="115">
        <v>-1.2663190450620501</v>
      </c>
      <c r="W246" s="111">
        <v>-1.98661100413091</v>
      </c>
    </row>
    <row r="247" spans="2:23" x14ac:dyDescent="0.25">
      <c r="B247" s="58" t="s">
        <v>119</v>
      </c>
      <c r="C247" s="79" t="s">
        <v>120</v>
      </c>
      <c r="D247" s="58" t="s">
        <v>46</v>
      </c>
      <c r="E247" s="58" t="s">
        <v>142</v>
      </c>
      <c r="F247" s="80">
        <v>46.65</v>
      </c>
      <c r="G247" s="81">
        <v>56100</v>
      </c>
      <c r="H247" s="81">
        <v>46.76</v>
      </c>
      <c r="I247" s="81">
        <v>10</v>
      </c>
      <c r="J247" s="81">
        <v>14.6521527846929</v>
      </c>
      <c r="K247" s="81">
        <v>1.5392956173903001E-2</v>
      </c>
      <c r="L247" s="81">
        <v>0.40152315502314401</v>
      </c>
      <c r="M247" s="81">
        <v>1.1559534516215E-5</v>
      </c>
      <c r="N247" s="81">
        <v>14.250629629669699</v>
      </c>
      <c r="O247" s="81">
        <v>1.5381396639386801E-2</v>
      </c>
      <c r="P247" s="81">
        <v>23.065013571068601</v>
      </c>
      <c r="Q247" s="81">
        <v>23.065013571068601</v>
      </c>
      <c r="R247" s="81">
        <v>0</v>
      </c>
      <c r="S247" s="81">
        <v>3.8144030819107701E-2</v>
      </c>
      <c r="T247" s="81" t="s">
        <v>138</v>
      </c>
      <c r="U247" s="115">
        <v>-0.849181129221102</v>
      </c>
      <c r="V247" s="115">
        <v>-0.330567285111942</v>
      </c>
      <c r="W247" s="111">
        <v>-0.51859648543537795</v>
      </c>
    </row>
    <row r="248" spans="2:23" x14ac:dyDescent="0.25">
      <c r="B248" s="58" t="s">
        <v>119</v>
      </c>
      <c r="C248" s="79" t="s">
        <v>143</v>
      </c>
      <c r="D248" s="58" t="s">
        <v>46</v>
      </c>
      <c r="E248" s="58" t="s">
        <v>144</v>
      </c>
      <c r="F248" s="80">
        <v>47</v>
      </c>
      <c r="G248" s="81">
        <v>50000</v>
      </c>
      <c r="H248" s="81">
        <v>46.03</v>
      </c>
      <c r="I248" s="81">
        <v>1</v>
      </c>
      <c r="J248" s="81">
        <v>-111.04483455372799</v>
      </c>
      <c r="K248" s="81">
        <v>1.17514003828547</v>
      </c>
      <c r="L248" s="81">
        <v>2.0149531002116698</v>
      </c>
      <c r="M248" s="81">
        <v>3.8692143042381598E-4</v>
      </c>
      <c r="N248" s="81">
        <v>-113.059787653939</v>
      </c>
      <c r="O248" s="81">
        <v>1.17475311685505</v>
      </c>
      <c r="P248" s="81">
        <v>-58.290298774163702</v>
      </c>
      <c r="Q248" s="81">
        <v>-58.290298774163702</v>
      </c>
      <c r="R248" s="81">
        <v>0</v>
      </c>
      <c r="S248" s="81">
        <v>0.32380642614157501</v>
      </c>
      <c r="T248" s="81" t="s">
        <v>145</v>
      </c>
      <c r="U248" s="115">
        <v>-54.911776546189699</v>
      </c>
      <c r="V248" s="115">
        <v>-21.375930609995098</v>
      </c>
      <c r="W248" s="111">
        <v>-33.534723448208197</v>
      </c>
    </row>
    <row r="249" spans="2:23" x14ac:dyDescent="0.25">
      <c r="B249" s="58" t="s">
        <v>119</v>
      </c>
      <c r="C249" s="79" t="s">
        <v>143</v>
      </c>
      <c r="D249" s="58" t="s">
        <v>46</v>
      </c>
      <c r="E249" s="58" t="s">
        <v>146</v>
      </c>
      <c r="F249" s="80">
        <v>46.89</v>
      </c>
      <c r="G249" s="81">
        <v>56050</v>
      </c>
      <c r="H249" s="81">
        <v>46.65</v>
      </c>
      <c r="I249" s="81">
        <v>1</v>
      </c>
      <c r="J249" s="81">
        <v>-44.045103290420997</v>
      </c>
      <c r="K249" s="81">
        <v>0.11096634828501201</v>
      </c>
      <c r="L249" s="81">
        <v>-72.928511131325806</v>
      </c>
      <c r="M249" s="81">
        <v>0.30422207448958499</v>
      </c>
      <c r="N249" s="81">
        <v>28.883407840904798</v>
      </c>
      <c r="O249" s="81">
        <v>-0.19325572620457299</v>
      </c>
      <c r="P249" s="81">
        <v>46.877196430217097</v>
      </c>
      <c r="Q249" s="81">
        <v>46.877196430217097</v>
      </c>
      <c r="R249" s="81">
        <v>0</v>
      </c>
      <c r="S249" s="81">
        <v>0.12569537238299</v>
      </c>
      <c r="T249" s="81" t="s">
        <v>145</v>
      </c>
      <c r="U249" s="115">
        <v>-2.28191246528508</v>
      </c>
      <c r="V249" s="115">
        <v>-0.88829765824433904</v>
      </c>
      <c r="W249" s="111">
        <v>-1.3935681609569801</v>
      </c>
    </row>
    <row r="250" spans="2:23" x14ac:dyDescent="0.25">
      <c r="B250" s="58" t="s">
        <v>119</v>
      </c>
      <c r="C250" s="79" t="s">
        <v>143</v>
      </c>
      <c r="D250" s="58" t="s">
        <v>46</v>
      </c>
      <c r="E250" s="58" t="s">
        <v>157</v>
      </c>
      <c r="F250" s="80">
        <v>46.76</v>
      </c>
      <c r="G250" s="81">
        <v>58350</v>
      </c>
      <c r="H250" s="81">
        <v>46.76</v>
      </c>
      <c r="I250" s="81">
        <v>1</v>
      </c>
      <c r="J250" s="81">
        <v>0.96570373798275799</v>
      </c>
      <c r="K250" s="81">
        <v>6.6399960120236E-5</v>
      </c>
      <c r="L250" s="81">
        <v>-16.680211101905499</v>
      </c>
      <c r="M250" s="81">
        <v>1.9809936299174099E-2</v>
      </c>
      <c r="N250" s="81">
        <v>17.645914839888199</v>
      </c>
      <c r="O250" s="81">
        <v>-1.9743536339053899E-2</v>
      </c>
      <c r="P250" s="81">
        <v>43.122803569731403</v>
      </c>
      <c r="Q250" s="81">
        <v>43.122803569731403</v>
      </c>
      <c r="R250" s="81">
        <v>0</v>
      </c>
      <c r="S250" s="81">
        <v>0.13240182456521099</v>
      </c>
      <c r="T250" s="81" t="s">
        <v>145</v>
      </c>
      <c r="U250" s="115">
        <v>-0.93058329939087203</v>
      </c>
      <c r="V250" s="115">
        <v>-0.362255335481034</v>
      </c>
      <c r="W250" s="111">
        <v>-0.568308941240391</v>
      </c>
    </row>
    <row r="251" spans="2:23" x14ac:dyDescent="0.25">
      <c r="B251" s="58" t="s">
        <v>119</v>
      </c>
      <c r="C251" s="79" t="s">
        <v>143</v>
      </c>
      <c r="D251" s="58" t="s">
        <v>46</v>
      </c>
      <c r="E251" s="58" t="s">
        <v>158</v>
      </c>
      <c r="F251" s="80">
        <v>46.03</v>
      </c>
      <c r="G251" s="81">
        <v>50050</v>
      </c>
      <c r="H251" s="81">
        <v>46.2</v>
      </c>
      <c r="I251" s="81">
        <v>1</v>
      </c>
      <c r="J251" s="81">
        <v>37.121566673554099</v>
      </c>
      <c r="K251" s="81">
        <v>7.9786820242119097E-2</v>
      </c>
      <c r="L251" s="81">
        <v>106.995937016768</v>
      </c>
      <c r="M251" s="81">
        <v>0.66284675815576299</v>
      </c>
      <c r="N251" s="81">
        <v>-69.874370343213499</v>
      </c>
      <c r="O251" s="81">
        <v>-0.58305993791364397</v>
      </c>
      <c r="P251" s="81">
        <v>-35.5589394269957</v>
      </c>
      <c r="Q251" s="81">
        <v>-35.5589394269956</v>
      </c>
      <c r="R251" s="81">
        <v>0</v>
      </c>
      <c r="S251" s="81">
        <v>7.3210970226702005E-2</v>
      </c>
      <c r="T251" s="81" t="s">
        <v>140</v>
      </c>
      <c r="U251" s="115">
        <v>-15.0091660785413</v>
      </c>
      <c r="V251" s="115">
        <v>-5.8427337957080399</v>
      </c>
      <c r="W251" s="111">
        <v>-9.1661254705305204</v>
      </c>
    </row>
    <row r="252" spans="2:23" x14ac:dyDescent="0.25">
      <c r="B252" s="58" t="s">
        <v>119</v>
      </c>
      <c r="C252" s="79" t="s">
        <v>143</v>
      </c>
      <c r="D252" s="58" t="s">
        <v>46</v>
      </c>
      <c r="E252" s="58" t="s">
        <v>158</v>
      </c>
      <c r="F252" s="80">
        <v>46.03</v>
      </c>
      <c r="G252" s="81">
        <v>51150</v>
      </c>
      <c r="H252" s="81">
        <v>45.47</v>
      </c>
      <c r="I252" s="81">
        <v>1</v>
      </c>
      <c r="J252" s="81">
        <v>-181.48807830144301</v>
      </c>
      <c r="K252" s="81">
        <v>1.15282728979427</v>
      </c>
      <c r="L252" s="81">
        <v>-137.76252473773599</v>
      </c>
      <c r="M252" s="81">
        <v>0.66424796277403297</v>
      </c>
      <c r="N252" s="81">
        <v>-43.725553563707003</v>
      </c>
      <c r="O252" s="81">
        <v>0.48857932702023699</v>
      </c>
      <c r="P252" s="81">
        <v>-22.731359347168301</v>
      </c>
      <c r="Q252" s="81">
        <v>-22.731359347168201</v>
      </c>
      <c r="R252" s="81">
        <v>0</v>
      </c>
      <c r="S252" s="81">
        <v>1.8085014421953299E-2</v>
      </c>
      <c r="T252" s="81" t="s">
        <v>159</v>
      </c>
      <c r="U252" s="115">
        <v>-2.1338057845001499</v>
      </c>
      <c r="V252" s="115">
        <v>-0.83064302875566698</v>
      </c>
      <c r="W252" s="111">
        <v>-1.30311913720746</v>
      </c>
    </row>
    <row r="253" spans="2:23" x14ac:dyDescent="0.25">
      <c r="B253" s="58" t="s">
        <v>119</v>
      </c>
      <c r="C253" s="79" t="s">
        <v>143</v>
      </c>
      <c r="D253" s="58" t="s">
        <v>46</v>
      </c>
      <c r="E253" s="58" t="s">
        <v>158</v>
      </c>
      <c r="F253" s="80">
        <v>46.03</v>
      </c>
      <c r="G253" s="81">
        <v>51200</v>
      </c>
      <c r="H253" s="81">
        <v>46.03</v>
      </c>
      <c r="I253" s="81">
        <v>1</v>
      </c>
      <c r="J253" s="81">
        <v>0</v>
      </c>
      <c r="K253" s="81">
        <v>0</v>
      </c>
      <c r="L253" s="81">
        <v>0</v>
      </c>
      <c r="M253" s="81">
        <v>0</v>
      </c>
      <c r="N253" s="81">
        <v>0</v>
      </c>
      <c r="O253" s="81">
        <v>0</v>
      </c>
      <c r="P253" s="81">
        <v>0</v>
      </c>
      <c r="Q253" s="81">
        <v>0</v>
      </c>
      <c r="R253" s="81">
        <v>0</v>
      </c>
      <c r="S253" s="81">
        <v>0</v>
      </c>
      <c r="T253" s="81" t="s">
        <v>140</v>
      </c>
      <c r="U253" s="115">
        <v>0</v>
      </c>
      <c r="V253" s="115">
        <v>0</v>
      </c>
      <c r="W253" s="111">
        <v>0</v>
      </c>
    </row>
    <row r="254" spans="2:23" x14ac:dyDescent="0.25">
      <c r="B254" s="58" t="s">
        <v>119</v>
      </c>
      <c r="C254" s="79" t="s">
        <v>143</v>
      </c>
      <c r="D254" s="58" t="s">
        <v>46</v>
      </c>
      <c r="E254" s="58" t="s">
        <v>123</v>
      </c>
      <c r="F254" s="80">
        <v>46.2</v>
      </c>
      <c r="G254" s="81">
        <v>50054</v>
      </c>
      <c r="H254" s="81">
        <v>46.2</v>
      </c>
      <c r="I254" s="81">
        <v>1</v>
      </c>
      <c r="J254" s="81">
        <v>32.319000725210401</v>
      </c>
      <c r="K254" s="81">
        <v>0</v>
      </c>
      <c r="L254" s="81">
        <v>32.319000067608101</v>
      </c>
      <c r="M254" s="81">
        <v>0</v>
      </c>
      <c r="N254" s="81">
        <v>6.5760234479999995E-7</v>
      </c>
      <c r="O254" s="81">
        <v>0</v>
      </c>
      <c r="P254" s="81">
        <v>-7.5620999999999994E-14</v>
      </c>
      <c r="Q254" s="81">
        <v>-7.5618000000000004E-14</v>
      </c>
      <c r="R254" s="81">
        <v>0</v>
      </c>
      <c r="S254" s="81">
        <v>0</v>
      </c>
      <c r="T254" s="81" t="s">
        <v>140</v>
      </c>
      <c r="U254" s="115">
        <v>0</v>
      </c>
      <c r="V254" s="115">
        <v>0</v>
      </c>
      <c r="W254" s="111">
        <v>0</v>
      </c>
    </row>
    <row r="255" spans="2:23" x14ac:dyDescent="0.25">
      <c r="B255" s="58" t="s">
        <v>119</v>
      </c>
      <c r="C255" s="79" t="s">
        <v>143</v>
      </c>
      <c r="D255" s="58" t="s">
        <v>46</v>
      </c>
      <c r="E255" s="58" t="s">
        <v>123</v>
      </c>
      <c r="F255" s="80">
        <v>46.2</v>
      </c>
      <c r="G255" s="81">
        <v>50100</v>
      </c>
      <c r="H255" s="81">
        <v>46.06</v>
      </c>
      <c r="I255" s="81">
        <v>1</v>
      </c>
      <c r="J255" s="81">
        <v>-169.408937147573</v>
      </c>
      <c r="K255" s="81">
        <v>0.22873412224419901</v>
      </c>
      <c r="L255" s="81">
        <v>-87.648366832275698</v>
      </c>
      <c r="M255" s="81">
        <v>6.12274225806703E-2</v>
      </c>
      <c r="N255" s="81">
        <v>-81.760570315297599</v>
      </c>
      <c r="O255" s="81">
        <v>0.16750669966352899</v>
      </c>
      <c r="P255" s="81">
        <v>-26.642803654273401</v>
      </c>
      <c r="Q255" s="81">
        <v>-26.642803654273401</v>
      </c>
      <c r="R255" s="81">
        <v>0</v>
      </c>
      <c r="S255" s="81">
        <v>5.6574167228845198E-3</v>
      </c>
      <c r="T255" s="81" t="s">
        <v>159</v>
      </c>
      <c r="U255" s="115">
        <v>-3.7193957886631099</v>
      </c>
      <c r="V255" s="115">
        <v>-1.4478778741149201</v>
      </c>
      <c r="W255" s="111">
        <v>-2.27144188391593</v>
      </c>
    </row>
    <row r="256" spans="2:23" x14ac:dyDescent="0.25">
      <c r="B256" s="58" t="s">
        <v>119</v>
      </c>
      <c r="C256" s="79" t="s">
        <v>143</v>
      </c>
      <c r="D256" s="58" t="s">
        <v>46</v>
      </c>
      <c r="E256" s="58" t="s">
        <v>123</v>
      </c>
      <c r="F256" s="80">
        <v>46.2</v>
      </c>
      <c r="G256" s="81">
        <v>50900</v>
      </c>
      <c r="H256" s="81">
        <v>46.63</v>
      </c>
      <c r="I256" s="81">
        <v>1</v>
      </c>
      <c r="J256" s="81">
        <v>65.436984665141594</v>
      </c>
      <c r="K256" s="81">
        <v>0.30188092682565199</v>
      </c>
      <c r="L256" s="81">
        <v>98.844061928588701</v>
      </c>
      <c r="M256" s="81">
        <v>0.688795474787259</v>
      </c>
      <c r="N256" s="81">
        <v>-33.4070772634471</v>
      </c>
      <c r="O256" s="81">
        <v>-0.38691454796160701</v>
      </c>
      <c r="P256" s="81">
        <v>-24.581637915672498</v>
      </c>
      <c r="Q256" s="81">
        <v>-24.581637915672498</v>
      </c>
      <c r="R256" s="81">
        <v>0</v>
      </c>
      <c r="S256" s="81">
        <v>4.2600113044514602E-2</v>
      </c>
      <c r="T256" s="81" t="s">
        <v>159</v>
      </c>
      <c r="U256" s="115">
        <v>-3.5935955203557599</v>
      </c>
      <c r="V256" s="115">
        <v>-1.3989066337873599</v>
      </c>
      <c r="W256" s="111">
        <v>-2.1946154275027201</v>
      </c>
    </row>
    <row r="257" spans="2:23" x14ac:dyDescent="0.25">
      <c r="B257" s="58" t="s">
        <v>119</v>
      </c>
      <c r="C257" s="79" t="s">
        <v>143</v>
      </c>
      <c r="D257" s="58" t="s">
        <v>46</v>
      </c>
      <c r="E257" s="58" t="s">
        <v>160</v>
      </c>
      <c r="F257" s="80">
        <v>46.2</v>
      </c>
      <c r="G257" s="81">
        <v>50454</v>
      </c>
      <c r="H257" s="81">
        <v>46.2</v>
      </c>
      <c r="I257" s="81">
        <v>1</v>
      </c>
      <c r="J257" s="81">
        <v>-3.5611000000000002E-14</v>
      </c>
      <c r="K257" s="81">
        <v>0</v>
      </c>
      <c r="L257" s="81">
        <v>1.6333000000000001E-14</v>
      </c>
      <c r="M257" s="81">
        <v>0</v>
      </c>
      <c r="N257" s="81">
        <v>-5.1944000000000003E-14</v>
      </c>
      <c r="O257" s="81">
        <v>0</v>
      </c>
      <c r="P257" s="81">
        <v>-1.8904999999999999E-14</v>
      </c>
      <c r="Q257" s="81">
        <v>-1.8903E-14</v>
      </c>
      <c r="R257" s="81">
        <v>0</v>
      </c>
      <c r="S257" s="81">
        <v>0</v>
      </c>
      <c r="T257" s="81" t="s">
        <v>140</v>
      </c>
      <c r="U257" s="115">
        <v>0</v>
      </c>
      <c r="V257" s="115">
        <v>0</v>
      </c>
      <c r="W257" s="111">
        <v>0</v>
      </c>
    </row>
    <row r="258" spans="2:23" x14ac:dyDescent="0.25">
      <c r="B258" s="58" t="s">
        <v>119</v>
      </c>
      <c r="C258" s="79" t="s">
        <v>143</v>
      </c>
      <c r="D258" s="58" t="s">
        <v>46</v>
      </c>
      <c r="E258" s="58" t="s">
        <v>160</v>
      </c>
      <c r="F258" s="80">
        <v>46.2</v>
      </c>
      <c r="G258" s="81">
        <v>50604</v>
      </c>
      <c r="H258" s="81">
        <v>46.2</v>
      </c>
      <c r="I258" s="81">
        <v>1</v>
      </c>
      <c r="J258" s="81">
        <v>-7.1220999999999995E-14</v>
      </c>
      <c r="K258" s="81">
        <v>0</v>
      </c>
      <c r="L258" s="81">
        <v>3.2666999999999999E-14</v>
      </c>
      <c r="M258" s="81">
        <v>0</v>
      </c>
      <c r="N258" s="81">
        <v>-1.0388800000000001E-13</v>
      </c>
      <c r="O258" s="81">
        <v>0</v>
      </c>
      <c r="P258" s="81">
        <v>-3.7809999999999999E-14</v>
      </c>
      <c r="Q258" s="81">
        <v>-3.7813000000000001E-14</v>
      </c>
      <c r="R258" s="81">
        <v>0</v>
      </c>
      <c r="S258" s="81">
        <v>0</v>
      </c>
      <c r="T258" s="81" t="s">
        <v>140</v>
      </c>
      <c r="U258" s="115">
        <v>0</v>
      </c>
      <c r="V258" s="115">
        <v>0</v>
      </c>
      <c r="W258" s="111">
        <v>0</v>
      </c>
    </row>
    <row r="259" spans="2:23" x14ac:dyDescent="0.25">
      <c r="B259" s="58" t="s">
        <v>119</v>
      </c>
      <c r="C259" s="79" t="s">
        <v>143</v>
      </c>
      <c r="D259" s="58" t="s">
        <v>46</v>
      </c>
      <c r="E259" s="58" t="s">
        <v>161</v>
      </c>
      <c r="F259" s="80">
        <v>46.06</v>
      </c>
      <c r="G259" s="81">
        <v>50103</v>
      </c>
      <c r="H259" s="81">
        <v>46.06</v>
      </c>
      <c r="I259" s="81">
        <v>1</v>
      </c>
      <c r="J259" s="81">
        <v>-7.9998393234969498</v>
      </c>
      <c r="K259" s="81">
        <v>3.1998714600884102E-4</v>
      </c>
      <c r="L259" s="81">
        <v>-7.9998399427363402</v>
      </c>
      <c r="M259" s="81">
        <v>3.1998719554699899E-4</v>
      </c>
      <c r="N259" s="81">
        <v>6.19239391708E-7</v>
      </c>
      <c r="O259" s="81">
        <v>-4.9538158000000001E-11</v>
      </c>
      <c r="P259" s="81">
        <v>6.1553399999999999E-13</v>
      </c>
      <c r="Q259" s="81">
        <v>6.1553600000000003E-13</v>
      </c>
      <c r="R259" s="81">
        <v>0</v>
      </c>
      <c r="S259" s="81">
        <v>0</v>
      </c>
      <c r="T259" s="81" t="s">
        <v>140</v>
      </c>
      <c r="U259" s="115">
        <v>-2.2817275699999999E-9</v>
      </c>
      <c r="V259" s="115">
        <v>0</v>
      </c>
      <c r="W259" s="111">
        <v>-2.2816511976400002E-9</v>
      </c>
    </row>
    <row r="260" spans="2:23" x14ac:dyDescent="0.25">
      <c r="B260" s="58" t="s">
        <v>119</v>
      </c>
      <c r="C260" s="79" t="s">
        <v>143</v>
      </c>
      <c r="D260" s="58" t="s">
        <v>46</v>
      </c>
      <c r="E260" s="58" t="s">
        <v>161</v>
      </c>
      <c r="F260" s="80">
        <v>46.06</v>
      </c>
      <c r="G260" s="81">
        <v>50200</v>
      </c>
      <c r="H260" s="81">
        <v>46</v>
      </c>
      <c r="I260" s="81">
        <v>1</v>
      </c>
      <c r="J260" s="81">
        <v>-31.892077914090901</v>
      </c>
      <c r="K260" s="81">
        <v>1.68839369190622E-2</v>
      </c>
      <c r="L260" s="81">
        <v>-10.0401378248929</v>
      </c>
      <c r="M260" s="81">
        <v>1.67335250121124E-3</v>
      </c>
      <c r="N260" s="81">
        <v>-21.8519400891979</v>
      </c>
      <c r="O260" s="81">
        <v>1.5210584417850901E-2</v>
      </c>
      <c r="P260" s="81">
        <v>-26.642803654273798</v>
      </c>
      <c r="Q260" s="81">
        <v>-26.642803654273798</v>
      </c>
      <c r="R260" s="81">
        <v>0</v>
      </c>
      <c r="S260" s="81">
        <v>1.1783327176899099E-2</v>
      </c>
      <c r="T260" s="81" t="s">
        <v>159</v>
      </c>
      <c r="U260" s="115">
        <v>-0.610973204598248</v>
      </c>
      <c r="V260" s="115">
        <v>-0.23783824978004101</v>
      </c>
      <c r="W260" s="111">
        <v>-0.373122465510351</v>
      </c>
    </row>
    <row r="261" spans="2:23" x14ac:dyDescent="0.25">
      <c r="B261" s="58" t="s">
        <v>119</v>
      </c>
      <c r="C261" s="79" t="s">
        <v>143</v>
      </c>
      <c r="D261" s="58" t="s">
        <v>46</v>
      </c>
      <c r="E261" s="58" t="s">
        <v>162</v>
      </c>
      <c r="F261" s="80">
        <v>46.01</v>
      </c>
      <c r="G261" s="81">
        <v>50800</v>
      </c>
      <c r="H261" s="81">
        <v>46.5</v>
      </c>
      <c r="I261" s="81">
        <v>1</v>
      </c>
      <c r="J261" s="81">
        <v>84.562715092111105</v>
      </c>
      <c r="K261" s="81">
        <v>0.36297728730312701</v>
      </c>
      <c r="L261" s="81">
        <v>113.184953446881</v>
      </c>
      <c r="M261" s="81">
        <v>0.65027791794057599</v>
      </c>
      <c r="N261" s="81">
        <v>-28.622238354769699</v>
      </c>
      <c r="O261" s="81">
        <v>-0.28730063063744798</v>
      </c>
      <c r="P261" s="81">
        <v>-23.637464553157098</v>
      </c>
      <c r="Q261" s="81">
        <v>-23.637464553156999</v>
      </c>
      <c r="R261" s="81">
        <v>0</v>
      </c>
      <c r="S261" s="81">
        <v>2.83611211202692E-2</v>
      </c>
      <c r="T261" s="81" t="s">
        <v>159</v>
      </c>
      <c r="U261" s="115">
        <v>0.73580612370202902</v>
      </c>
      <c r="V261" s="115">
        <v>-0.28643292262514503</v>
      </c>
      <c r="W261" s="111">
        <v>1.0222732619855699</v>
      </c>
    </row>
    <row r="262" spans="2:23" x14ac:dyDescent="0.25">
      <c r="B262" s="58" t="s">
        <v>119</v>
      </c>
      <c r="C262" s="79" t="s">
        <v>143</v>
      </c>
      <c r="D262" s="58" t="s">
        <v>46</v>
      </c>
      <c r="E262" s="58" t="s">
        <v>163</v>
      </c>
      <c r="F262" s="80">
        <v>46</v>
      </c>
      <c r="G262" s="81">
        <v>50150</v>
      </c>
      <c r="H262" s="81">
        <v>46.01</v>
      </c>
      <c r="I262" s="81">
        <v>1</v>
      </c>
      <c r="J262" s="81">
        <v>3.9052504417324698</v>
      </c>
      <c r="K262" s="81">
        <v>7.9610120886041999E-5</v>
      </c>
      <c r="L262" s="81">
        <v>32.673879439247898</v>
      </c>
      <c r="M262" s="81">
        <v>5.5727801155268401E-3</v>
      </c>
      <c r="N262" s="81">
        <v>-28.7686289975154</v>
      </c>
      <c r="O262" s="81">
        <v>-5.4931699946408003E-3</v>
      </c>
      <c r="P262" s="81">
        <v>-23.6374645531568</v>
      </c>
      <c r="Q262" s="81">
        <v>-23.6374645531568</v>
      </c>
      <c r="R262" s="81">
        <v>0</v>
      </c>
      <c r="S262" s="81">
        <v>2.9165691932191099E-3</v>
      </c>
      <c r="T262" s="81" t="s">
        <v>159</v>
      </c>
      <c r="U262" s="115">
        <v>3.4973004371646903E-2</v>
      </c>
      <c r="V262" s="115">
        <v>-1.3614211043464299E-2</v>
      </c>
      <c r="W262" s="111">
        <v>4.8588841691833203E-2</v>
      </c>
    </row>
    <row r="263" spans="2:23" x14ac:dyDescent="0.25">
      <c r="B263" s="58" t="s">
        <v>119</v>
      </c>
      <c r="C263" s="79" t="s">
        <v>143</v>
      </c>
      <c r="D263" s="58" t="s">
        <v>46</v>
      </c>
      <c r="E263" s="58" t="s">
        <v>163</v>
      </c>
      <c r="F263" s="80">
        <v>46</v>
      </c>
      <c r="G263" s="81">
        <v>50250</v>
      </c>
      <c r="H263" s="81">
        <v>45.49</v>
      </c>
      <c r="I263" s="81">
        <v>1</v>
      </c>
      <c r="J263" s="81">
        <v>-104.751775825736</v>
      </c>
      <c r="K263" s="81">
        <v>0.54173377817291801</v>
      </c>
      <c r="L263" s="81">
        <v>-148.365665176297</v>
      </c>
      <c r="M263" s="81">
        <v>1.08675073668024</v>
      </c>
      <c r="N263" s="81">
        <v>43.613889350561202</v>
      </c>
      <c r="O263" s="81">
        <v>-0.54501695850732301</v>
      </c>
      <c r="P263" s="81">
        <v>22.7313593471691</v>
      </c>
      <c r="Q263" s="81">
        <v>22.731359347169001</v>
      </c>
      <c r="R263" s="81">
        <v>0</v>
      </c>
      <c r="S263" s="81">
        <v>2.55102046289113E-2</v>
      </c>
      <c r="T263" s="81" t="s">
        <v>159</v>
      </c>
      <c r="U263" s="115">
        <v>-2.68871719813133</v>
      </c>
      <c r="V263" s="115">
        <v>-1.0466576729458099</v>
      </c>
      <c r="W263" s="111">
        <v>-1.6420045633368201</v>
      </c>
    </row>
    <row r="264" spans="2:23" x14ac:dyDescent="0.25">
      <c r="B264" s="58" t="s">
        <v>119</v>
      </c>
      <c r="C264" s="79" t="s">
        <v>143</v>
      </c>
      <c r="D264" s="58" t="s">
        <v>46</v>
      </c>
      <c r="E264" s="58" t="s">
        <v>163</v>
      </c>
      <c r="F264" s="80">
        <v>46</v>
      </c>
      <c r="G264" s="81">
        <v>50900</v>
      </c>
      <c r="H264" s="81">
        <v>46.63</v>
      </c>
      <c r="I264" s="81">
        <v>1</v>
      </c>
      <c r="J264" s="81">
        <v>80.197368930412694</v>
      </c>
      <c r="K264" s="81">
        <v>0.61421951741094805</v>
      </c>
      <c r="L264" s="81">
        <v>91.527857011657403</v>
      </c>
      <c r="M264" s="81">
        <v>0.800036792173481</v>
      </c>
      <c r="N264" s="81">
        <v>-11.330488081244701</v>
      </c>
      <c r="O264" s="81">
        <v>-0.18581727476253301</v>
      </c>
      <c r="P264" s="81">
        <v>-11.0246490037069</v>
      </c>
      <c r="Q264" s="81">
        <v>-11.0246490037069</v>
      </c>
      <c r="R264" s="81">
        <v>0</v>
      </c>
      <c r="S264" s="81">
        <v>1.16073455800464E-2</v>
      </c>
      <c r="T264" s="81" t="s">
        <v>140</v>
      </c>
      <c r="U264" s="115">
        <v>-1.4679195894424899</v>
      </c>
      <c r="V264" s="115">
        <v>-0.57142837581627304</v>
      </c>
      <c r="W264" s="111">
        <v>-0.89646120690985498</v>
      </c>
    </row>
    <row r="265" spans="2:23" x14ac:dyDescent="0.25">
      <c r="B265" s="58" t="s">
        <v>119</v>
      </c>
      <c r="C265" s="79" t="s">
        <v>143</v>
      </c>
      <c r="D265" s="58" t="s">
        <v>46</v>
      </c>
      <c r="E265" s="58" t="s">
        <v>163</v>
      </c>
      <c r="F265" s="80">
        <v>46</v>
      </c>
      <c r="G265" s="81">
        <v>53050</v>
      </c>
      <c r="H265" s="81">
        <v>47.12</v>
      </c>
      <c r="I265" s="81">
        <v>1</v>
      </c>
      <c r="J265" s="81">
        <v>69.0682008844271</v>
      </c>
      <c r="K265" s="81">
        <v>0.95742256614370402</v>
      </c>
      <c r="L265" s="81">
        <v>86.042156974229698</v>
      </c>
      <c r="M265" s="81">
        <v>1.4858328322993399</v>
      </c>
      <c r="N265" s="81">
        <v>-16.973956089802599</v>
      </c>
      <c r="O265" s="81">
        <v>-0.52841026615563802</v>
      </c>
      <c r="P265" s="81">
        <v>-14.7120494445799</v>
      </c>
      <c r="Q265" s="81">
        <v>-14.712049444579799</v>
      </c>
      <c r="R265" s="81">
        <v>0</v>
      </c>
      <c r="S265" s="81">
        <v>4.3440390851154399E-2</v>
      </c>
      <c r="T265" s="81" t="s">
        <v>159</v>
      </c>
      <c r="U265" s="115">
        <v>-5.59195117162764</v>
      </c>
      <c r="V265" s="115">
        <v>-2.1768219449000399</v>
      </c>
      <c r="W265" s="111">
        <v>-3.4150149179507601</v>
      </c>
    </row>
    <row r="266" spans="2:23" x14ac:dyDescent="0.25">
      <c r="B266" s="58" t="s">
        <v>119</v>
      </c>
      <c r="C266" s="79" t="s">
        <v>143</v>
      </c>
      <c r="D266" s="58" t="s">
        <v>46</v>
      </c>
      <c r="E266" s="58" t="s">
        <v>164</v>
      </c>
      <c r="F266" s="80">
        <v>45.49</v>
      </c>
      <c r="G266" s="81">
        <v>50253</v>
      </c>
      <c r="H266" s="81">
        <v>45.49</v>
      </c>
      <c r="I266" s="81">
        <v>1</v>
      </c>
      <c r="J266" s="81">
        <v>0</v>
      </c>
      <c r="K266" s="81">
        <v>0</v>
      </c>
      <c r="L266" s="81">
        <v>0</v>
      </c>
      <c r="M266" s="81">
        <v>0</v>
      </c>
      <c r="N266" s="81">
        <v>0</v>
      </c>
      <c r="O266" s="81">
        <v>0</v>
      </c>
      <c r="P266" s="81">
        <v>0</v>
      </c>
      <c r="Q266" s="81">
        <v>0</v>
      </c>
      <c r="R266" s="81">
        <v>0</v>
      </c>
      <c r="S266" s="81">
        <v>0</v>
      </c>
      <c r="T266" s="81" t="s">
        <v>140</v>
      </c>
      <c r="U266" s="115">
        <v>0</v>
      </c>
      <c r="V266" s="115">
        <v>0</v>
      </c>
      <c r="W266" s="111">
        <v>0</v>
      </c>
    </row>
    <row r="267" spans="2:23" x14ac:dyDescent="0.25">
      <c r="B267" s="58" t="s">
        <v>119</v>
      </c>
      <c r="C267" s="79" t="s">
        <v>143</v>
      </c>
      <c r="D267" s="58" t="s">
        <v>46</v>
      </c>
      <c r="E267" s="58" t="s">
        <v>164</v>
      </c>
      <c r="F267" s="80">
        <v>45.49</v>
      </c>
      <c r="G267" s="81">
        <v>50300</v>
      </c>
      <c r="H267" s="81">
        <v>45.44</v>
      </c>
      <c r="I267" s="81">
        <v>1</v>
      </c>
      <c r="J267" s="81">
        <v>-40.186973235198003</v>
      </c>
      <c r="K267" s="81">
        <v>2.2448400167510599E-2</v>
      </c>
      <c r="L267" s="81">
        <v>-84.111310385965595</v>
      </c>
      <c r="M267" s="81">
        <v>9.83385042343351E-2</v>
      </c>
      <c r="N267" s="81">
        <v>43.924337150767599</v>
      </c>
      <c r="O267" s="81">
        <v>-7.5890104066824393E-2</v>
      </c>
      <c r="P267" s="81">
        <v>22.731359347168699</v>
      </c>
      <c r="Q267" s="81">
        <v>22.731359347168599</v>
      </c>
      <c r="R267" s="81">
        <v>0</v>
      </c>
      <c r="S267" s="81">
        <v>7.1823342990045601E-3</v>
      </c>
      <c r="T267" s="81" t="s">
        <v>159</v>
      </c>
      <c r="U267" s="115">
        <v>-1.2541267238595999</v>
      </c>
      <c r="V267" s="115">
        <v>-0.48820357874987602</v>
      </c>
      <c r="W267" s="111">
        <v>-0.76589750867489303</v>
      </c>
    </row>
    <row r="268" spans="2:23" x14ac:dyDescent="0.25">
      <c r="B268" s="58" t="s">
        <v>119</v>
      </c>
      <c r="C268" s="79" t="s">
        <v>143</v>
      </c>
      <c r="D268" s="58" t="s">
        <v>46</v>
      </c>
      <c r="E268" s="58" t="s">
        <v>165</v>
      </c>
      <c r="F268" s="80">
        <v>45.44</v>
      </c>
      <c r="G268" s="81">
        <v>51150</v>
      </c>
      <c r="H268" s="81">
        <v>45.47</v>
      </c>
      <c r="I268" s="81">
        <v>1</v>
      </c>
      <c r="J268" s="81">
        <v>18.969651691450299</v>
      </c>
      <c r="K268" s="81">
        <v>1.0291643799435399E-2</v>
      </c>
      <c r="L268" s="81">
        <v>-24.996415045939798</v>
      </c>
      <c r="M268" s="81">
        <v>1.7869873883258201E-2</v>
      </c>
      <c r="N268" s="81">
        <v>43.9660667373902</v>
      </c>
      <c r="O268" s="81">
        <v>-7.5782300838227699E-3</v>
      </c>
      <c r="P268" s="81">
        <v>22.7313593471685</v>
      </c>
      <c r="Q268" s="81">
        <v>22.7313593471684</v>
      </c>
      <c r="R268" s="81">
        <v>0</v>
      </c>
      <c r="S268" s="81">
        <v>1.4778040356225E-2</v>
      </c>
      <c r="T268" s="81" t="s">
        <v>159</v>
      </c>
      <c r="U268" s="115">
        <v>-1.6634504505819101</v>
      </c>
      <c r="V268" s="115">
        <v>-0.64754418161820504</v>
      </c>
      <c r="W268" s="111">
        <v>-1.01587226527153</v>
      </c>
    </row>
    <row r="269" spans="2:23" x14ac:dyDescent="0.25">
      <c r="B269" s="58" t="s">
        <v>119</v>
      </c>
      <c r="C269" s="79" t="s">
        <v>143</v>
      </c>
      <c r="D269" s="58" t="s">
        <v>46</v>
      </c>
      <c r="E269" s="58" t="s">
        <v>166</v>
      </c>
      <c r="F269" s="80">
        <v>46.7</v>
      </c>
      <c r="G269" s="81">
        <v>50354</v>
      </c>
      <c r="H269" s="81">
        <v>46.7</v>
      </c>
      <c r="I269" s="81">
        <v>1</v>
      </c>
      <c r="J269" s="81">
        <v>0</v>
      </c>
      <c r="K269" s="81">
        <v>0</v>
      </c>
      <c r="L269" s="81">
        <v>0</v>
      </c>
      <c r="M269" s="81">
        <v>0</v>
      </c>
      <c r="N269" s="81">
        <v>0</v>
      </c>
      <c r="O269" s="81">
        <v>0</v>
      </c>
      <c r="P269" s="81">
        <v>0</v>
      </c>
      <c r="Q269" s="81">
        <v>0</v>
      </c>
      <c r="R269" s="81">
        <v>0</v>
      </c>
      <c r="S269" s="81">
        <v>0</v>
      </c>
      <c r="T269" s="81" t="s">
        <v>140</v>
      </c>
      <c r="U269" s="115">
        <v>0</v>
      </c>
      <c r="V269" s="115">
        <v>0</v>
      </c>
      <c r="W269" s="111">
        <v>0</v>
      </c>
    </row>
    <row r="270" spans="2:23" x14ac:dyDescent="0.25">
      <c r="B270" s="58" t="s">
        <v>119</v>
      </c>
      <c r="C270" s="79" t="s">
        <v>143</v>
      </c>
      <c r="D270" s="58" t="s">
        <v>46</v>
      </c>
      <c r="E270" s="58" t="s">
        <v>166</v>
      </c>
      <c r="F270" s="80">
        <v>46.7</v>
      </c>
      <c r="G270" s="81">
        <v>50900</v>
      </c>
      <c r="H270" s="81">
        <v>46.63</v>
      </c>
      <c r="I270" s="81">
        <v>1</v>
      </c>
      <c r="J270" s="81">
        <v>-95.140587129069104</v>
      </c>
      <c r="K270" s="81">
        <v>7.1508677422185501E-2</v>
      </c>
      <c r="L270" s="81">
        <v>-122.14478356055901</v>
      </c>
      <c r="M270" s="81">
        <v>0.11786285039334</v>
      </c>
      <c r="N270" s="81">
        <v>27.0041964314896</v>
      </c>
      <c r="O270" s="81">
        <v>-4.6354172971154801E-2</v>
      </c>
      <c r="P270" s="81">
        <v>21.503441152063001</v>
      </c>
      <c r="Q270" s="81">
        <v>21.503441152063001</v>
      </c>
      <c r="R270" s="81">
        <v>0</v>
      </c>
      <c r="S270" s="81">
        <v>3.65294405290388E-3</v>
      </c>
      <c r="T270" s="81" t="s">
        <v>159</v>
      </c>
      <c r="U270" s="115">
        <v>-0.272823731494658</v>
      </c>
      <c r="V270" s="115">
        <v>-0.106204197350712</v>
      </c>
      <c r="W270" s="111">
        <v>-0.166613957173389</v>
      </c>
    </row>
    <row r="271" spans="2:23" x14ac:dyDescent="0.25">
      <c r="B271" s="58" t="s">
        <v>119</v>
      </c>
      <c r="C271" s="79" t="s">
        <v>143</v>
      </c>
      <c r="D271" s="58" t="s">
        <v>46</v>
      </c>
      <c r="E271" s="58" t="s">
        <v>166</v>
      </c>
      <c r="F271" s="80">
        <v>46.7</v>
      </c>
      <c r="G271" s="81">
        <v>53200</v>
      </c>
      <c r="H271" s="81">
        <v>46.95</v>
      </c>
      <c r="I271" s="81">
        <v>1</v>
      </c>
      <c r="J271" s="81">
        <v>58.358883703092701</v>
      </c>
      <c r="K271" s="81">
        <v>0.16449817453153401</v>
      </c>
      <c r="L271" s="81">
        <v>85.246654276982298</v>
      </c>
      <c r="M271" s="81">
        <v>0.350995716759754</v>
      </c>
      <c r="N271" s="81">
        <v>-26.8877705738896</v>
      </c>
      <c r="O271" s="81">
        <v>-0.18649754222822101</v>
      </c>
      <c r="P271" s="81">
        <v>-21.503441152063001</v>
      </c>
      <c r="Q271" s="81">
        <v>-21.503441152062901</v>
      </c>
      <c r="R271" s="81">
        <v>0</v>
      </c>
      <c r="S271" s="81">
        <v>2.2333822500665401E-2</v>
      </c>
      <c r="T271" s="81" t="s">
        <v>159</v>
      </c>
      <c r="U271" s="115">
        <v>-2.0108047713640098</v>
      </c>
      <c r="V271" s="115">
        <v>-0.78276147607005098</v>
      </c>
      <c r="W271" s="111">
        <v>-1.22800219110209</v>
      </c>
    </row>
    <row r="272" spans="2:23" x14ac:dyDescent="0.25">
      <c r="B272" s="58" t="s">
        <v>119</v>
      </c>
      <c r="C272" s="79" t="s">
        <v>143</v>
      </c>
      <c r="D272" s="58" t="s">
        <v>46</v>
      </c>
      <c r="E272" s="58" t="s">
        <v>167</v>
      </c>
      <c r="F272" s="80">
        <v>46.7</v>
      </c>
      <c r="G272" s="81">
        <v>50404</v>
      </c>
      <c r="H272" s="81">
        <v>46.7</v>
      </c>
      <c r="I272" s="81">
        <v>1</v>
      </c>
      <c r="J272" s="81">
        <v>0</v>
      </c>
      <c r="K272" s="81">
        <v>0</v>
      </c>
      <c r="L272" s="81">
        <v>0</v>
      </c>
      <c r="M272" s="81">
        <v>0</v>
      </c>
      <c r="N272" s="81">
        <v>0</v>
      </c>
      <c r="O272" s="81">
        <v>0</v>
      </c>
      <c r="P272" s="81">
        <v>0</v>
      </c>
      <c r="Q272" s="81">
        <v>0</v>
      </c>
      <c r="R272" s="81">
        <v>0</v>
      </c>
      <c r="S272" s="81">
        <v>0</v>
      </c>
      <c r="T272" s="81" t="s">
        <v>140</v>
      </c>
      <c r="U272" s="115">
        <v>0</v>
      </c>
      <c r="V272" s="115">
        <v>0</v>
      </c>
      <c r="W272" s="111">
        <v>0</v>
      </c>
    </row>
    <row r="273" spans="2:23" x14ac:dyDescent="0.25">
      <c r="B273" s="58" t="s">
        <v>119</v>
      </c>
      <c r="C273" s="79" t="s">
        <v>143</v>
      </c>
      <c r="D273" s="58" t="s">
        <v>46</v>
      </c>
      <c r="E273" s="58" t="s">
        <v>168</v>
      </c>
      <c r="F273" s="80">
        <v>46.2</v>
      </c>
      <c r="G273" s="81">
        <v>50499</v>
      </c>
      <c r="H273" s="81">
        <v>46.2</v>
      </c>
      <c r="I273" s="81">
        <v>1</v>
      </c>
      <c r="J273" s="81">
        <v>2.8488399999999998E-13</v>
      </c>
      <c r="K273" s="81">
        <v>0</v>
      </c>
      <c r="L273" s="81">
        <v>-1.30667E-13</v>
      </c>
      <c r="M273" s="81">
        <v>0</v>
      </c>
      <c r="N273" s="81">
        <v>4.15551E-13</v>
      </c>
      <c r="O273" s="81">
        <v>0</v>
      </c>
      <c r="P273" s="81">
        <v>1.5124199999999999E-13</v>
      </c>
      <c r="Q273" s="81">
        <v>1.5124300000000001E-13</v>
      </c>
      <c r="R273" s="81">
        <v>0</v>
      </c>
      <c r="S273" s="81">
        <v>0</v>
      </c>
      <c r="T273" s="81" t="s">
        <v>140</v>
      </c>
      <c r="U273" s="115">
        <v>0</v>
      </c>
      <c r="V273" s="115">
        <v>0</v>
      </c>
      <c r="W273" s="111">
        <v>0</v>
      </c>
    </row>
    <row r="274" spans="2:23" x14ac:dyDescent="0.25">
      <c r="B274" s="58" t="s">
        <v>119</v>
      </c>
      <c r="C274" s="79" t="s">
        <v>143</v>
      </c>
      <c r="D274" s="58" t="s">
        <v>46</v>
      </c>
      <c r="E274" s="58" t="s">
        <v>168</v>
      </c>
      <c r="F274" s="80">
        <v>46.2</v>
      </c>
      <c r="G274" s="81">
        <v>50554</v>
      </c>
      <c r="H274" s="81">
        <v>46.2</v>
      </c>
      <c r="I274" s="81">
        <v>1</v>
      </c>
      <c r="J274" s="81">
        <v>3.5611000000000002E-14</v>
      </c>
      <c r="K274" s="81">
        <v>0</v>
      </c>
      <c r="L274" s="81">
        <v>-1.6333000000000001E-14</v>
      </c>
      <c r="M274" s="81">
        <v>0</v>
      </c>
      <c r="N274" s="81">
        <v>5.1944000000000003E-14</v>
      </c>
      <c r="O274" s="81">
        <v>0</v>
      </c>
      <c r="P274" s="81">
        <v>1.8904999999999999E-14</v>
      </c>
      <c r="Q274" s="81">
        <v>1.8903E-14</v>
      </c>
      <c r="R274" s="81">
        <v>0</v>
      </c>
      <c r="S274" s="81">
        <v>0</v>
      </c>
      <c r="T274" s="81" t="s">
        <v>140</v>
      </c>
      <c r="U274" s="115">
        <v>0</v>
      </c>
      <c r="V274" s="115">
        <v>0</v>
      </c>
      <c r="W274" s="111">
        <v>0</v>
      </c>
    </row>
    <row r="275" spans="2:23" x14ac:dyDescent="0.25">
      <c r="B275" s="58" t="s">
        <v>119</v>
      </c>
      <c r="C275" s="79" t="s">
        <v>143</v>
      </c>
      <c r="D275" s="58" t="s">
        <v>46</v>
      </c>
      <c r="E275" s="58" t="s">
        <v>169</v>
      </c>
      <c r="F275" s="80">
        <v>46.2</v>
      </c>
      <c r="G275" s="81">
        <v>50604</v>
      </c>
      <c r="H275" s="81">
        <v>46.2</v>
      </c>
      <c r="I275" s="81">
        <v>1</v>
      </c>
      <c r="J275" s="81">
        <v>3.5611000000000002E-14</v>
      </c>
      <c r="K275" s="81">
        <v>0</v>
      </c>
      <c r="L275" s="81">
        <v>-1.6333000000000001E-14</v>
      </c>
      <c r="M275" s="81">
        <v>0</v>
      </c>
      <c r="N275" s="81">
        <v>5.1944000000000003E-14</v>
      </c>
      <c r="O275" s="81">
        <v>0</v>
      </c>
      <c r="P275" s="81">
        <v>1.8904999999999999E-14</v>
      </c>
      <c r="Q275" s="81">
        <v>1.8903E-14</v>
      </c>
      <c r="R275" s="81">
        <v>0</v>
      </c>
      <c r="S275" s="81">
        <v>0</v>
      </c>
      <c r="T275" s="81" t="s">
        <v>140</v>
      </c>
      <c r="U275" s="115">
        <v>0</v>
      </c>
      <c r="V275" s="115">
        <v>0</v>
      </c>
      <c r="W275" s="111">
        <v>0</v>
      </c>
    </row>
    <row r="276" spans="2:23" x14ac:dyDescent="0.25">
      <c r="B276" s="58" t="s">
        <v>119</v>
      </c>
      <c r="C276" s="79" t="s">
        <v>143</v>
      </c>
      <c r="D276" s="58" t="s">
        <v>46</v>
      </c>
      <c r="E276" s="58" t="s">
        <v>170</v>
      </c>
      <c r="F276" s="80">
        <v>46.6</v>
      </c>
      <c r="G276" s="81">
        <v>50750</v>
      </c>
      <c r="H276" s="81">
        <v>46.74</v>
      </c>
      <c r="I276" s="81">
        <v>1</v>
      </c>
      <c r="J276" s="81">
        <v>54.526557463078603</v>
      </c>
      <c r="K276" s="81">
        <v>7.1058176703708495E-2</v>
      </c>
      <c r="L276" s="81">
        <v>79.507303870991706</v>
      </c>
      <c r="M276" s="81">
        <v>0.151081731715138</v>
      </c>
      <c r="N276" s="81">
        <v>-24.980746407913099</v>
      </c>
      <c r="O276" s="81">
        <v>-8.0023555011429104E-2</v>
      </c>
      <c r="P276" s="81">
        <v>-19.4225017951746</v>
      </c>
      <c r="Q276" s="81">
        <v>-19.422501795174501</v>
      </c>
      <c r="R276" s="81">
        <v>0</v>
      </c>
      <c r="S276" s="81">
        <v>9.0158824660070899E-3</v>
      </c>
      <c r="T276" s="81" t="s">
        <v>159</v>
      </c>
      <c r="U276" s="115">
        <v>-0.23739481527555101</v>
      </c>
      <c r="V276" s="115">
        <v>-9.2412509987439301E-2</v>
      </c>
      <c r="W276" s="111">
        <v>-0.14497745254349201</v>
      </c>
    </row>
    <row r="277" spans="2:23" x14ac:dyDescent="0.25">
      <c r="B277" s="58" t="s">
        <v>119</v>
      </c>
      <c r="C277" s="79" t="s">
        <v>143</v>
      </c>
      <c r="D277" s="58" t="s">
        <v>46</v>
      </c>
      <c r="E277" s="58" t="s">
        <v>170</v>
      </c>
      <c r="F277" s="80">
        <v>46.6</v>
      </c>
      <c r="G277" s="81">
        <v>50800</v>
      </c>
      <c r="H277" s="81">
        <v>46.5</v>
      </c>
      <c r="I277" s="81">
        <v>1</v>
      </c>
      <c r="J277" s="81">
        <v>-50.6966188561466</v>
      </c>
      <c r="K277" s="81">
        <v>4.8061751956428901E-2</v>
      </c>
      <c r="L277" s="81">
        <v>-75.746991492877996</v>
      </c>
      <c r="M277" s="81">
        <v>0.107293245668154</v>
      </c>
      <c r="N277" s="81">
        <v>25.050372636731399</v>
      </c>
      <c r="O277" s="81">
        <v>-5.92314937117248E-2</v>
      </c>
      <c r="P277" s="81">
        <v>19.4225017951747</v>
      </c>
      <c r="Q277" s="81">
        <v>19.4225017951746</v>
      </c>
      <c r="R277" s="81">
        <v>0</v>
      </c>
      <c r="S277" s="81">
        <v>7.0542678708926396E-3</v>
      </c>
      <c r="T277" s="81" t="s">
        <v>159</v>
      </c>
      <c r="U277" s="115">
        <v>-0.25218876860761702</v>
      </c>
      <c r="V277" s="115">
        <v>-9.8171466258099097E-2</v>
      </c>
      <c r="W277" s="111">
        <v>-0.15401214719190201</v>
      </c>
    </row>
    <row r="278" spans="2:23" x14ac:dyDescent="0.25">
      <c r="B278" s="58" t="s">
        <v>119</v>
      </c>
      <c r="C278" s="79" t="s">
        <v>143</v>
      </c>
      <c r="D278" s="58" t="s">
        <v>46</v>
      </c>
      <c r="E278" s="58" t="s">
        <v>171</v>
      </c>
      <c r="F278" s="80">
        <v>46.77</v>
      </c>
      <c r="G278" s="81">
        <v>50750</v>
      </c>
      <c r="H278" s="81">
        <v>46.74</v>
      </c>
      <c r="I278" s="81">
        <v>1</v>
      </c>
      <c r="J278" s="81">
        <v>-44.502302645951801</v>
      </c>
      <c r="K278" s="81">
        <v>1.5051457550018301E-2</v>
      </c>
      <c r="L278" s="81">
        <v>-69.432243826499601</v>
      </c>
      <c r="M278" s="81">
        <v>3.6638357269146903E-2</v>
      </c>
      <c r="N278" s="81">
        <v>24.9299411805478</v>
      </c>
      <c r="O278" s="81">
        <v>-2.15868997191286E-2</v>
      </c>
      <c r="P278" s="81">
        <v>19.4225017951746</v>
      </c>
      <c r="Q278" s="81">
        <v>19.422501795174501</v>
      </c>
      <c r="R278" s="81">
        <v>0</v>
      </c>
      <c r="S278" s="81">
        <v>2.8669751774750602E-3</v>
      </c>
      <c r="T278" s="81" t="s">
        <v>140</v>
      </c>
      <c r="U278" s="115">
        <v>-0.26139726095139398</v>
      </c>
      <c r="V278" s="115">
        <v>-0.101756127067564</v>
      </c>
      <c r="W278" s="111">
        <v>-0.159635790489324</v>
      </c>
    </row>
    <row r="279" spans="2:23" x14ac:dyDescent="0.25">
      <c r="B279" s="58" t="s">
        <v>119</v>
      </c>
      <c r="C279" s="79" t="s">
        <v>143</v>
      </c>
      <c r="D279" s="58" t="s">
        <v>46</v>
      </c>
      <c r="E279" s="58" t="s">
        <v>171</v>
      </c>
      <c r="F279" s="80">
        <v>46.77</v>
      </c>
      <c r="G279" s="81">
        <v>50950</v>
      </c>
      <c r="H279" s="81">
        <v>46.82</v>
      </c>
      <c r="I279" s="81">
        <v>1</v>
      </c>
      <c r="J279" s="81">
        <v>50.451276823325003</v>
      </c>
      <c r="K279" s="81">
        <v>2.2398915731313199E-2</v>
      </c>
      <c r="L279" s="81">
        <v>75.356638647427005</v>
      </c>
      <c r="M279" s="81">
        <v>4.99718822965022E-2</v>
      </c>
      <c r="N279" s="81">
        <v>-24.905361824101998</v>
      </c>
      <c r="O279" s="81">
        <v>-2.7572966565189001E-2</v>
      </c>
      <c r="P279" s="81">
        <v>-19.4225017951747</v>
      </c>
      <c r="Q279" s="81">
        <v>-19.4225017951747</v>
      </c>
      <c r="R279" s="81">
        <v>0</v>
      </c>
      <c r="S279" s="81">
        <v>3.31965546865538E-3</v>
      </c>
      <c r="T279" s="81" t="s">
        <v>159</v>
      </c>
      <c r="U279" s="115">
        <v>-4.5008879212992001E-2</v>
      </c>
      <c r="V279" s="115">
        <v>-1.7520953416636901E-2</v>
      </c>
      <c r="W279" s="111">
        <v>-2.7487005740050599E-2</v>
      </c>
    </row>
    <row r="280" spans="2:23" x14ac:dyDescent="0.25">
      <c r="B280" s="58" t="s">
        <v>119</v>
      </c>
      <c r="C280" s="79" t="s">
        <v>143</v>
      </c>
      <c r="D280" s="58" t="s">
        <v>46</v>
      </c>
      <c r="E280" s="58" t="s">
        <v>172</v>
      </c>
      <c r="F280" s="80">
        <v>46.5</v>
      </c>
      <c r="G280" s="81">
        <v>51300</v>
      </c>
      <c r="H280" s="81">
        <v>46.6</v>
      </c>
      <c r="I280" s="81">
        <v>1</v>
      </c>
      <c r="J280" s="81">
        <v>56.866819438268699</v>
      </c>
      <c r="K280" s="81">
        <v>4.9510016192807399E-2</v>
      </c>
      <c r="L280" s="81">
        <v>60.262376614440797</v>
      </c>
      <c r="M280" s="81">
        <v>5.5599092279228997E-2</v>
      </c>
      <c r="N280" s="81">
        <v>-3.3955571761721401</v>
      </c>
      <c r="O280" s="81">
        <v>-6.0890760864215398E-3</v>
      </c>
      <c r="P280" s="81">
        <v>-4.2149627579827902</v>
      </c>
      <c r="Q280" s="81">
        <v>-4.2149627579827804</v>
      </c>
      <c r="R280" s="81">
        <v>0</v>
      </c>
      <c r="S280" s="81">
        <v>2.7199609819359501E-4</v>
      </c>
      <c r="T280" s="81" t="s">
        <v>159</v>
      </c>
      <c r="U280" s="115">
        <v>5.6109225794296003E-2</v>
      </c>
      <c r="V280" s="115">
        <v>-2.18420709107916E-2</v>
      </c>
      <c r="W280" s="111">
        <v>7.79539058354565E-2</v>
      </c>
    </row>
    <row r="281" spans="2:23" x14ac:dyDescent="0.25">
      <c r="B281" s="58" t="s">
        <v>119</v>
      </c>
      <c r="C281" s="79" t="s">
        <v>143</v>
      </c>
      <c r="D281" s="58" t="s">
        <v>46</v>
      </c>
      <c r="E281" s="58" t="s">
        <v>173</v>
      </c>
      <c r="F281" s="80">
        <v>46.63</v>
      </c>
      <c r="G281" s="81">
        <v>54750</v>
      </c>
      <c r="H281" s="81">
        <v>47.13</v>
      </c>
      <c r="I281" s="81">
        <v>1</v>
      </c>
      <c r="J281" s="81">
        <v>56.350804019182299</v>
      </c>
      <c r="K281" s="81">
        <v>0.337514659845425</v>
      </c>
      <c r="L281" s="81">
        <v>73.655072440123803</v>
      </c>
      <c r="M281" s="81">
        <v>0.57663065800483504</v>
      </c>
      <c r="N281" s="81">
        <v>-17.3042684209416</v>
      </c>
      <c r="O281" s="81">
        <v>-0.23911599815941001</v>
      </c>
      <c r="P281" s="81">
        <v>-14.1028457673166</v>
      </c>
      <c r="Q281" s="81">
        <v>-14.1028457673165</v>
      </c>
      <c r="R281" s="81">
        <v>0</v>
      </c>
      <c r="S281" s="81">
        <v>2.1140045601125802E-2</v>
      </c>
      <c r="T281" s="81" t="s">
        <v>140</v>
      </c>
      <c r="U281" s="115">
        <v>-2.5576237832423399</v>
      </c>
      <c r="V281" s="115">
        <v>-0.99562592863980304</v>
      </c>
      <c r="W281" s="111">
        <v>-1.56194557252115</v>
      </c>
    </row>
    <row r="282" spans="2:23" x14ac:dyDescent="0.25">
      <c r="B282" s="58" t="s">
        <v>119</v>
      </c>
      <c r="C282" s="79" t="s">
        <v>143</v>
      </c>
      <c r="D282" s="58" t="s">
        <v>46</v>
      </c>
      <c r="E282" s="58" t="s">
        <v>174</v>
      </c>
      <c r="F282" s="80">
        <v>46.82</v>
      </c>
      <c r="G282" s="81">
        <v>53150</v>
      </c>
      <c r="H282" s="81">
        <v>47.1</v>
      </c>
      <c r="I282" s="81">
        <v>1</v>
      </c>
      <c r="J282" s="81">
        <v>62.943076984641102</v>
      </c>
      <c r="K282" s="81">
        <v>0.17432056137295601</v>
      </c>
      <c r="L282" s="81">
        <v>57.6101096619674</v>
      </c>
      <c r="M282" s="81">
        <v>0.14603268835161201</v>
      </c>
      <c r="N282" s="81">
        <v>5.33296732267371</v>
      </c>
      <c r="O282" s="81">
        <v>2.8287873021344102E-2</v>
      </c>
      <c r="P282" s="81">
        <v>0.77989238931622595</v>
      </c>
      <c r="Q282" s="81">
        <v>0.77989238931622595</v>
      </c>
      <c r="R282" s="81">
        <v>0</v>
      </c>
      <c r="S282" s="81">
        <v>2.6762214112188E-5</v>
      </c>
      <c r="T282" s="81" t="s">
        <v>159</v>
      </c>
      <c r="U282" s="115">
        <v>-0.16483233326632399</v>
      </c>
      <c r="V282" s="115">
        <v>-6.4165553180031407E-2</v>
      </c>
      <c r="W282" s="111">
        <v>-0.100663410639418</v>
      </c>
    </row>
    <row r="283" spans="2:23" x14ac:dyDescent="0.25">
      <c r="B283" s="58" t="s">
        <v>119</v>
      </c>
      <c r="C283" s="79" t="s">
        <v>143</v>
      </c>
      <c r="D283" s="58" t="s">
        <v>46</v>
      </c>
      <c r="E283" s="58" t="s">
        <v>174</v>
      </c>
      <c r="F283" s="80">
        <v>46.82</v>
      </c>
      <c r="G283" s="81">
        <v>54500</v>
      </c>
      <c r="H283" s="81">
        <v>46.74</v>
      </c>
      <c r="I283" s="81">
        <v>1</v>
      </c>
      <c r="J283" s="81">
        <v>-17.125879921177098</v>
      </c>
      <c r="K283" s="81">
        <v>1.6239786401439402E-2</v>
      </c>
      <c r="L283" s="81">
        <v>13.116163933647799</v>
      </c>
      <c r="M283" s="81">
        <v>9.5255090882314496E-3</v>
      </c>
      <c r="N283" s="81">
        <v>-30.2420438548249</v>
      </c>
      <c r="O283" s="81">
        <v>6.7142773132079303E-3</v>
      </c>
      <c r="P283" s="81">
        <v>-20.202394184490402</v>
      </c>
      <c r="Q283" s="81">
        <v>-20.202394184490402</v>
      </c>
      <c r="R283" s="81">
        <v>0</v>
      </c>
      <c r="S283" s="81">
        <v>2.2598530783594899E-2</v>
      </c>
      <c r="T283" s="81" t="s">
        <v>159</v>
      </c>
      <c r="U283" s="115">
        <v>-2.1052696156740698</v>
      </c>
      <c r="V283" s="115">
        <v>-0.81953453431115897</v>
      </c>
      <c r="W283" s="111">
        <v>-1.28569204615261</v>
      </c>
    </row>
    <row r="284" spans="2:23" x14ac:dyDescent="0.25">
      <c r="B284" s="58" t="s">
        <v>119</v>
      </c>
      <c r="C284" s="79" t="s">
        <v>143</v>
      </c>
      <c r="D284" s="58" t="s">
        <v>46</v>
      </c>
      <c r="E284" s="58" t="s">
        <v>175</v>
      </c>
      <c r="F284" s="80">
        <v>46.03</v>
      </c>
      <c r="G284" s="81">
        <v>51250</v>
      </c>
      <c r="H284" s="81">
        <v>46.03</v>
      </c>
      <c r="I284" s="81">
        <v>1</v>
      </c>
      <c r="J284" s="81">
        <v>0</v>
      </c>
      <c r="K284" s="81">
        <v>0</v>
      </c>
      <c r="L284" s="81">
        <v>0</v>
      </c>
      <c r="M284" s="81">
        <v>0</v>
      </c>
      <c r="N284" s="81">
        <v>0</v>
      </c>
      <c r="O284" s="81">
        <v>0</v>
      </c>
      <c r="P284" s="81">
        <v>0</v>
      </c>
      <c r="Q284" s="81">
        <v>0</v>
      </c>
      <c r="R284" s="81">
        <v>0</v>
      </c>
      <c r="S284" s="81">
        <v>0</v>
      </c>
      <c r="T284" s="81" t="s">
        <v>140</v>
      </c>
      <c r="U284" s="115">
        <v>0</v>
      </c>
      <c r="V284" s="115">
        <v>0</v>
      </c>
      <c r="W284" s="111">
        <v>0</v>
      </c>
    </row>
    <row r="285" spans="2:23" x14ac:dyDescent="0.25">
      <c r="B285" s="58" t="s">
        <v>119</v>
      </c>
      <c r="C285" s="79" t="s">
        <v>143</v>
      </c>
      <c r="D285" s="58" t="s">
        <v>46</v>
      </c>
      <c r="E285" s="58" t="s">
        <v>176</v>
      </c>
      <c r="F285" s="80">
        <v>46.6</v>
      </c>
      <c r="G285" s="81">
        <v>53200</v>
      </c>
      <c r="H285" s="81">
        <v>46.95</v>
      </c>
      <c r="I285" s="81">
        <v>1</v>
      </c>
      <c r="J285" s="81">
        <v>62.360418439145597</v>
      </c>
      <c r="K285" s="81">
        <v>0.198291022965293</v>
      </c>
      <c r="L285" s="81">
        <v>65.741887740580395</v>
      </c>
      <c r="M285" s="81">
        <v>0.220378566030412</v>
      </c>
      <c r="N285" s="81">
        <v>-3.3814693014347799</v>
      </c>
      <c r="O285" s="81">
        <v>-2.2087543065119002E-2</v>
      </c>
      <c r="P285" s="81">
        <v>-4.2149627579828097</v>
      </c>
      <c r="Q285" s="81">
        <v>-4.2149627579828097</v>
      </c>
      <c r="R285" s="81">
        <v>0</v>
      </c>
      <c r="S285" s="81">
        <v>9.0588380449977497E-4</v>
      </c>
      <c r="T285" s="81" t="s">
        <v>140</v>
      </c>
      <c r="U285" s="115">
        <v>0.15036942863123701</v>
      </c>
      <c r="V285" s="115">
        <v>-5.8535466787933997E-2</v>
      </c>
      <c r="W285" s="111">
        <v>0.20891188773527</v>
      </c>
    </row>
    <row r="286" spans="2:23" x14ac:dyDescent="0.25">
      <c r="B286" s="58" t="s">
        <v>119</v>
      </c>
      <c r="C286" s="79" t="s">
        <v>143</v>
      </c>
      <c r="D286" s="58" t="s">
        <v>46</v>
      </c>
      <c r="E286" s="58" t="s">
        <v>177</v>
      </c>
      <c r="F286" s="80">
        <v>47.19</v>
      </c>
      <c r="G286" s="81">
        <v>53050</v>
      </c>
      <c r="H286" s="81">
        <v>47.12</v>
      </c>
      <c r="I286" s="81">
        <v>1</v>
      </c>
      <c r="J286" s="81">
        <v>-79.155120983520803</v>
      </c>
      <c r="K286" s="81">
        <v>5.8896011872408699E-2</v>
      </c>
      <c r="L286" s="81">
        <v>-75.957768141279502</v>
      </c>
      <c r="M286" s="81">
        <v>5.4234075885441102E-2</v>
      </c>
      <c r="N286" s="81">
        <v>-3.1973528422413602</v>
      </c>
      <c r="O286" s="81">
        <v>4.6619359869676299E-3</v>
      </c>
      <c r="P286" s="81">
        <v>-2.79230896102254</v>
      </c>
      <c r="Q286" s="81">
        <v>-2.79230896102254</v>
      </c>
      <c r="R286" s="81">
        <v>0</v>
      </c>
      <c r="S286" s="81">
        <v>7.3291699737784005E-5</v>
      </c>
      <c r="T286" s="81" t="s">
        <v>159</v>
      </c>
      <c r="U286" s="115">
        <v>-3.98110749143779E-3</v>
      </c>
      <c r="V286" s="115">
        <v>-1.54975640637528E-3</v>
      </c>
      <c r="W286" s="111">
        <v>-2.4312697046080202E-3</v>
      </c>
    </row>
    <row r="287" spans="2:23" x14ac:dyDescent="0.25">
      <c r="B287" s="58" t="s">
        <v>119</v>
      </c>
      <c r="C287" s="79" t="s">
        <v>143</v>
      </c>
      <c r="D287" s="58" t="s">
        <v>46</v>
      </c>
      <c r="E287" s="58" t="s">
        <v>177</v>
      </c>
      <c r="F287" s="80">
        <v>47.19</v>
      </c>
      <c r="G287" s="81">
        <v>53050</v>
      </c>
      <c r="H287" s="81">
        <v>47.12</v>
      </c>
      <c r="I287" s="81">
        <v>2</v>
      </c>
      <c r="J287" s="81">
        <v>-70.2830934126887</v>
      </c>
      <c r="K287" s="81">
        <v>4.19875623670821E-2</v>
      </c>
      <c r="L287" s="81">
        <v>-67.444112868001</v>
      </c>
      <c r="M287" s="81">
        <v>3.8664021064688997E-2</v>
      </c>
      <c r="N287" s="81">
        <v>-2.8389805446877001</v>
      </c>
      <c r="O287" s="81">
        <v>3.32354130239307E-3</v>
      </c>
      <c r="P287" s="81">
        <v>-2.4793356273879699</v>
      </c>
      <c r="Q287" s="81">
        <v>-2.4793356273879601</v>
      </c>
      <c r="R287" s="81">
        <v>0</v>
      </c>
      <c r="S287" s="81">
        <v>5.2250393802499998E-5</v>
      </c>
      <c r="T287" s="81" t="s">
        <v>140</v>
      </c>
      <c r="U287" s="115">
        <v>-4.2007048013794297E-2</v>
      </c>
      <c r="V287" s="115">
        <v>-1.6352407442477901E-2</v>
      </c>
      <c r="W287" s="111">
        <v>-2.5653781877431201E-2</v>
      </c>
    </row>
    <row r="288" spans="2:23" x14ac:dyDescent="0.25">
      <c r="B288" s="58" t="s">
        <v>119</v>
      </c>
      <c r="C288" s="79" t="s">
        <v>143</v>
      </c>
      <c r="D288" s="58" t="s">
        <v>46</v>
      </c>
      <c r="E288" s="58" t="s">
        <v>177</v>
      </c>
      <c r="F288" s="80">
        <v>47.19</v>
      </c>
      <c r="G288" s="81">
        <v>53100</v>
      </c>
      <c r="H288" s="81">
        <v>47.19</v>
      </c>
      <c r="I288" s="81">
        <v>1</v>
      </c>
      <c r="J288" s="81">
        <v>0</v>
      </c>
      <c r="K288" s="81">
        <v>0</v>
      </c>
      <c r="L288" s="81">
        <v>0</v>
      </c>
      <c r="M288" s="81">
        <v>0</v>
      </c>
      <c r="N288" s="81">
        <v>0</v>
      </c>
      <c r="O288" s="81">
        <v>0</v>
      </c>
      <c r="P288" s="81">
        <v>0</v>
      </c>
      <c r="Q288" s="81">
        <v>0</v>
      </c>
      <c r="R288" s="81">
        <v>0</v>
      </c>
      <c r="S288" s="81">
        <v>0</v>
      </c>
      <c r="T288" s="81" t="s">
        <v>140</v>
      </c>
      <c r="U288" s="115">
        <v>0</v>
      </c>
      <c r="V288" s="115">
        <v>0</v>
      </c>
      <c r="W288" s="111">
        <v>0</v>
      </c>
    </row>
    <row r="289" spans="2:23" x14ac:dyDescent="0.25">
      <c r="B289" s="58" t="s">
        <v>119</v>
      </c>
      <c r="C289" s="79" t="s">
        <v>143</v>
      </c>
      <c r="D289" s="58" t="s">
        <v>46</v>
      </c>
      <c r="E289" s="58" t="s">
        <v>177</v>
      </c>
      <c r="F289" s="80">
        <v>47.19</v>
      </c>
      <c r="G289" s="81">
        <v>53100</v>
      </c>
      <c r="H289" s="81">
        <v>47.19</v>
      </c>
      <c r="I289" s="81">
        <v>2</v>
      </c>
      <c r="J289" s="81">
        <v>0</v>
      </c>
      <c r="K289" s="81">
        <v>0</v>
      </c>
      <c r="L289" s="81">
        <v>0</v>
      </c>
      <c r="M289" s="81">
        <v>0</v>
      </c>
      <c r="N289" s="81">
        <v>0</v>
      </c>
      <c r="O289" s="81">
        <v>0</v>
      </c>
      <c r="P289" s="81">
        <v>0</v>
      </c>
      <c r="Q289" s="81">
        <v>0</v>
      </c>
      <c r="R289" s="81">
        <v>0</v>
      </c>
      <c r="S289" s="81">
        <v>0</v>
      </c>
      <c r="T289" s="81" t="s">
        <v>140</v>
      </c>
      <c r="U289" s="115">
        <v>0</v>
      </c>
      <c r="V289" s="115">
        <v>0</v>
      </c>
      <c r="W289" s="111">
        <v>0</v>
      </c>
    </row>
    <row r="290" spans="2:23" x14ac:dyDescent="0.25">
      <c r="B290" s="58" t="s">
        <v>119</v>
      </c>
      <c r="C290" s="79" t="s">
        <v>143</v>
      </c>
      <c r="D290" s="58" t="s">
        <v>46</v>
      </c>
      <c r="E290" s="58" t="s">
        <v>178</v>
      </c>
      <c r="F290" s="80">
        <v>47.19</v>
      </c>
      <c r="G290" s="81">
        <v>53000</v>
      </c>
      <c r="H290" s="81">
        <v>47.19</v>
      </c>
      <c r="I290" s="81">
        <v>1</v>
      </c>
      <c r="J290" s="81">
        <v>-22.1589353781889</v>
      </c>
      <c r="K290" s="81">
        <v>0</v>
      </c>
      <c r="L290" s="81">
        <v>-25.134042603751599</v>
      </c>
      <c r="M290" s="81">
        <v>0</v>
      </c>
      <c r="N290" s="81">
        <v>2.97510722556274</v>
      </c>
      <c r="O290" s="81">
        <v>0</v>
      </c>
      <c r="P290" s="81">
        <v>2.3636987161470202</v>
      </c>
      <c r="Q290" s="81">
        <v>2.3636987161470202</v>
      </c>
      <c r="R290" s="81">
        <v>0</v>
      </c>
      <c r="S290" s="81">
        <v>0</v>
      </c>
      <c r="T290" s="81" t="s">
        <v>159</v>
      </c>
      <c r="U290" s="115">
        <v>0</v>
      </c>
      <c r="V290" s="115">
        <v>0</v>
      </c>
      <c r="W290" s="111">
        <v>0</v>
      </c>
    </row>
    <row r="291" spans="2:23" x14ac:dyDescent="0.25">
      <c r="B291" s="58" t="s">
        <v>119</v>
      </c>
      <c r="C291" s="79" t="s">
        <v>143</v>
      </c>
      <c r="D291" s="58" t="s">
        <v>46</v>
      </c>
      <c r="E291" s="58" t="s">
        <v>178</v>
      </c>
      <c r="F291" s="80">
        <v>47.19</v>
      </c>
      <c r="G291" s="81">
        <v>53000</v>
      </c>
      <c r="H291" s="81">
        <v>47.19</v>
      </c>
      <c r="I291" s="81">
        <v>2</v>
      </c>
      <c r="J291" s="81">
        <v>-19.5737262507335</v>
      </c>
      <c r="K291" s="81">
        <v>0</v>
      </c>
      <c r="L291" s="81">
        <v>-22.2017376333139</v>
      </c>
      <c r="M291" s="81">
        <v>0</v>
      </c>
      <c r="N291" s="81">
        <v>2.6280113825803899</v>
      </c>
      <c r="O291" s="81">
        <v>0</v>
      </c>
      <c r="P291" s="81">
        <v>2.0879338659298599</v>
      </c>
      <c r="Q291" s="81">
        <v>2.0879338659298599</v>
      </c>
      <c r="R291" s="81">
        <v>0</v>
      </c>
      <c r="S291" s="81">
        <v>0</v>
      </c>
      <c r="T291" s="81" t="s">
        <v>159</v>
      </c>
      <c r="U291" s="115">
        <v>0</v>
      </c>
      <c r="V291" s="115">
        <v>0</v>
      </c>
      <c r="W291" s="111">
        <v>0</v>
      </c>
    </row>
    <row r="292" spans="2:23" x14ac:dyDescent="0.25">
      <c r="B292" s="58" t="s">
        <v>119</v>
      </c>
      <c r="C292" s="79" t="s">
        <v>143</v>
      </c>
      <c r="D292" s="58" t="s">
        <v>46</v>
      </c>
      <c r="E292" s="58" t="s">
        <v>178</v>
      </c>
      <c r="F292" s="80">
        <v>47.19</v>
      </c>
      <c r="G292" s="81">
        <v>53000</v>
      </c>
      <c r="H292" s="81">
        <v>47.19</v>
      </c>
      <c r="I292" s="81">
        <v>3</v>
      </c>
      <c r="J292" s="81">
        <v>-19.5737262507335</v>
      </c>
      <c r="K292" s="81">
        <v>0</v>
      </c>
      <c r="L292" s="81">
        <v>-22.2017376333139</v>
      </c>
      <c r="M292" s="81">
        <v>0</v>
      </c>
      <c r="N292" s="81">
        <v>2.6280113825803899</v>
      </c>
      <c r="O292" s="81">
        <v>0</v>
      </c>
      <c r="P292" s="81">
        <v>2.0879338659298599</v>
      </c>
      <c r="Q292" s="81">
        <v>2.0879338659298599</v>
      </c>
      <c r="R292" s="81">
        <v>0</v>
      </c>
      <c r="S292" s="81">
        <v>0</v>
      </c>
      <c r="T292" s="81" t="s">
        <v>159</v>
      </c>
      <c r="U292" s="115">
        <v>0</v>
      </c>
      <c r="V292" s="115">
        <v>0</v>
      </c>
      <c r="W292" s="111">
        <v>0</v>
      </c>
    </row>
    <row r="293" spans="2:23" x14ac:dyDescent="0.25">
      <c r="B293" s="58" t="s">
        <v>119</v>
      </c>
      <c r="C293" s="79" t="s">
        <v>143</v>
      </c>
      <c r="D293" s="58" t="s">
        <v>46</v>
      </c>
      <c r="E293" s="58" t="s">
        <v>178</v>
      </c>
      <c r="F293" s="80">
        <v>47.19</v>
      </c>
      <c r="G293" s="81">
        <v>53000</v>
      </c>
      <c r="H293" s="81">
        <v>47.19</v>
      </c>
      <c r="I293" s="81">
        <v>4</v>
      </c>
      <c r="J293" s="81">
        <v>-21.483358080073401</v>
      </c>
      <c r="K293" s="81">
        <v>0</v>
      </c>
      <c r="L293" s="81">
        <v>-24.367760817051799</v>
      </c>
      <c r="M293" s="81">
        <v>0</v>
      </c>
      <c r="N293" s="81">
        <v>2.88440273697841</v>
      </c>
      <c r="O293" s="81">
        <v>0</v>
      </c>
      <c r="P293" s="81">
        <v>2.2916347308986</v>
      </c>
      <c r="Q293" s="81">
        <v>2.2916347308985898</v>
      </c>
      <c r="R293" s="81">
        <v>0</v>
      </c>
      <c r="S293" s="81">
        <v>0</v>
      </c>
      <c r="T293" s="81" t="s">
        <v>159</v>
      </c>
      <c r="U293" s="115">
        <v>0</v>
      </c>
      <c r="V293" s="115">
        <v>0</v>
      </c>
      <c r="W293" s="111">
        <v>0</v>
      </c>
    </row>
    <row r="294" spans="2:23" x14ac:dyDescent="0.25">
      <c r="B294" s="58" t="s">
        <v>119</v>
      </c>
      <c r="C294" s="79" t="s">
        <v>143</v>
      </c>
      <c r="D294" s="58" t="s">
        <v>46</v>
      </c>
      <c r="E294" s="58" t="s">
        <v>178</v>
      </c>
      <c r="F294" s="80">
        <v>47.19</v>
      </c>
      <c r="G294" s="81">
        <v>53204</v>
      </c>
      <c r="H294" s="81">
        <v>47.13</v>
      </c>
      <c r="I294" s="81">
        <v>1</v>
      </c>
      <c r="J294" s="81">
        <v>1.1099052172814601</v>
      </c>
      <c r="K294" s="81">
        <v>1.57435489774352E-4</v>
      </c>
      <c r="L294" s="81">
        <v>-1.80427040981966</v>
      </c>
      <c r="M294" s="81">
        <v>4.1603906076175098E-4</v>
      </c>
      <c r="N294" s="81">
        <v>2.9141756271011201</v>
      </c>
      <c r="O294" s="81">
        <v>-2.5860357098739798E-4</v>
      </c>
      <c r="P294" s="81">
        <v>2.43590324183686</v>
      </c>
      <c r="Q294" s="81">
        <v>2.43590324183686</v>
      </c>
      <c r="R294" s="81">
        <v>0</v>
      </c>
      <c r="S294" s="81">
        <v>7.5831722433897404E-4</v>
      </c>
      <c r="T294" s="81" t="s">
        <v>159</v>
      </c>
      <c r="U294" s="115">
        <v>0.16265479321828699</v>
      </c>
      <c r="V294" s="115">
        <v>-6.3317885377330102E-2</v>
      </c>
      <c r="W294" s="111">
        <v>0.225980242192416</v>
      </c>
    </row>
    <row r="295" spans="2:23" x14ac:dyDescent="0.25">
      <c r="B295" s="58" t="s">
        <v>119</v>
      </c>
      <c r="C295" s="79" t="s">
        <v>143</v>
      </c>
      <c r="D295" s="58" t="s">
        <v>46</v>
      </c>
      <c r="E295" s="58" t="s">
        <v>178</v>
      </c>
      <c r="F295" s="80">
        <v>47.19</v>
      </c>
      <c r="G295" s="81">
        <v>53304</v>
      </c>
      <c r="H295" s="81">
        <v>47.28</v>
      </c>
      <c r="I295" s="81">
        <v>1</v>
      </c>
      <c r="J295" s="81">
        <v>13.799527450972199</v>
      </c>
      <c r="K295" s="81">
        <v>1.7652578994561501E-2</v>
      </c>
      <c r="L295" s="81">
        <v>11.9378386121356</v>
      </c>
      <c r="M295" s="81">
        <v>1.3210861540614899E-2</v>
      </c>
      <c r="N295" s="81">
        <v>1.86168883883659</v>
      </c>
      <c r="O295" s="81">
        <v>4.4417174539465396E-3</v>
      </c>
      <c r="P295" s="81">
        <v>1.55618367143438</v>
      </c>
      <c r="Q295" s="81">
        <v>1.55618367143437</v>
      </c>
      <c r="R295" s="81">
        <v>0</v>
      </c>
      <c r="S295" s="81">
        <v>2.2449229630345301E-4</v>
      </c>
      <c r="T295" s="81" t="s">
        <v>159</v>
      </c>
      <c r="U295" s="115">
        <v>4.2252528441865098E-2</v>
      </c>
      <c r="V295" s="115">
        <v>-1.6447967501295901E-2</v>
      </c>
      <c r="W295" s="111">
        <v>5.8702460724416899E-2</v>
      </c>
    </row>
    <row r="296" spans="2:23" x14ac:dyDescent="0.25">
      <c r="B296" s="58" t="s">
        <v>119</v>
      </c>
      <c r="C296" s="79" t="s">
        <v>143</v>
      </c>
      <c r="D296" s="58" t="s">
        <v>46</v>
      </c>
      <c r="E296" s="58" t="s">
        <v>178</v>
      </c>
      <c r="F296" s="80">
        <v>47.19</v>
      </c>
      <c r="G296" s="81">
        <v>53354</v>
      </c>
      <c r="H296" s="81">
        <v>47.25</v>
      </c>
      <c r="I296" s="81">
        <v>1</v>
      </c>
      <c r="J296" s="81">
        <v>27.1745696932424</v>
      </c>
      <c r="K296" s="81">
        <v>1.55076019982707E-2</v>
      </c>
      <c r="L296" s="81">
        <v>32.054941596113501</v>
      </c>
      <c r="M296" s="81">
        <v>2.15779048953352E-2</v>
      </c>
      <c r="N296" s="81">
        <v>-4.8803719028710599</v>
      </c>
      <c r="O296" s="81">
        <v>-6.07030289706449E-3</v>
      </c>
      <c r="P296" s="81">
        <v>-3.9643750131523801</v>
      </c>
      <c r="Q296" s="81">
        <v>-3.9643750131523801</v>
      </c>
      <c r="R296" s="81">
        <v>0</v>
      </c>
      <c r="S296" s="81">
        <v>3.3004165414304598E-4</v>
      </c>
      <c r="T296" s="81" t="s">
        <v>140</v>
      </c>
      <c r="U296" s="115">
        <v>6.18261137288944E-3</v>
      </c>
      <c r="V296" s="115">
        <v>-2.4067527952639401E-3</v>
      </c>
      <c r="W296" s="111">
        <v>8.5896516652425592E-3</v>
      </c>
    </row>
    <row r="297" spans="2:23" x14ac:dyDescent="0.25">
      <c r="B297" s="58" t="s">
        <v>119</v>
      </c>
      <c r="C297" s="79" t="s">
        <v>143</v>
      </c>
      <c r="D297" s="58" t="s">
        <v>46</v>
      </c>
      <c r="E297" s="58" t="s">
        <v>178</v>
      </c>
      <c r="F297" s="80">
        <v>47.19</v>
      </c>
      <c r="G297" s="81">
        <v>53454</v>
      </c>
      <c r="H297" s="81">
        <v>47.36</v>
      </c>
      <c r="I297" s="81">
        <v>1</v>
      </c>
      <c r="J297" s="81">
        <v>27.395803549315001</v>
      </c>
      <c r="K297" s="81">
        <v>5.1186149554083599E-2</v>
      </c>
      <c r="L297" s="81">
        <v>32.132338541526003</v>
      </c>
      <c r="M297" s="81">
        <v>7.0415625686041594E-2</v>
      </c>
      <c r="N297" s="81">
        <v>-4.7365349922109603</v>
      </c>
      <c r="O297" s="81">
        <v>-1.9229476131957999E-2</v>
      </c>
      <c r="P297" s="81">
        <v>-3.84835969990195</v>
      </c>
      <c r="Q297" s="81">
        <v>-3.8483596999019398</v>
      </c>
      <c r="R297" s="81">
        <v>0</v>
      </c>
      <c r="S297" s="81">
        <v>1.01003329630437E-3</v>
      </c>
      <c r="T297" s="81" t="s">
        <v>140</v>
      </c>
      <c r="U297" s="115">
        <v>-0.10386253546244301</v>
      </c>
      <c r="V297" s="115">
        <v>-4.0431369929468997E-2</v>
      </c>
      <c r="W297" s="111">
        <v>-6.3429042410109895E-2</v>
      </c>
    </row>
    <row r="298" spans="2:23" x14ac:dyDescent="0.25">
      <c r="B298" s="58" t="s">
        <v>119</v>
      </c>
      <c r="C298" s="79" t="s">
        <v>143</v>
      </c>
      <c r="D298" s="58" t="s">
        <v>46</v>
      </c>
      <c r="E298" s="58" t="s">
        <v>178</v>
      </c>
      <c r="F298" s="80">
        <v>47.19</v>
      </c>
      <c r="G298" s="81">
        <v>53604</v>
      </c>
      <c r="H298" s="81">
        <v>47.28</v>
      </c>
      <c r="I298" s="81">
        <v>1</v>
      </c>
      <c r="J298" s="81">
        <v>18.524186298097199</v>
      </c>
      <c r="K298" s="81">
        <v>1.49268282932876E-2</v>
      </c>
      <c r="L298" s="81">
        <v>20.971437815164901</v>
      </c>
      <c r="M298" s="81">
        <v>1.91313523755368E-2</v>
      </c>
      <c r="N298" s="81">
        <v>-2.44725151706773</v>
      </c>
      <c r="O298" s="81">
        <v>-4.2045240822492199E-3</v>
      </c>
      <c r="P298" s="81">
        <v>-1.9581083244413799</v>
      </c>
      <c r="Q298" s="81">
        <v>-1.95810832444137</v>
      </c>
      <c r="R298" s="81">
        <v>0</v>
      </c>
      <c r="S298" s="81">
        <v>1.6678718714572801E-4</v>
      </c>
      <c r="T298" s="81" t="s">
        <v>140</v>
      </c>
      <c r="U298" s="115">
        <v>2.1651941511062301E-2</v>
      </c>
      <c r="V298" s="115">
        <v>-8.4286182021961406E-3</v>
      </c>
      <c r="W298" s="111">
        <v>3.00815665483617E-2</v>
      </c>
    </row>
    <row r="299" spans="2:23" x14ac:dyDescent="0.25">
      <c r="B299" s="58" t="s">
        <v>119</v>
      </c>
      <c r="C299" s="79" t="s">
        <v>143</v>
      </c>
      <c r="D299" s="58" t="s">
        <v>46</v>
      </c>
      <c r="E299" s="58" t="s">
        <v>178</v>
      </c>
      <c r="F299" s="80">
        <v>47.19</v>
      </c>
      <c r="G299" s="81">
        <v>53654</v>
      </c>
      <c r="H299" s="81">
        <v>47.19</v>
      </c>
      <c r="I299" s="81">
        <v>1</v>
      </c>
      <c r="J299" s="81">
        <v>-5.2646374109306597</v>
      </c>
      <c r="K299" s="81">
        <v>1.3517291727341901E-3</v>
      </c>
      <c r="L299" s="81">
        <v>-1.4494345889540601</v>
      </c>
      <c r="M299" s="81">
        <v>1.02458972810804E-4</v>
      </c>
      <c r="N299" s="81">
        <v>-3.8152028219765901</v>
      </c>
      <c r="O299" s="81">
        <v>1.2492701999233899E-3</v>
      </c>
      <c r="P299" s="81">
        <v>-3.0524450546812401</v>
      </c>
      <c r="Q299" s="81">
        <v>-3.0524450546812401</v>
      </c>
      <c r="R299" s="81">
        <v>0</v>
      </c>
      <c r="S299" s="81">
        <v>4.5441061299382501E-4</v>
      </c>
      <c r="T299" s="81" t="s">
        <v>140</v>
      </c>
      <c r="U299" s="115">
        <v>5.8953060734384603E-2</v>
      </c>
      <c r="V299" s="115">
        <v>-2.2949112463061801E-2</v>
      </c>
      <c r="W299" s="111">
        <v>8.19049145687437E-2</v>
      </c>
    </row>
    <row r="300" spans="2:23" x14ac:dyDescent="0.25">
      <c r="B300" s="58" t="s">
        <v>119</v>
      </c>
      <c r="C300" s="79" t="s">
        <v>143</v>
      </c>
      <c r="D300" s="58" t="s">
        <v>46</v>
      </c>
      <c r="E300" s="58" t="s">
        <v>179</v>
      </c>
      <c r="F300" s="80">
        <v>47.12</v>
      </c>
      <c r="G300" s="81">
        <v>53150</v>
      </c>
      <c r="H300" s="81">
        <v>47.1</v>
      </c>
      <c r="I300" s="81">
        <v>1</v>
      </c>
      <c r="J300" s="81">
        <v>-1.63512130225857</v>
      </c>
      <c r="K300" s="81">
        <v>7.3150288976009994E-5</v>
      </c>
      <c r="L300" s="81">
        <v>14.266409909339</v>
      </c>
      <c r="M300" s="81">
        <v>5.5685931585471799E-3</v>
      </c>
      <c r="N300" s="81">
        <v>-15.9015312115976</v>
      </c>
      <c r="O300" s="81">
        <v>-5.49544286957117E-3</v>
      </c>
      <c r="P300" s="81">
        <v>-12.421878767451201</v>
      </c>
      <c r="Q300" s="81">
        <v>-12.4218787674511</v>
      </c>
      <c r="R300" s="81">
        <v>0</v>
      </c>
      <c r="S300" s="81">
        <v>4.2217320530186396E-3</v>
      </c>
      <c r="T300" s="81" t="s">
        <v>159</v>
      </c>
      <c r="U300" s="115">
        <v>-0.57692093781738496</v>
      </c>
      <c r="V300" s="115">
        <v>-0.22458246135716101</v>
      </c>
      <c r="W300" s="111">
        <v>-0.35232668323730199</v>
      </c>
    </row>
    <row r="301" spans="2:23" x14ac:dyDescent="0.25">
      <c r="B301" s="58" t="s">
        <v>119</v>
      </c>
      <c r="C301" s="79" t="s">
        <v>143</v>
      </c>
      <c r="D301" s="58" t="s">
        <v>46</v>
      </c>
      <c r="E301" s="58" t="s">
        <v>179</v>
      </c>
      <c r="F301" s="80">
        <v>47.12</v>
      </c>
      <c r="G301" s="81">
        <v>53150</v>
      </c>
      <c r="H301" s="81">
        <v>47.1</v>
      </c>
      <c r="I301" s="81">
        <v>2</v>
      </c>
      <c r="J301" s="81">
        <v>-1.63032038103443</v>
      </c>
      <c r="K301" s="81">
        <v>7.2801101082517E-5</v>
      </c>
      <c r="L301" s="81">
        <v>14.2245219405178</v>
      </c>
      <c r="M301" s="81">
        <v>5.5420110993094802E-3</v>
      </c>
      <c r="N301" s="81">
        <v>-15.8548423215522</v>
      </c>
      <c r="O301" s="81">
        <v>-5.4692099982269603E-3</v>
      </c>
      <c r="P301" s="81">
        <v>-12.385406573408</v>
      </c>
      <c r="Q301" s="81">
        <v>-12.385406573408</v>
      </c>
      <c r="R301" s="81">
        <v>0</v>
      </c>
      <c r="S301" s="81">
        <v>4.2015793271282702E-3</v>
      </c>
      <c r="T301" s="81" t="s">
        <v>159</v>
      </c>
      <c r="U301" s="115">
        <v>-0.574751329447453</v>
      </c>
      <c r="V301" s="115">
        <v>-0.223737881179946</v>
      </c>
      <c r="W301" s="111">
        <v>-0.35100169939498599</v>
      </c>
    </row>
    <row r="302" spans="2:23" x14ac:dyDescent="0.25">
      <c r="B302" s="58" t="s">
        <v>119</v>
      </c>
      <c r="C302" s="79" t="s">
        <v>143</v>
      </c>
      <c r="D302" s="58" t="s">
        <v>46</v>
      </c>
      <c r="E302" s="58" t="s">
        <v>179</v>
      </c>
      <c r="F302" s="80">
        <v>47.12</v>
      </c>
      <c r="G302" s="81">
        <v>53900</v>
      </c>
      <c r="H302" s="81">
        <v>47.07</v>
      </c>
      <c r="I302" s="81">
        <v>1</v>
      </c>
      <c r="J302" s="81">
        <v>-8.6889447757236802</v>
      </c>
      <c r="K302" s="81">
        <v>3.5408450057004999E-3</v>
      </c>
      <c r="L302" s="81">
        <v>-0.56237748293586798</v>
      </c>
      <c r="M302" s="81">
        <v>1.4832989522393E-5</v>
      </c>
      <c r="N302" s="81">
        <v>-8.1265672927878096</v>
      </c>
      <c r="O302" s="81">
        <v>3.5260120161781099E-3</v>
      </c>
      <c r="P302" s="81">
        <v>-8.4468017871019505</v>
      </c>
      <c r="Q302" s="81">
        <v>-8.4468017871019399</v>
      </c>
      <c r="R302" s="81">
        <v>0</v>
      </c>
      <c r="S302" s="81">
        <v>3.34624279419461E-3</v>
      </c>
      <c r="T302" s="81" t="s">
        <v>159</v>
      </c>
      <c r="U302" s="115">
        <v>-0.240270828737459</v>
      </c>
      <c r="V302" s="115">
        <v>-9.3532077920985099E-2</v>
      </c>
      <c r="W302" s="111">
        <v>-0.146733839281358</v>
      </c>
    </row>
    <row r="303" spans="2:23" x14ac:dyDescent="0.25">
      <c r="B303" s="58" t="s">
        <v>119</v>
      </c>
      <c r="C303" s="79" t="s">
        <v>143</v>
      </c>
      <c r="D303" s="58" t="s">
        <v>46</v>
      </c>
      <c r="E303" s="58" t="s">
        <v>179</v>
      </c>
      <c r="F303" s="80">
        <v>47.12</v>
      </c>
      <c r="G303" s="81">
        <v>53900</v>
      </c>
      <c r="H303" s="81">
        <v>47.07</v>
      </c>
      <c r="I303" s="81">
        <v>2</v>
      </c>
      <c r="J303" s="81">
        <v>-8.6983283924923391</v>
      </c>
      <c r="K303" s="81">
        <v>3.5454705623557E-3</v>
      </c>
      <c r="L303" s="81">
        <v>-0.56298482190682597</v>
      </c>
      <c r="M303" s="81">
        <v>1.4852366488423E-5</v>
      </c>
      <c r="N303" s="81">
        <v>-8.1353435705855208</v>
      </c>
      <c r="O303" s="81">
        <v>3.53061819586727E-3</v>
      </c>
      <c r="P303" s="81">
        <v>-8.4559239018048107</v>
      </c>
      <c r="Q303" s="81">
        <v>-8.4559239018048</v>
      </c>
      <c r="R303" s="81">
        <v>0</v>
      </c>
      <c r="S303" s="81">
        <v>3.35061413369172E-3</v>
      </c>
      <c r="T303" s="81" t="s">
        <v>159</v>
      </c>
      <c r="U303" s="115">
        <v>-0.240492714594883</v>
      </c>
      <c r="V303" s="115">
        <v>-9.3618453139380206E-2</v>
      </c>
      <c r="W303" s="111">
        <v>-0.146869345384672</v>
      </c>
    </row>
    <row r="304" spans="2:23" x14ac:dyDescent="0.25">
      <c r="B304" s="58" t="s">
        <v>119</v>
      </c>
      <c r="C304" s="79" t="s">
        <v>143</v>
      </c>
      <c r="D304" s="58" t="s">
        <v>46</v>
      </c>
      <c r="E304" s="58" t="s">
        <v>180</v>
      </c>
      <c r="F304" s="80">
        <v>47.1</v>
      </c>
      <c r="G304" s="81">
        <v>53550</v>
      </c>
      <c r="H304" s="81">
        <v>47.06</v>
      </c>
      <c r="I304" s="81">
        <v>1</v>
      </c>
      <c r="J304" s="81">
        <v>-8.9338455054562402</v>
      </c>
      <c r="K304" s="81">
        <v>1.9610200418124098E-3</v>
      </c>
      <c r="L304" s="81">
        <v>3.7798285458092802</v>
      </c>
      <c r="M304" s="81">
        <v>3.5103414124350898E-4</v>
      </c>
      <c r="N304" s="81">
        <v>-12.7136740512655</v>
      </c>
      <c r="O304" s="81">
        <v>1.6099859005689E-3</v>
      </c>
      <c r="P304" s="81">
        <v>-11.5255672861772</v>
      </c>
      <c r="Q304" s="81">
        <v>-11.5255672861772</v>
      </c>
      <c r="R304" s="81">
        <v>0</v>
      </c>
      <c r="S304" s="81">
        <v>3.2638468901596399E-3</v>
      </c>
      <c r="T304" s="81" t="s">
        <v>140</v>
      </c>
      <c r="U304" s="115">
        <v>-0.432748825851825</v>
      </c>
      <c r="V304" s="115">
        <v>-0.16845947180718801</v>
      </c>
      <c r="W304" s="111">
        <v>-0.264280507939326</v>
      </c>
    </row>
    <row r="305" spans="2:23" x14ac:dyDescent="0.25">
      <c r="B305" s="58" t="s">
        <v>119</v>
      </c>
      <c r="C305" s="79" t="s">
        <v>143</v>
      </c>
      <c r="D305" s="58" t="s">
        <v>46</v>
      </c>
      <c r="E305" s="58" t="s">
        <v>180</v>
      </c>
      <c r="F305" s="80">
        <v>47.1</v>
      </c>
      <c r="G305" s="81">
        <v>54200</v>
      </c>
      <c r="H305" s="81">
        <v>47.09</v>
      </c>
      <c r="I305" s="81">
        <v>1</v>
      </c>
      <c r="J305" s="81">
        <v>-3.9013267830984302</v>
      </c>
      <c r="K305" s="81">
        <v>1.0045431441224E-4</v>
      </c>
      <c r="L305" s="81">
        <v>9.0317533921834094</v>
      </c>
      <c r="M305" s="81">
        <v>5.3837895762562902E-4</v>
      </c>
      <c r="N305" s="81">
        <v>-12.9330801752818</v>
      </c>
      <c r="O305" s="81">
        <v>-4.3792464321338898E-4</v>
      </c>
      <c r="P305" s="81">
        <v>-11.7250133902385</v>
      </c>
      <c r="Q305" s="81">
        <v>-11.7250133902384</v>
      </c>
      <c r="R305" s="81">
        <v>0</v>
      </c>
      <c r="S305" s="81">
        <v>9.0734119740838899E-4</v>
      </c>
      <c r="T305" s="81" t="s">
        <v>140</v>
      </c>
      <c r="U305" s="115">
        <v>-0.14995486282492701</v>
      </c>
      <c r="V305" s="115">
        <v>-5.8374085560329497E-2</v>
      </c>
      <c r="W305" s="111">
        <v>-9.1577711937947906E-2</v>
      </c>
    </row>
    <row r="306" spans="2:23" x14ac:dyDescent="0.25">
      <c r="B306" s="58" t="s">
        <v>119</v>
      </c>
      <c r="C306" s="79" t="s">
        <v>143</v>
      </c>
      <c r="D306" s="58" t="s">
        <v>46</v>
      </c>
      <c r="E306" s="58" t="s">
        <v>181</v>
      </c>
      <c r="F306" s="80">
        <v>47.09</v>
      </c>
      <c r="G306" s="81">
        <v>53150</v>
      </c>
      <c r="H306" s="81">
        <v>47.1</v>
      </c>
      <c r="I306" s="81">
        <v>1</v>
      </c>
      <c r="J306" s="81">
        <v>-19.815857291682899</v>
      </c>
      <c r="K306" s="81">
        <v>0</v>
      </c>
      <c r="L306" s="81">
        <v>-20.0899847449137</v>
      </c>
      <c r="M306" s="81">
        <v>0</v>
      </c>
      <c r="N306" s="81">
        <v>0.274127453230749</v>
      </c>
      <c r="O306" s="81">
        <v>0</v>
      </c>
      <c r="P306" s="81">
        <v>0.27095772022926301</v>
      </c>
      <c r="Q306" s="81">
        <v>0.27095772022926301</v>
      </c>
      <c r="R306" s="81">
        <v>0</v>
      </c>
      <c r="S306" s="81">
        <v>0</v>
      </c>
      <c r="T306" s="81" t="s">
        <v>140</v>
      </c>
      <c r="U306" s="115">
        <v>-2.74127453230694E-3</v>
      </c>
      <c r="V306" s="115">
        <v>-1.0671170716221501E-3</v>
      </c>
      <c r="W306" s="111">
        <v>-1.6741014244768301E-3</v>
      </c>
    </row>
    <row r="307" spans="2:23" x14ac:dyDescent="0.25">
      <c r="B307" s="58" t="s">
        <v>119</v>
      </c>
      <c r="C307" s="79" t="s">
        <v>143</v>
      </c>
      <c r="D307" s="58" t="s">
        <v>46</v>
      </c>
      <c r="E307" s="58" t="s">
        <v>181</v>
      </c>
      <c r="F307" s="80">
        <v>47.09</v>
      </c>
      <c r="G307" s="81">
        <v>53150</v>
      </c>
      <c r="H307" s="81">
        <v>47.1</v>
      </c>
      <c r="I307" s="81">
        <v>2</v>
      </c>
      <c r="J307" s="81">
        <v>-16.637581714913701</v>
      </c>
      <c r="K307" s="81">
        <v>0</v>
      </c>
      <c r="L307" s="81">
        <v>-16.867741724460299</v>
      </c>
      <c r="M307" s="81">
        <v>0</v>
      </c>
      <c r="N307" s="81">
        <v>0.230160009546554</v>
      </c>
      <c r="O307" s="81">
        <v>0</v>
      </c>
      <c r="P307" s="81">
        <v>0.22749867165690499</v>
      </c>
      <c r="Q307" s="81">
        <v>0.22749867165690399</v>
      </c>
      <c r="R307" s="81">
        <v>0</v>
      </c>
      <c r="S307" s="81">
        <v>0</v>
      </c>
      <c r="T307" s="81" t="s">
        <v>140</v>
      </c>
      <c r="U307" s="115">
        <v>-2.3016000954650799E-3</v>
      </c>
      <c r="V307" s="115">
        <v>-8.9596161383042195E-4</v>
      </c>
      <c r="W307" s="111">
        <v>-1.4055914331030099E-3</v>
      </c>
    </row>
    <row r="308" spans="2:23" x14ac:dyDescent="0.25">
      <c r="B308" s="58" t="s">
        <v>119</v>
      </c>
      <c r="C308" s="79" t="s">
        <v>143</v>
      </c>
      <c r="D308" s="58" t="s">
        <v>46</v>
      </c>
      <c r="E308" s="58" t="s">
        <v>181</v>
      </c>
      <c r="F308" s="80">
        <v>47.09</v>
      </c>
      <c r="G308" s="81">
        <v>53150</v>
      </c>
      <c r="H308" s="81">
        <v>47.1</v>
      </c>
      <c r="I308" s="81">
        <v>3</v>
      </c>
      <c r="J308" s="81">
        <v>-20.356904589749298</v>
      </c>
      <c r="K308" s="81">
        <v>0</v>
      </c>
      <c r="L308" s="81">
        <v>-20.638516751600701</v>
      </c>
      <c r="M308" s="81">
        <v>0</v>
      </c>
      <c r="N308" s="81">
        <v>0.28161216185141602</v>
      </c>
      <c r="O308" s="81">
        <v>0</v>
      </c>
      <c r="P308" s="81">
        <v>0.278355883238948</v>
      </c>
      <c r="Q308" s="81">
        <v>0.278355883238948</v>
      </c>
      <c r="R308" s="81">
        <v>0</v>
      </c>
      <c r="S308" s="81">
        <v>0</v>
      </c>
      <c r="T308" s="81" t="s">
        <v>140</v>
      </c>
      <c r="U308" s="115">
        <v>-2.8161216185136001E-3</v>
      </c>
      <c r="V308" s="115">
        <v>-1.09625337391912E-3</v>
      </c>
      <c r="W308" s="111">
        <v>-1.7198106783876501E-3</v>
      </c>
    </row>
    <row r="309" spans="2:23" x14ac:dyDescent="0.25">
      <c r="B309" s="58" t="s">
        <v>119</v>
      </c>
      <c r="C309" s="79" t="s">
        <v>143</v>
      </c>
      <c r="D309" s="58" t="s">
        <v>46</v>
      </c>
      <c r="E309" s="58" t="s">
        <v>181</v>
      </c>
      <c r="F309" s="80">
        <v>47.09</v>
      </c>
      <c r="G309" s="81">
        <v>53654</v>
      </c>
      <c r="H309" s="81">
        <v>47.19</v>
      </c>
      <c r="I309" s="81">
        <v>1</v>
      </c>
      <c r="J309" s="81">
        <v>39.662334602679998</v>
      </c>
      <c r="K309" s="81">
        <v>4.9395364684637302E-2</v>
      </c>
      <c r="L309" s="81">
        <v>36.525670028525298</v>
      </c>
      <c r="M309" s="81">
        <v>4.1891511530427097E-2</v>
      </c>
      <c r="N309" s="81">
        <v>3.1366645741546901</v>
      </c>
      <c r="O309" s="81">
        <v>7.5038531542101902E-3</v>
      </c>
      <c r="P309" s="81">
        <v>2.50527668956145</v>
      </c>
      <c r="Q309" s="81">
        <v>2.50527668956145</v>
      </c>
      <c r="R309" s="81">
        <v>0</v>
      </c>
      <c r="S309" s="81">
        <v>1.9707931454556401E-4</v>
      </c>
      <c r="T309" s="81" t="s">
        <v>140</v>
      </c>
      <c r="U309" s="115">
        <v>4.0065180274017197E-2</v>
      </c>
      <c r="V309" s="115">
        <v>-1.5596481616178199E-2</v>
      </c>
      <c r="W309" s="111">
        <v>5.5663524957758899E-2</v>
      </c>
    </row>
    <row r="310" spans="2:23" x14ac:dyDescent="0.25">
      <c r="B310" s="58" t="s">
        <v>119</v>
      </c>
      <c r="C310" s="79" t="s">
        <v>143</v>
      </c>
      <c r="D310" s="58" t="s">
        <v>46</v>
      </c>
      <c r="E310" s="58" t="s">
        <v>181</v>
      </c>
      <c r="F310" s="80">
        <v>47.09</v>
      </c>
      <c r="G310" s="81">
        <v>53654</v>
      </c>
      <c r="H310" s="81">
        <v>47.19</v>
      </c>
      <c r="I310" s="81">
        <v>2</v>
      </c>
      <c r="J310" s="81">
        <v>39.662334602679998</v>
      </c>
      <c r="K310" s="81">
        <v>4.9395364684637302E-2</v>
      </c>
      <c r="L310" s="81">
        <v>36.525670028525298</v>
      </c>
      <c r="M310" s="81">
        <v>4.1891511530427097E-2</v>
      </c>
      <c r="N310" s="81">
        <v>3.1366645741546901</v>
      </c>
      <c r="O310" s="81">
        <v>7.5038531542101902E-3</v>
      </c>
      <c r="P310" s="81">
        <v>2.50527668956145</v>
      </c>
      <c r="Q310" s="81">
        <v>2.50527668956145</v>
      </c>
      <c r="R310" s="81">
        <v>0</v>
      </c>
      <c r="S310" s="81">
        <v>1.9707931454556401E-4</v>
      </c>
      <c r="T310" s="81" t="s">
        <v>140</v>
      </c>
      <c r="U310" s="115">
        <v>4.0065180274017197E-2</v>
      </c>
      <c r="V310" s="115">
        <v>-1.5596481616178199E-2</v>
      </c>
      <c r="W310" s="111">
        <v>5.5663524957758899E-2</v>
      </c>
    </row>
    <row r="311" spans="2:23" x14ac:dyDescent="0.25">
      <c r="B311" s="58" t="s">
        <v>119</v>
      </c>
      <c r="C311" s="79" t="s">
        <v>143</v>
      </c>
      <c r="D311" s="58" t="s">
        <v>46</v>
      </c>
      <c r="E311" s="58" t="s">
        <v>181</v>
      </c>
      <c r="F311" s="80">
        <v>47.09</v>
      </c>
      <c r="G311" s="81">
        <v>53704</v>
      </c>
      <c r="H311" s="81">
        <v>47.1</v>
      </c>
      <c r="I311" s="81">
        <v>1</v>
      </c>
      <c r="J311" s="81">
        <v>1.16225550477783</v>
      </c>
      <c r="K311" s="81">
        <v>5.6465022480550999E-5</v>
      </c>
      <c r="L311" s="81">
        <v>4.4202047749675701</v>
      </c>
      <c r="M311" s="81">
        <v>8.1669718856060703E-4</v>
      </c>
      <c r="N311" s="81">
        <v>-3.2579492701897399</v>
      </c>
      <c r="O311" s="81">
        <v>-7.6023216608005705E-4</v>
      </c>
      <c r="P311" s="81">
        <v>-2.66715075753463</v>
      </c>
      <c r="Q311" s="81">
        <v>-2.6671507575346198</v>
      </c>
      <c r="R311" s="81">
        <v>0</v>
      </c>
      <c r="S311" s="81">
        <v>2.9735237423085298E-4</v>
      </c>
      <c r="T311" s="81" t="s">
        <v>140</v>
      </c>
      <c r="U311" s="115">
        <v>-3.2236411596493898E-3</v>
      </c>
      <c r="V311" s="115">
        <v>-1.2548916475544399E-3</v>
      </c>
      <c r="W311" s="111">
        <v>-1.96868361551133E-3</v>
      </c>
    </row>
    <row r="312" spans="2:23" x14ac:dyDescent="0.25">
      <c r="B312" s="58" t="s">
        <v>119</v>
      </c>
      <c r="C312" s="79" t="s">
        <v>143</v>
      </c>
      <c r="D312" s="58" t="s">
        <v>46</v>
      </c>
      <c r="E312" s="58" t="s">
        <v>181</v>
      </c>
      <c r="F312" s="80">
        <v>47.09</v>
      </c>
      <c r="G312" s="81">
        <v>58004</v>
      </c>
      <c r="H312" s="81">
        <v>46.69</v>
      </c>
      <c r="I312" s="81">
        <v>1</v>
      </c>
      <c r="J312" s="81">
        <v>-23.785919751704501</v>
      </c>
      <c r="K312" s="81">
        <v>0.119830081432433</v>
      </c>
      <c r="L312" s="81">
        <v>-19.9597913184048</v>
      </c>
      <c r="M312" s="81">
        <v>8.4379694474650005E-2</v>
      </c>
      <c r="N312" s="81">
        <v>-3.8261284332997199</v>
      </c>
      <c r="O312" s="81">
        <v>3.5450386957782999E-2</v>
      </c>
      <c r="P312" s="81">
        <v>-3.12021489671397</v>
      </c>
      <c r="Q312" s="81">
        <v>-3.1202148967139598</v>
      </c>
      <c r="R312" s="81">
        <v>0</v>
      </c>
      <c r="S312" s="81">
        <v>2.06202994415493E-3</v>
      </c>
      <c r="T312" s="81" t="s">
        <v>140</v>
      </c>
      <c r="U312" s="115">
        <v>0.13181727113053399</v>
      </c>
      <c r="V312" s="115">
        <v>-5.1313525405885498E-2</v>
      </c>
      <c r="W312" s="111">
        <v>0.18313692616020999</v>
      </c>
    </row>
    <row r="313" spans="2:23" x14ac:dyDescent="0.25">
      <c r="B313" s="58" t="s">
        <v>119</v>
      </c>
      <c r="C313" s="79" t="s">
        <v>143</v>
      </c>
      <c r="D313" s="58" t="s">
        <v>46</v>
      </c>
      <c r="E313" s="58" t="s">
        <v>182</v>
      </c>
      <c r="F313" s="80">
        <v>46.95</v>
      </c>
      <c r="G313" s="81">
        <v>53050</v>
      </c>
      <c r="H313" s="81">
        <v>47.12</v>
      </c>
      <c r="I313" s="81">
        <v>1</v>
      </c>
      <c r="J313" s="81">
        <v>82.701585215769498</v>
      </c>
      <c r="K313" s="81">
        <v>0.16483320795254799</v>
      </c>
      <c r="L313" s="81">
        <v>108.029958445872</v>
      </c>
      <c r="M313" s="81">
        <v>0.28125837331578601</v>
      </c>
      <c r="N313" s="81">
        <v>-25.328373230102599</v>
      </c>
      <c r="O313" s="81">
        <v>-0.11642516536323699</v>
      </c>
      <c r="P313" s="81">
        <v>-21.7263169967752</v>
      </c>
      <c r="Q313" s="81">
        <v>-21.7263169967751</v>
      </c>
      <c r="R313" s="81">
        <v>0</v>
      </c>
      <c r="S313" s="81">
        <v>1.13759916908891E-2</v>
      </c>
      <c r="T313" s="81" t="s">
        <v>140</v>
      </c>
      <c r="U313" s="115">
        <v>-1.1702342037425699</v>
      </c>
      <c r="V313" s="115">
        <v>-0.45554609065693702</v>
      </c>
      <c r="W313" s="111">
        <v>-0.71466419155335603</v>
      </c>
    </row>
    <row r="314" spans="2:23" x14ac:dyDescent="0.25">
      <c r="B314" s="58" t="s">
        <v>119</v>
      </c>
      <c r="C314" s="79" t="s">
        <v>143</v>
      </c>
      <c r="D314" s="58" t="s">
        <v>46</v>
      </c>
      <c r="E314" s="58" t="s">
        <v>182</v>
      </c>
      <c r="F314" s="80">
        <v>46.95</v>
      </c>
      <c r="G314" s="81">
        <v>53204</v>
      </c>
      <c r="H314" s="81">
        <v>47.13</v>
      </c>
      <c r="I314" s="81">
        <v>1</v>
      </c>
      <c r="J314" s="81">
        <v>18.876952861871999</v>
      </c>
      <c r="K314" s="81">
        <v>0</v>
      </c>
      <c r="L314" s="81">
        <v>21.266133621819201</v>
      </c>
      <c r="M314" s="81">
        <v>0</v>
      </c>
      <c r="N314" s="81">
        <v>-2.3891807599471799</v>
      </c>
      <c r="O314" s="81">
        <v>0</v>
      </c>
      <c r="P314" s="81">
        <v>-1.9960434566354599</v>
      </c>
      <c r="Q314" s="81">
        <v>-1.9960434566354599</v>
      </c>
      <c r="R314" s="81">
        <v>0</v>
      </c>
      <c r="S314" s="81">
        <v>0</v>
      </c>
      <c r="T314" s="81" t="s">
        <v>140</v>
      </c>
      <c r="U314" s="115">
        <v>0.43005253679049199</v>
      </c>
      <c r="V314" s="115">
        <v>-0.167409866576677</v>
      </c>
      <c r="W314" s="111">
        <v>0.59748240120385399</v>
      </c>
    </row>
    <row r="315" spans="2:23" x14ac:dyDescent="0.25">
      <c r="B315" s="58" t="s">
        <v>119</v>
      </c>
      <c r="C315" s="79" t="s">
        <v>143</v>
      </c>
      <c r="D315" s="58" t="s">
        <v>46</v>
      </c>
      <c r="E315" s="58" t="s">
        <v>182</v>
      </c>
      <c r="F315" s="80">
        <v>46.95</v>
      </c>
      <c r="G315" s="81">
        <v>53204</v>
      </c>
      <c r="H315" s="81">
        <v>47.13</v>
      </c>
      <c r="I315" s="81">
        <v>2</v>
      </c>
      <c r="J315" s="81">
        <v>18.876952861871999</v>
      </c>
      <c r="K315" s="81">
        <v>0</v>
      </c>
      <c r="L315" s="81">
        <v>21.266133621819201</v>
      </c>
      <c r="M315" s="81">
        <v>0</v>
      </c>
      <c r="N315" s="81">
        <v>-2.3891807599471799</v>
      </c>
      <c r="O315" s="81">
        <v>0</v>
      </c>
      <c r="P315" s="81">
        <v>-1.9960434566354599</v>
      </c>
      <c r="Q315" s="81">
        <v>-1.9960434566354599</v>
      </c>
      <c r="R315" s="81">
        <v>0</v>
      </c>
      <c r="S315" s="81">
        <v>0</v>
      </c>
      <c r="T315" s="81" t="s">
        <v>140</v>
      </c>
      <c r="U315" s="115">
        <v>0.43005253679049199</v>
      </c>
      <c r="V315" s="115">
        <v>-0.167409866576677</v>
      </c>
      <c r="W315" s="111">
        <v>0.59748240120385399</v>
      </c>
    </row>
    <row r="316" spans="2:23" x14ac:dyDescent="0.25">
      <c r="B316" s="58" t="s">
        <v>119</v>
      </c>
      <c r="C316" s="79" t="s">
        <v>143</v>
      </c>
      <c r="D316" s="58" t="s">
        <v>46</v>
      </c>
      <c r="E316" s="58" t="s">
        <v>183</v>
      </c>
      <c r="F316" s="80">
        <v>47.13</v>
      </c>
      <c r="G316" s="81">
        <v>53254</v>
      </c>
      <c r="H316" s="81">
        <v>47.3</v>
      </c>
      <c r="I316" s="81">
        <v>1</v>
      </c>
      <c r="J316" s="81">
        <v>17.2845715695316</v>
      </c>
      <c r="K316" s="81">
        <v>3.1488926071674299E-2</v>
      </c>
      <c r="L316" s="81">
        <v>17.284571410230601</v>
      </c>
      <c r="M316" s="81">
        <v>3.1488925491247197E-2</v>
      </c>
      <c r="N316" s="81">
        <v>1.5930099739299999E-7</v>
      </c>
      <c r="O316" s="81">
        <v>5.8042715600000002E-10</v>
      </c>
      <c r="P316" s="81">
        <v>2.2480999999999999E-14</v>
      </c>
      <c r="Q316" s="81">
        <v>2.2478999999999999E-14</v>
      </c>
      <c r="R316" s="81">
        <v>0</v>
      </c>
      <c r="S316" s="81">
        <v>0</v>
      </c>
      <c r="T316" s="81" t="s">
        <v>140</v>
      </c>
      <c r="U316" s="115">
        <v>3.2369861300000002E-10</v>
      </c>
      <c r="V316" s="115">
        <v>0</v>
      </c>
      <c r="W316" s="111">
        <v>3.2370944761000001E-10</v>
      </c>
    </row>
    <row r="317" spans="2:23" x14ac:dyDescent="0.25">
      <c r="B317" s="58" t="s">
        <v>119</v>
      </c>
      <c r="C317" s="79" t="s">
        <v>143</v>
      </c>
      <c r="D317" s="58" t="s">
        <v>46</v>
      </c>
      <c r="E317" s="58" t="s">
        <v>183</v>
      </c>
      <c r="F317" s="80">
        <v>47.13</v>
      </c>
      <c r="G317" s="81">
        <v>53304</v>
      </c>
      <c r="H317" s="81">
        <v>47.28</v>
      </c>
      <c r="I317" s="81">
        <v>1</v>
      </c>
      <c r="J317" s="81">
        <v>10.1356212652433</v>
      </c>
      <c r="K317" s="81">
        <v>1.1444213173375101E-2</v>
      </c>
      <c r="L317" s="81">
        <v>11.997384151994501</v>
      </c>
      <c r="M317" s="81">
        <v>1.6034607031044899E-2</v>
      </c>
      <c r="N317" s="81">
        <v>-1.8617628867512199</v>
      </c>
      <c r="O317" s="81">
        <v>-4.5903938576697702E-3</v>
      </c>
      <c r="P317" s="81">
        <v>-1.5561836714343</v>
      </c>
      <c r="Q317" s="81">
        <v>-1.55618367143429</v>
      </c>
      <c r="R317" s="81">
        <v>0</v>
      </c>
      <c r="S317" s="81">
        <v>2.69778228783195E-4</v>
      </c>
      <c r="T317" s="81" t="s">
        <v>140</v>
      </c>
      <c r="U317" s="115">
        <v>6.2574890961378402E-2</v>
      </c>
      <c r="V317" s="115">
        <v>-2.4359010238783601E-2</v>
      </c>
      <c r="W317" s="111">
        <v>8.6936810989880597E-2</v>
      </c>
    </row>
    <row r="318" spans="2:23" x14ac:dyDescent="0.25">
      <c r="B318" s="58" t="s">
        <v>119</v>
      </c>
      <c r="C318" s="79" t="s">
        <v>143</v>
      </c>
      <c r="D318" s="58" t="s">
        <v>46</v>
      </c>
      <c r="E318" s="58" t="s">
        <v>183</v>
      </c>
      <c r="F318" s="80">
        <v>47.13</v>
      </c>
      <c r="G318" s="81">
        <v>54104</v>
      </c>
      <c r="H318" s="81">
        <v>47.28</v>
      </c>
      <c r="I318" s="81">
        <v>1</v>
      </c>
      <c r="J318" s="81">
        <v>15.9323923009095</v>
      </c>
      <c r="K318" s="81">
        <v>2.53587283305651E-2</v>
      </c>
      <c r="L318" s="81">
        <v>15.9323920145288</v>
      </c>
      <c r="M318" s="81">
        <v>2.5358727418931502E-2</v>
      </c>
      <c r="N318" s="81">
        <v>2.8638075799700002E-7</v>
      </c>
      <c r="O318" s="81">
        <v>9.1163356200000001E-10</v>
      </c>
      <c r="P318" s="81">
        <v>0</v>
      </c>
      <c r="Q318" s="81">
        <v>0</v>
      </c>
      <c r="R318" s="81">
        <v>0</v>
      </c>
      <c r="S318" s="81">
        <v>0</v>
      </c>
      <c r="T318" s="81" t="s">
        <v>140</v>
      </c>
      <c r="U318" s="115">
        <v>7.6548576000000002E-11</v>
      </c>
      <c r="V318" s="115">
        <v>0</v>
      </c>
      <c r="W318" s="111">
        <v>7.6551138180000002E-11</v>
      </c>
    </row>
    <row r="319" spans="2:23" x14ac:dyDescent="0.25">
      <c r="B319" s="58" t="s">
        <v>119</v>
      </c>
      <c r="C319" s="79" t="s">
        <v>143</v>
      </c>
      <c r="D319" s="58" t="s">
        <v>46</v>
      </c>
      <c r="E319" s="58" t="s">
        <v>184</v>
      </c>
      <c r="F319" s="80">
        <v>47.3</v>
      </c>
      <c r="G319" s="81">
        <v>54104</v>
      </c>
      <c r="H319" s="81">
        <v>47.28</v>
      </c>
      <c r="I319" s="81">
        <v>1</v>
      </c>
      <c r="J319" s="81">
        <v>-3.0957926944998602</v>
      </c>
      <c r="K319" s="81">
        <v>8.3955247888111697E-4</v>
      </c>
      <c r="L319" s="81">
        <v>-3.0957928310993101</v>
      </c>
      <c r="M319" s="81">
        <v>8.3955255297032104E-4</v>
      </c>
      <c r="N319" s="81">
        <v>1.3659944876600001E-7</v>
      </c>
      <c r="O319" s="81">
        <v>-7.4089204000000005E-11</v>
      </c>
      <c r="P319" s="81">
        <v>-2.2480999999999999E-14</v>
      </c>
      <c r="Q319" s="81">
        <v>-2.2478999999999999E-14</v>
      </c>
      <c r="R319" s="81">
        <v>0</v>
      </c>
      <c r="S319" s="81">
        <v>0</v>
      </c>
      <c r="T319" s="81" t="s">
        <v>140</v>
      </c>
      <c r="U319" s="115">
        <v>-7.7168948900000001E-10</v>
      </c>
      <c r="V319" s="115">
        <v>0</v>
      </c>
      <c r="W319" s="111">
        <v>-7.7166365955999996E-10</v>
      </c>
    </row>
    <row r="320" spans="2:23" x14ac:dyDescent="0.25">
      <c r="B320" s="58" t="s">
        <v>119</v>
      </c>
      <c r="C320" s="79" t="s">
        <v>143</v>
      </c>
      <c r="D320" s="58" t="s">
        <v>46</v>
      </c>
      <c r="E320" s="58" t="s">
        <v>185</v>
      </c>
      <c r="F320" s="80">
        <v>47.25</v>
      </c>
      <c r="G320" s="81">
        <v>53404</v>
      </c>
      <c r="H320" s="81">
        <v>47.34</v>
      </c>
      <c r="I320" s="81">
        <v>1</v>
      </c>
      <c r="J320" s="81">
        <v>8.1332006614254198</v>
      </c>
      <c r="K320" s="81">
        <v>6.4296782315038598E-3</v>
      </c>
      <c r="L320" s="81">
        <v>13.005532215154499</v>
      </c>
      <c r="M320" s="81">
        <v>1.6440783988983802E-2</v>
      </c>
      <c r="N320" s="81">
        <v>-4.8723315537290901</v>
      </c>
      <c r="O320" s="81">
        <v>-1.0011105757479899E-2</v>
      </c>
      <c r="P320" s="81">
        <v>-3.96437501315221</v>
      </c>
      <c r="Q320" s="81">
        <v>-3.9643750131522002</v>
      </c>
      <c r="R320" s="81">
        <v>0</v>
      </c>
      <c r="S320" s="81">
        <v>1.5276213706048199E-3</v>
      </c>
      <c r="T320" s="81" t="s">
        <v>140</v>
      </c>
      <c r="U320" s="115">
        <v>-3.4965406964379102E-2</v>
      </c>
      <c r="V320" s="115">
        <v>-1.3611253542163301E-2</v>
      </c>
      <c r="W320" s="111">
        <v>-2.1353438671178199E-2</v>
      </c>
    </row>
    <row r="321" spans="2:23" x14ac:dyDescent="0.25">
      <c r="B321" s="58" t="s">
        <v>119</v>
      </c>
      <c r="C321" s="79" t="s">
        <v>143</v>
      </c>
      <c r="D321" s="58" t="s">
        <v>46</v>
      </c>
      <c r="E321" s="58" t="s">
        <v>186</v>
      </c>
      <c r="F321" s="80">
        <v>47.34</v>
      </c>
      <c r="G321" s="81">
        <v>53854</v>
      </c>
      <c r="H321" s="81">
        <v>46.82</v>
      </c>
      <c r="I321" s="81">
        <v>1</v>
      </c>
      <c r="J321" s="81">
        <v>-29.012102801376201</v>
      </c>
      <c r="K321" s="81">
        <v>0.166177247371503</v>
      </c>
      <c r="L321" s="81">
        <v>-24.119113816798698</v>
      </c>
      <c r="M321" s="81">
        <v>0.114851279917677</v>
      </c>
      <c r="N321" s="81">
        <v>-4.8929889845775403</v>
      </c>
      <c r="O321" s="81">
        <v>5.1325967453826199E-2</v>
      </c>
      <c r="P321" s="81">
        <v>-3.9643750131523299</v>
      </c>
      <c r="Q321" s="81">
        <v>-3.9643750131523201</v>
      </c>
      <c r="R321" s="81">
        <v>0</v>
      </c>
      <c r="S321" s="81">
        <v>3.1028630370218899E-3</v>
      </c>
      <c r="T321" s="81" t="s">
        <v>140</v>
      </c>
      <c r="U321" s="115">
        <v>-0.12792772425419699</v>
      </c>
      <c r="V321" s="115">
        <v>-4.9799411506056199E-2</v>
      </c>
      <c r="W321" s="111">
        <v>-7.81256976928172E-2</v>
      </c>
    </row>
    <row r="322" spans="2:23" x14ac:dyDescent="0.25">
      <c r="B322" s="58" t="s">
        <v>119</v>
      </c>
      <c r="C322" s="79" t="s">
        <v>143</v>
      </c>
      <c r="D322" s="58" t="s">
        <v>46</v>
      </c>
      <c r="E322" s="58" t="s">
        <v>187</v>
      </c>
      <c r="F322" s="80">
        <v>47.36</v>
      </c>
      <c r="G322" s="81">
        <v>53754</v>
      </c>
      <c r="H322" s="81">
        <v>47.03</v>
      </c>
      <c r="I322" s="81">
        <v>1</v>
      </c>
      <c r="J322" s="81">
        <v>-20.593784356139999</v>
      </c>
      <c r="K322" s="81">
        <v>6.8789661356187401E-2</v>
      </c>
      <c r="L322" s="81">
        <v>-15.8528507456226</v>
      </c>
      <c r="M322" s="81">
        <v>4.0762948610956501E-2</v>
      </c>
      <c r="N322" s="81">
        <v>-4.74093361051741</v>
      </c>
      <c r="O322" s="81">
        <v>2.80267127452309E-2</v>
      </c>
      <c r="P322" s="81">
        <v>-3.8483596999018799</v>
      </c>
      <c r="Q322" s="81">
        <v>-3.8483596999018701</v>
      </c>
      <c r="R322" s="81">
        <v>0</v>
      </c>
      <c r="S322" s="81">
        <v>2.4021613000082399E-3</v>
      </c>
      <c r="T322" s="81" t="s">
        <v>140</v>
      </c>
      <c r="U322" s="115">
        <v>-0.24178738345956599</v>
      </c>
      <c r="V322" s="115">
        <v>-9.4122438869856606E-2</v>
      </c>
      <c r="W322" s="111">
        <v>-0.14766000205369501</v>
      </c>
    </row>
    <row r="323" spans="2:23" x14ac:dyDescent="0.25">
      <c r="B323" s="58" t="s">
        <v>119</v>
      </c>
      <c r="C323" s="79" t="s">
        <v>143</v>
      </c>
      <c r="D323" s="58" t="s">
        <v>46</v>
      </c>
      <c r="E323" s="58" t="s">
        <v>188</v>
      </c>
      <c r="F323" s="80">
        <v>47.06</v>
      </c>
      <c r="G323" s="81">
        <v>54050</v>
      </c>
      <c r="H323" s="81">
        <v>46.99</v>
      </c>
      <c r="I323" s="81">
        <v>1</v>
      </c>
      <c r="J323" s="81">
        <v>-31.301919166561198</v>
      </c>
      <c r="K323" s="81">
        <v>1.36585534005285E-2</v>
      </c>
      <c r="L323" s="81">
        <v>2.9230029815915199</v>
      </c>
      <c r="M323" s="81">
        <v>1.19102613239677E-4</v>
      </c>
      <c r="N323" s="81">
        <v>-34.2249221481527</v>
      </c>
      <c r="O323" s="81">
        <v>1.35394507872888E-2</v>
      </c>
      <c r="P323" s="81">
        <v>-28.942473359915599</v>
      </c>
      <c r="Q323" s="81">
        <v>-28.9424733599155</v>
      </c>
      <c r="R323" s="81">
        <v>0</v>
      </c>
      <c r="S323" s="81">
        <v>1.1677074692800601E-2</v>
      </c>
      <c r="T323" s="81" t="s">
        <v>140</v>
      </c>
      <c r="U323" s="115">
        <v>-1.75905187709844</v>
      </c>
      <c r="V323" s="115">
        <v>-0.684759685977545</v>
      </c>
      <c r="W323" s="111">
        <v>-1.0742562331766501</v>
      </c>
    </row>
    <row r="324" spans="2:23" x14ac:dyDescent="0.25">
      <c r="B324" s="58" t="s">
        <v>119</v>
      </c>
      <c r="C324" s="79" t="s">
        <v>143</v>
      </c>
      <c r="D324" s="58" t="s">
        <v>46</v>
      </c>
      <c r="E324" s="58" t="s">
        <v>188</v>
      </c>
      <c r="F324" s="80">
        <v>47.06</v>
      </c>
      <c r="G324" s="81">
        <v>54850</v>
      </c>
      <c r="H324" s="81">
        <v>47.07</v>
      </c>
      <c r="I324" s="81">
        <v>1</v>
      </c>
      <c r="J324" s="81">
        <v>-1.9010087155867801</v>
      </c>
      <c r="K324" s="81">
        <v>9.3923549213793003E-5</v>
      </c>
      <c r="L324" s="81">
        <v>-10.471115116489001</v>
      </c>
      <c r="M324" s="81">
        <v>2.84965410383404E-3</v>
      </c>
      <c r="N324" s="81">
        <v>8.5701064009022101</v>
      </c>
      <c r="O324" s="81">
        <v>-2.75573055462025E-3</v>
      </c>
      <c r="P324" s="81">
        <v>5.6918926835005204</v>
      </c>
      <c r="Q324" s="81">
        <v>5.6918926835005204</v>
      </c>
      <c r="R324" s="81">
        <v>0</v>
      </c>
      <c r="S324" s="81">
        <v>8.4201472390945103E-4</v>
      </c>
      <c r="T324" s="81" t="s">
        <v>140</v>
      </c>
      <c r="U324" s="115">
        <v>-0.21539952256220701</v>
      </c>
      <c r="V324" s="115">
        <v>-8.3850232815592604E-2</v>
      </c>
      <c r="W324" s="111">
        <v>-0.13154488662233799</v>
      </c>
    </row>
    <row r="325" spans="2:23" x14ac:dyDescent="0.25">
      <c r="B325" s="58" t="s">
        <v>119</v>
      </c>
      <c r="C325" s="79" t="s">
        <v>143</v>
      </c>
      <c r="D325" s="58" t="s">
        <v>46</v>
      </c>
      <c r="E325" s="58" t="s">
        <v>189</v>
      </c>
      <c r="F325" s="80">
        <v>47.28</v>
      </c>
      <c r="G325" s="81">
        <v>53654</v>
      </c>
      <c r="H325" s="81">
        <v>47.19</v>
      </c>
      <c r="I325" s="81">
        <v>1</v>
      </c>
      <c r="J325" s="81">
        <v>-26.363068840603901</v>
      </c>
      <c r="K325" s="81">
        <v>2.7383449108560099E-2</v>
      </c>
      <c r="L325" s="81">
        <v>-23.915495294051301</v>
      </c>
      <c r="M325" s="81">
        <v>2.2534866057295599E-2</v>
      </c>
      <c r="N325" s="81">
        <v>-2.44757354655263</v>
      </c>
      <c r="O325" s="81">
        <v>4.8485830512644996E-3</v>
      </c>
      <c r="P325" s="81">
        <v>-1.95810832444153</v>
      </c>
      <c r="Q325" s="81">
        <v>-1.9581083244415201</v>
      </c>
      <c r="R325" s="81">
        <v>0</v>
      </c>
      <c r="S325" s="81">
        <v>1.5106701548374E-4</v>
      </c>
      <c r="T325" s="81" t="s">
        <v>140</v>
      </c>
      <c r="U325" s="115">
        <v>8.7412012367331805E-3</v>
      </c>
      <c r="V325" s="115">
        <v>-3.4027547975476499E-3</v>
      </c>
      <c r="W325" s="111">
        <v>1.2144362508141099E-2</v>
      </c>
    </row>
    <row r="326" spans="2:23" x14ac:dyDescent="0.25">
      <c r="B326" s="58" t="s">
        <v>119</v>
      </c>
      <c r="C326" s="79" t="s">
        <v>143</v>
      </c>
      <c r="D326" s="58" t="s">
        <v>46</v>
      </c>
      <c r="E326" s="58" t="s">
        <v>190</v>
      </c>
      <c r="F326" s="80">
        <v>47.1</v>
      </c>
      <c r="G326" s="81">
        <v>58004</v>
      </c>
      <c r="H326" s="81">
        <v>46.69</v>
      </c>
      <c r="I326" s="81">
        <v>1</v>
      </c>
      <c r="J326" s="81">
        <v>-24.693710488482399</v>
      </c>
      <c r="K326" s="81">
        <v>0.1256755214977</v>
      </c>
      <c r="L326" s="81">
        <v>-21.420587195953701</v>
      </c>
      <c r="M326" s="81">
        <v>9.4567244654389496E-2</v>
      </c>
      <c r="N326" s="81">
        <v>-3.2731232925287301</v>
      </c>
      <c r="O326" s="81">
        <v>3.1108276843310401E-2</v>
      </c>
      <c r="P326" s="81">
        <v>-2.6671507575348099</v>
      </c>
      <c r="Q326" s="81">
        <v>-2.6671507575348001</v>
      </c>
      <c r="R326" s="81">
        <v>0</v>
      </c>
      <c r="S326" s="81">
        <v>1.4661321609805501E-3</v>
      </c>
      <c r="T326" s="81" t="s">
        <v>140</v>
      </c>
      <c r="U326" s="115">
        <v>0.116842092630249</v>
      </c>
      <c r="V326" s="115">
        <v>-4.5484022216799702E-2</v>
      </c>
      <c r="W326" s="111">
        <v>0.16233154811132799</v>
      </c>
    </row>
    <row r="327" spans="2:23" x14ac:dyDescent="0.25">
      <c r="B327" s="58" t="s">
        <v>119</v>
      </c>
      <c r="C327" s="79" t="s">
        <v>143</v>
      </c>
      <c r="D327" s="58" t="s">
        <v>46</v>
      </c>
      <c r="E327" s="58" t="s">
        <v>191</v>
      </c>
      <c r="F327" s="80">
        <v>47.03</v>
      </c>
      <c r="G327" s="81">
        <v>53756</v>
      </c>
      <c r="H327" s="81">
        <v>47.03</v>
      </c>
      <c r="I327" s="81">
        <v>1</v>
      </c>
      <c r="J327" s="81">
        <v>8.6095799999999995E-13</v>
      </c>
      <c r="K327" s="81">
        <v>0</v>
      </c>
      <c r="L327" s="81">
        <v>-9.8900900000000007E-13</v>
      </c>
      <c r="M327" s="81">
        <v>0</v>
      </c>
      <c r="N327" s="81">
        <v>1.8499669999999999E-12</v>
      </c>
      <c r="O327" s="81">
        <v>0</v>
      </c>
      <c r="P327" s="81">
        <v>7.5168699999999999E-13</v>
      </c>
      <c r="Q327" s="81">
        <v>7.5168600000000001E-13</v>
      </c>
      <c r="R327" s="81">
        <v>0</v>
      </c>
      <c r="S327" s="81">
        <v>0</v>
      </c>
      <c r="T327" s="81" t="s">
        <v>140</v>
      </c>
      <c r="U327" s="115">
        <v>0</v>
      </c>
      <c r="V327" s="115">
        <v>0</v>
      </c>
      <c r="W327" s="111">
        <v>0</v>
      </c>
    </row>
    <row r="328" spans="2:23" x14ac:dyDescent="0.25">
      <c r="B328" s="58" t="s">
        <v>119</v>
      </c>
      <c r="C328" s="79" t="s">
        <v>143</v>
      </c>
      <c r="D328" s="58" t="s">
        <v>46</v>
      </c>
      <c r="E328" s="58" t="s">
        <v>191</v>
      </c>
      <c r="F328" s="80">
        <v>47.03</v>
      </c>
      <c r="G328" s="81">
        <v>53854</v>
      </c>
      <c r="H328" s="81">
        <v>46.82</v>
      </c>
      <c r="I328" s="81">
        <v>1</v>
      </c>
      <c r="J328" s="81">
        <v>-44.467996462384399</v>
      </c>
      <c r="K328" s="81">
        <v>9.7881434114242494E-2</v>
      </c>
      <c r="L328" s="81">
        <v>-39.056886106370001</v>
      </c>
      <c r="M328" s="81">
        <v>7.5509297440135098E-2</v>
      </c>
      <c r="N328" s="81">
        <v>-5.4111103560144196</v>
      </c>
      <c r="O328" s="81">
        <v>2.2372136674107399E-2</v>
      </c>
      <c r="P328" s="81">
        <v>-4.3772701087289203</v>
      </c>
      <c r="Q328" s="81">
        <v>-4.3772701087289096</v>
      </c>
      <c r="R328" s="81">
        <v>0</v>
      </c>
      <c r="S328" s="81">
        <v>9.4844443343619796E-4</v>
      </c>
      <c r="T328" s="81" t="s">
        <v>159</v>
      </c>
      <c r="U328" s="115">
        <v>-8.6520661330540496E-2</v>
      </c>
      <c r="V328" s="115">
        <v>-3.3680564885326898E-2</v>
      </c>
      <c r="W328" s="111">
        <v>-5.2838327819082098E-2</v>
      </c>
    </row>
    <row r="329" spans="2:23" x14ac:dyDescent="0.25">
      <c r="B329" s="58" t="s">
        <v>119</v>
      </c>
      <c r="C329" s="79" t="s">
        <v>143</v>
      </c>
      <c r="D329" s="58" t="s">
        <v>46</v>
      </c>
      <c r="E329" s="58" t="s">
        <v>191</v>
      </c>
      <c r="F329" s="80">
        <v>47.03</v>
      </c>
      <c r="G329" s="81">
        <v>58104</v>
      </c>
      <c r="H329" s="81">
        <v>46.78</v>
      </c>
      <c r="I329" s="81">
        <v>1</v>
      </c>
      <c r="J329" s="81">
        <v>-17.966547780321701</v>
      </c>
      <c r="K329" s="81">
        <v>4.1447114145907397E-2</v>
      </c>
      <c r="L329" s="81">
        <v>-18.613042627001199</v>
      </c>
      <c r="M329" s="81">
        <v>4.4483583689158099E-2</v>
      </c>
      <c r="N329" s="81">
        <v>0.64649484667955204</v>
      </c>
      <c r="O329" s="81">
        <v>-3.0364695432506198E-3</v>
      </c>
      <c r="P329" s="81">
        <v>0.52891040882624396</v>
      </c>
      <c r="Q329" s="81">
        <v>0.52891040882624396</v>
      </c>
      <c r="R329" s="81">
        <v>0</v>
      </c>
      <c r="S329" s="81">
        <v>3.5919414720513003E-5</v>
      </c>
      <c r="T329" s="81" t="s">
        <v>140</v>
      </c>
      <c r="U329" s="115">
        <v>1.91981077437176E-2</v>
      </c>
      <c r="V329" s="115">
        <v>-7.4733954132356999E-3</v>
      </c>
      <c r="W329" s="111">
        <v>2.6672395886539801E-2</v>
      </c>
    </row>
    <row r="330" spans="2:23" x14ac:dyDescent="0.25">
      <c r="B330" s="58" t="s">
        <v>119</v>
      </c>
      <c r="C330" s="79" t="s">
        <v>143</v>
      </c>
      <c r="D330" s="58" t="s">
        <v>46</v>
      </c>
      <c r="E330" s="58" t="s">
        <v>192</v>
      </c>
      <c r="F330" s="80">
        <v>46.9</v>
      </c>
      <c r="G330" s="81">
        <v>54050</v>
      </c>
      <c r="H330" s="81">
        <v>46.99</v>
      </c>
      <c r="I330" s="81">
        <v>1</v>
      </c>
      <c r="J330" s="81">
        <v>37.208179386241703</v>
      </c>
      <c r="K330" s="81">
        <v>2.91980212532051E-2</v>
      </c>
      <c r="L330" s="81">
        <v>-5.0151900267436202</v>
      </c>
      <c r="M330" s="81">
        <v>5.30458442881713E-4</v>
      </c>
      <c r="N330" s="81">
        <v>42.223369412985299</v>
      </c>
      <c r="O330" s="81">
        <v>2.8667562810323399E-2</v>
      </c>
      <c r="P330" s="81">
        <v>31.638402501802801</v>
      </c>
      <c r="Q330" s="81">
        <v>31.638402501802702</v>
      </c>
      <c r="R330" s="81">
        <v>0</v>
      </c>
      <c r="S330" s="81">
        <v>2.1110847736345601E-2</v>
      </c>
      <c r="T330" s="81" t="s">
        <v>159</v>
      </c>
      <c r="U330" s="115">
        <v>-2.45430451103819</v>
      </c>
      <c r="V330" s="115">
        <v>-0.95540603898729004</v>
      </c>
      <c r="W330" s="111">
        <v>-1.4988483019871699</v>
      </c>
    </row>
    <row r="331" spans="2:23" x14ac:dyDescent="0.25">
      <c r="B331" s="58" t="s">
        <v>119</v>
      </c>
      <c r="C331" s="79" t="s">
        <v>143</v>
      </c>
      <c r="D331" s="58" t="s">
        <v>46</v>
      </c>
      <c r="E331" s="58" t="s">
        <v>192</v>
      </c>
      <c r="F331" s="80">
        <v>46.9</v>
      </c>
      <c r="G331" s="81">
        <v>56000</v>
      </c>
      <c r="H331" s="81">
        <v>46.91</v>
      </c>
      <c r="I331" s="81">
        <v>1</v>
      </c>
      <c r="J331" s="81">
        <v>0.15477805217747001</v>
      </c>
      <c r="K331" s="81">
        <v>2.3134546217400002E-6</v>
      </c>
      <c r="L331" s="81">
        <v>10.8615132002046</v>
      </c>
      <c r="M331" s="81">
        <v>1.1392601331158001E-2</v>
      </c>
      <c r="N331" s="81">
        <v>-10.7067351480271</v>
      </c>
      <c r="O331" s="81">
        <v>-1.13902878765362E-2</v>
      </c>
      <c r="P331" s="81">
        <v>-22.318093483865901</v>
      </c>
      <c r="Q331" s="81">
        <v>-22.318093483865798</v>
      </c>
      <c r="R331" s="81">
        <v>0</v>
      </c>
      <c r="S331" s="81">
        <v>4.8101255947589398E-2</v>
      </c>
      <c r="T331" s="81" t="s">
        <v>159</v>
      </c>
      <c r="U331" s="115">
        <v>-0.42719410136868202</v>
      </c>
      <c r="V331" s="115">
        <v>-0.16629714138232099</v>
      </c>
      <c r="W331" s="111">
        <v>-0.26088822742884998</v>
      </c>
    </row>
    <row r="332" spans="2:23" x14ac:dyDescent="0.25">
      <c r="B332" s="58" t="s">
        <v>119</v>
      </c>
      <c r="C332" s="79" t="s">
        <v>143</v>
      </c>
      <c r="D332" s="58" t="s">
        <v>46</v>
      </c>
      <c r="E332" s="58" t="s">
        <v>192</v>
      </c>
      <c r="F332" s="80">
        <v>46.9</v>
      </c>
      <c r="G332" s="81">
        <v>58450</v>
      </c>
      <c r="H332" s="81">
        <v>46.75</v>
      </c>
      <c r="I332" s="81">
        <v>1</v>
      </c>
      <c r="J332" s="81">
        <v>-61.872915786942102</v>
      </c>
      <c r="K332" s="81">
        <v>9.7926832170078096E-2</v>
      </c>
      <c r="L332" s="81">
        <v>-13.493132800443901</v>
      </c>
      <c r="M332" s="81">
        <v>4.6572133062672402E-3</v>
      </c>
      <c r="N332" s="81">
        <v>-48.379782986498199</v>
      </c>
      <c r="O332" s="81">
        <v>9.3269618863810799E-2</v>
      </c>
      <c r="P332" s="81">
        <v>-22.920409385240301</v>
      </c>
      <c r="Q332" s="81">
        <v>-22.920409385240202</v>
      </c>
      <c r="R332" s="81">
        <v>0</v>
      </c>
      <c r="S332" s="81">
        <v>1.3438329356179699E-2</v>
      </c>
      <c r="T332" s="81" t="s">
        <v>159</v>
      </c>
      <c r="U332" s="115">
        <v>-2.8896175446767098</v>
      </c>
      <c r="V332" s="115">
        <v>-1.1248636997289001</v>
      </c>
      <c r="W332" s="111">
        <v>-1.7646947763620999</v>
      </c>
    </row>
    <row r="333" spans="2:23" x14ac:dyDescent="0.25">
      <c r="B333" s="58" t="s">
        <v>119</v>
      </c>
      <c r="C333" s="79" t="s">
        <v>143</v>
      </c>
      <c r="D333" s="58" t="s">
        <v>46</v>
      </c>
      <c r="E333" s="58" t="s">
        <v>193</v>
      </c>
      <c r="F333" s="80">
        <v>46.82</v>
      </c>
      <c r="G333" s="81">
        <v>53850</v>
      </c>
      <c r="H333" s="81">
        <v>46.9</v>
      </c>
      <c r="I333" s="81">
        <v>1</v>
      </c>
      <c r="J333" s="81">
        <v>-7.3789809083547802</v>
      </c>
      <c r="K333" s="81">
        <v>0</v>
      </c>
      <c r="L333" s="81">
        <v>-2.3056360673918199</v>
      </c>
      <c r="M333" s="81">
        <v>0</v>
      </c>
      <c r="N333" s="81">
        <v>-5.0733448409629496</v>
      </c>
      <c r="O333" s="81">
        <v>0</v>
      </c>
      <c r="P333" s="81">
        <v>-4.1050994196237598</v>
      </c>
      <c r="Q333" s="81">
        <v>-4.10509941962375</v>
      </c>
      <c r="R333" s="81">
        <v>0</v>
      </c>
      <c r="S333" s="81">
        <v>0</v>
      </c>
      <c r="T333" s="81" t="s">
        <v>159</v>
      </c>
      <c r="U333" s="115">
        <v>0.40586758727702699</v>
      </c>
      <c r="V333" s="115">
        <v>-0.15799520482062901</v>
      </c>
      <c r="W333" s="111">
        <v>0.56388166531204698</v>
      </c>
    </row>
    <row r="334" spans="2:23" x14ac:dyDescent="0.25">
      <c r="B334" s="58" t="s">
        <v>119</v>
      </c>
      <c r="C334" s="79" t="s">
        <v>143</v>
      </c>
      <c r="D334" s="58" t="s">
        <v>46</v>
      </c>
      <c r="E334" s="58" t="s">
        <v>193</v>
      </c>
      <c r="F334" s="80">
        <v>46.82</v>
      </c>
      <c r="G334" s="81">
        <v>53850</v>
      </c>
      <c r="H334" s="81">
        <v>46.9</v>
      </c>
      <c r="I334" s="81">
        <v>2</v>
      </c>
      <c r="J334" s="81">
        <v>-17.067413856729001</v>
      </c>
      <c r="K334" s="81">
        <v>0</v>
      </c>
      <c r="L334" s="81">
        <v>-5.3328834230512898</v>
      </c>
      <c r="M334" s="81">
        <v>0</v>
      </c>
      <c r="N334" s="81">
        <v>-11.734530433677699</v>
      </c>
      <c r="O334" s="81">
        <v>0</v>
      </c>
      <c r="P334" s="81">
        <v>-9.4950009476793706</v>
      </c>
      <c r="Q334" s="81">
        <v>-9.4950009476793706</v>
      </c>
      <c r="R334" s="81">
        <v>0</v>
      </c>
      <c r="S334" s="81">
        <v>0</v>
      </c>
      <c r="T334" s="81" t="s">
        <v>159</v>
      </c>
      <c r="U334" s="115">
        <v>0.93876243469419396</v>
      </c>
      <c r="V334" s="115">
        <v>-0.36543929053931801</v>
      </c>
      <c r="W334" s="111">
        <v>1.3042453785461801</v>
      </c>
    </row>
    <row r="335" spans="2:23" x14ac:dyDescent="0.25">
      <c r="B335" s="58" t="s">
        <v>119</v>
      </c>
      <c r="C335" s="79" t="s">
        <v>143</v>
      </c>
      <c r="D335" s="58" t="s">
        <v>46</v>
      </c>
      <c r="E335" s="58" t="s">
        <v>193</v>
      </c>
      <c r="F335" s="80">
        <v>46.82</v>
      </c>
      <c r="G335" s="81">
        <v>58004</v>
      </c>
      <c r="H335" s="81">
        <v>46.69</v>
      </c>
      <c r="I335" s="81">
        <v>1</v>
      </c>
      <c r="J335" s="81">
        <v>-33.911185138908401</v>
      </c>
      <c r="K335" s="81">
        <v>3.9098928235861002E-2</v>
      </c>
      <c r="L335" s="81">
        <v>-40.386288781974699</v>
      </c>
      <c r="M335" s="81">
        <v>5.5455778933755903E-2</v>
      </c>
      <c r="N335" s="81">
        <v>6.4751036430662703</v>
      </c>
      <c r="O335" s="81">
        <v>-1.6356850697894901E-2</v>
      </c>
      <c r="P335" s="81">
        <v>5.2584552454220796</v>
      </c>
      <c r="Q335" s="81">
        <v>5.2584552454220699</v>
      </c>
      <c r="R335" s="81">
        <v>0</v>
      </c>
      <c r="S335" s="81">
        <v>9.4014595331563605E-4</v>
      </c>
      <c r="T335" s="81" t="s">
        <v>159</v>
      </c>
      <c r="U335" s="115">
        <v>7.6998919218557102E-2</v>
      </c>
      <c r="V335" s="115">
        <v>-2.9973962923527001E-2</v>
      </c>
      <c r="W335" s="111">
        <v>0.106976462662322</v>
      </c>
    </row>
    <row r="336" spans="2:23" x14ac:dyDescent="0.25">
      <c r="B336" s="58" t="s">
        <v>119</v>
      </c>
      <c r="C336" s="79" t="s">
        <v>143</v>
      </c>
      <c r="D336" s="58" t="s">
        <v>46</v>
      </c>
      <c r="E336" s="58" t="s">
        <v>194</v>
      </c>
      <c r="F336" s="80">
        <v>47.07</v>
      </c>
      <c r="G336" s="81">
        <v>54000</v>
      </c>
      <c r="H336" s="81">
        <v>46.91</v>
      </c>
      <c r="I336" s="81">
        <v>1</v>
      </c>
      <c r="J336" s="81">
        <v>-23.360235137672198</v>
      </c>
      <c r="K336" s="81">
        <v>3.3069455492652597E-2</v>
      </c>
      <c r="L336" s="81">
        <v>-15.658007948748301</v>
      </c>
      <c r="M336" s="81">
        <v>1.48574967031377E-2</v>
      </c>
      <c r="N336" s="81">
        <v>-7.7022271889239899</v>
      </c>
      <c r="O336" s="81">
        <v>1.8211958789514999E-2</v>
      </c>
      <c r="P336" s="81">
        <v>-11.2108330054064</v>
      </c>
      <c r="Q336" s="81">
        <v>-11.2108330054064</v>
      </c>
      <c r="R336" s="81">
        <v>0</v>
      </c>
      <c r="S336" s="81">
        <v>7.6163762665116498E-3</v>
      </c>
      <c r="T336" s="81" t="s">
        <v>159</v>
      </c>
      <c r="U336" s="115">
        <v>-0.37657640670855702</v>
      </c>
      <c r="V336" s="115">
        <v>-0.14659280113424</v>
      </c>
      <c r="W336" s="111">
        <v>-0.22997590772662199</v>
      </c>
    </row>
    <row r="337" spans="2:23" x14ac:dyDescent="0.25">
      <c r="B337" s="58" t="s">
        <v>119</v>
      </c>
      <c r="C337" s="79" t="s">
        <v>143</v>
      </c>
      <c r="D337" s="58" t="s">
        <v>46</v>
      </c>
      <c r="E337" s="58" t="s">
        <v>194</v>
      </c>
      <c r="F337" s="80">
        <v>47.07</v>
      </c>
      <c r="G337" s="81">
        <v>54850</v>
      </c>
      <c r="H337" s="81">
        <v>47.07</v>
      </c>
      <c r="I337" s="81">
        <v>1</v>
      </c>
      <c r="J337" s="81">
        <v>1.90106988064383</v>
      </c>
      <c r="K337" s="81">
        <v>2.8406564191976001E-5</v>
      </c>
      <c r="L337" s="81">
        <v>10.472970998208201</v>
      </c>
      <c r="M337" s="81">
        <v>8.6210933522037902E-4</v>
      </c>
      <c r="N337" s="81">
        <v>-8.5719011175643907</v>
      </c>
      <c r="O337" s="81">
        <v>-8.3370277102840298E-4</v>
      </c>
      <c r="P337" s="81">
        <v>-5.6918926835002601</v>
      </c>
      <c r="Q337" s="81">
        <v>-5.6918926835002503</v>
      </c>
      <c r="R337" s="81">
        <v>0</v>
      </c>
      <c r="S337" s="81">
        <v>2.5464546863900202E-4</v>
      </c>
      <c r="T337" s="81" t="s">
        <v>140</v>
      </c>
      <c r="U337" s="115">
        <v>-3.9242389432306901E-2</v>
      </c>
      <c r="V337" s="115">
        <v>-1.5276187481747E-2</v>
      </c>
      <c r="W337" s="111">
        <v>-2.3965399770891498E-2</v>
      </c>
    </row>
    <row r="338" spans="2:23" x14ac:dyDescent="0.25">
      <c r="B338" s="58" t="s">
        <v>119</v>
      </c>
      <c r="C338" s="79" t="s">
        <v>143</v>
      </c>
      <c r="D338" s="58" t="s">
        <v>46</v>
      </c>
      <c r="E338" s="58" t="s">
        <v>141</v>
      </c>
      <c r="F338" s="80">
        <v>46.91</v>
      </c>
      <c r="G338" s="81">
        <v>54250</v>
      </c>
      <c r="H338" s="81">
        <v>46.9</v>
      </c>
      <c r="I338" s="81">
        <v>1</v>
      </c>
      <c r="J338" s="81">
        <v>-10.773676437362001</v>
      </c>
      <c r="K338" s="81">
        <v>1.5785806140867799E-3</v>
      </c>
      <c r="L338" s="81">
        <v>-2.78106370581476</v>
      </c>
      <c r="M338" s="81">
        <v>1.05186688566881E-4</v>
      </c>
      <c r="N338" s="81">
        <v>-7.9926127315472302</v>
      </c>
      <c r="O338" s="81">
        <v>1.4733939255199E-3</v>
      </c>
      <c r="P338" s="81">
        <v>-2.6959291418876998</v>
      </c>
      <c r="Q338" s="81">
        <v>-2.6959291418876901</v>
      </c>
      <c r="R338" s="81">
        <v>0</v>
      </c>
      <c r="S338" s="81">
        <v>9.8845261557879E-5</v>
      </c>
      <c r="T338" s="81" t="s">
        <v>159</v>
      </c>
      <c r="U338" s="115">
        <v>-1.08165852389457E-2</v>
      </c>
      <c r="V338" s="115">
        <v>-4.2106555286972299E-3</v>
      </c>
      <c r="W338" s="111">
        <v>-6.6057086012669703E-3</v>
      </c>
    </row>
    <row r="339" spans="2:23" x14ac:dyDescent="0.25">
      <c r="B339" s="58" t="s">
        <v>119</v>
      </c>
      <c r="C339" s="79" t="s">
        <v>143</v>
      </c>
      <c r="D339" s="58" t="s">
        <v>46</v>
      </c>
      <c r="E339" s="58" t="s">
        <v>195</v>
      </c>
      <c r="F339" s="80">
        <v>46.99</v>
      </c>
      <c r="G339" s="81">
        <v>54250</v>
      </c>
      <c r="H339" s="81">
        <v>46.9</v>
      </c>
      <c r="I339" s="81">
        <v>1</v>
      </c>
      <c r="J339" s="81">
        <v>-12.995550155199</v>
      </c>
      <c r="K339" s="81">
        <v>9.9641751063412401E-3</v>
      </c>
      <c r="L339" s="81">
        <v>-20.980897668656802</v>
      </c>
      <c r="M339" s="81">
        <v>2.5971685951976301E-2</v>
      </c>
      <c r="N339" s="81">
        <v>7.9853475134578398</v>
      </c>
      <c r="O339" s="81">
        <v>-1.6007510845634999E-2</v>
      </c>
      <c r="P339" s="81">
        <v>2.6959291418876998</v>
      </c>
      <c r="Q339" s="81">
        <v>2.6959291418876901</v>
      </c>
      <c r="R339" s="81">
        <v>0</v>
      </c>
      <c r="S339" s="81">
        <v>4.28814002346682E-4</v>
      </c>
      <c r="T339" s="81" t="s">
        <v>140</v>
      </c>
      <c r="U339" s="115">
        <v>-3.2791320437104803E-2</v>
      </c>
      <c r="V339" s="115">
        <v>-1.27649301181151E-2</v>
      </c>
      <c r="W339" s="111">
        <v>-2.0025720009894499E-2</v>
      </c>
    </row>
    <row r="340" spans="2:23" x14ac:dyDescent="0.25">
      <c r="B340" s="58" t="s">
        <v>119</v>
      </c>
      <c r="C340" s="79" t="s">
        <v>143</v>
      </c>
      <c r="D340" s="58" t="s">
        <v>46</v>
      </c>
      <c r="E340" s="58" t="s">
        <v>196</v>
      </c>
      <c r="F340" s="80">
        <v>46.69</v>
      </c>
      <c r="G340" s="81">
        <v>58004</v>
      </c>
      <c r="H340" s="81">
        <v>46.69</v>
      </c>
      <c r="I340" s="81">
        <v>1</v>
      </c>
      <c r="J340" s="81">
        <v>1.20853E-13</v>
      </c>
      <c r="K340" s="81">
        <v>0</v>
      </c>
      <c r="L340" s="81">
        <v>-1.09932E-13</v>
      </c>
      <c r="M340" s="81">
        <v>0</v>
      </c>
      <c r="N340" s="81">
        <v>2.3078500000000001E-13</v>
      </c>
      <c r="O340" s="81">
        <v>0</v>
      </c>
      <c r="P340" s="81">
        <v>9.3584000000000003E-14</v>
      </c>
      <c r="Q340" s="81">
        <v>9.3581E-14</v>
      </c>
      <c r="R340" s="81">
        <v>0</v>
      </c>
      <c r="S340" s="81">
        <v>0</v>
      </c>
      <c r="T340" s="81" t="s">
        <v>140</v>
      </c>
      <c r="U340" s="115">
        <v>0</v>
      </c>
      <c r="V340" s="115">
        <v>0</v>
      </c>
      <c r="W340" s="111">
        <v>0</v>
      </c>
    </row>
    <row r="341" spans="2:23" x14ac:dyDescent="0.25">
      <c r="B341" s="58" t="s">
        <v>119</v>
      </c>
      <c r="C341" s="79" t="s">
        <v>143</v>
      </c>
      <c r="D341" s="58" t="s">
        <v>46</v>
      </c>
      <c r="E341" s="58" t="s">
        <v>197</v>
      </c>
      <c r="F341" s="80">
        <v>47.09</v>
      </c>
      <c r="G341" s="81">
        <v>53550</v>
      </c>
      <c r="H341" s="81">
        <v>47.06</v>
      </c>
      <c r="I341" s="81">
        <v>1</v>
      </c>
      <c r="J341" s="81">
        <v>-11.0177513192255</v>
      </c>
      <c r="K341" s="81">
        <v>2.1486179411416102E-3</v>
      </c>
      <c r="L341" s="81">
        <v>1.9161517087131501</v>
      </c>
      <c r="M341" s="81">
        <v>6.4987981463236996E-5</v>
      </c>
      <c r="N341" s="81">
        <v>-12.9339030279386</v>
      </c>
      <c r="O341" s="81">
        <v>2.0836299596783802E-3</v>
      </c>
      <c r="P341" s="81">
        <v>-11.725013390237899</v>
      </c>
      <c r="Q341" s="81">
        <v>-11.7250133902378</v>
      </c>
      <c r="R341" s="81">
        <v>0</v>
      </c>
      <c r="S341" s="81">
        <v>2.4333241203222601E-3</v>
      </c>
      <c r="T341" s="81" t="s">
        <v>140</v>
      </c>
      <c r="U341" s="115">
        <v>-0.28993021048631301</v>
      </c>
      <c r="V341" s="115">
        <v>-0.11286336831378201</v>
      </c>
      <c r="W341" s="111">
        <v>-0.17706091551711001</v>
      </c>
    </row>
    <row r="342" spans="2:23" x14ac:dyDescent="0.25">
      <c r="B342" s="58" t="s">
        <v>119</v>
      </c>
      <c r="C342" s="79" t="s">
        <v>143</v>
      </c>
      <c r="D342" s="58" t="s">
        <v>46</v>
      </c>
      <c r="E342" s="58" t="s">
        <v>198</v>
      </c>
      <c r="F342" s="80">
        <v>46.74</v>
      </c>
      <c r="G342" s="81">
        <v>58200</v>
      </c>
      <c r="H342" s="81">
        <v>46.75</v>
      </c>
      <c r="I342" s="81">
        <v>1</v>
      </c>
      <c r="J342" s="81">
        <v>5.6377179079920197</v>
      </c>
      <c r="K342" s="81">
        <v>5.6066734702605605E-4</v>
      </c>
      <c r="L342" s="81">
        <v>35.872051385974501</v>
      </c>
      <c r="M342" s="81">
        <v>2.2699223806054301E-2</v>
      </c>
      <c r="N342" s="81">
        <v>-30.234333477982499</v>
      </c>
      <c r="O342" s="81">
        <v>-2.2138556459028201E-2</v>
      </c>
      <c r="P342" s="81">
        <v>-20.202394184490299</v>
      </c>
      <c r="Q342" s="81">
        <v>-20.202394184490299</v>
      </c>
      <c r="R342" s="81">
        <v>0</v>
      </c>
      <c r="S342" s="81">
        <v>7.1995319310567399E-3</v>
      </c>
      <c r="T342" s="81" t="s">
        <v>140</v>
      </c>
      <c r="U342" s="115">
        <v>-0.73252348689750901</v>
      </c>
      <c r="V342" s="115">
        <v>-0.285155065288072</v>
      </c>
      <c r="W342" s="111">
        <v>-0.44735344761176998</v>
      </c>
    </row>
    <row r="343" spans="2:23" x14ac:dyDescent="0.25">
      <c r="B343" s="58" t="s">
        <v>119</v>
      </c>
      <c r="C343" s="79" t="s">
        <v>143</v>
      </c>
      <c r="D343" s="58" t="s">
        <v>46</v>
      </c>
      <c r="E343" s="58" t="s">
        <v>199</v>
      </c>
      <c r="F343" s="80">
        <v>47.13</v>
      </c>
      <c r="G343" s="81">
        <v>53000</v>
      </c>
      <c r="H343" s="81">
        <v>47.19</v>
      </c>
      <c r="I343" s="81">
        <v>1</v>
      </c>
      <c r="J343" s="81">
        <v>34.821060112289899</v>
      </c>
      <c r="K343" s="81">
        <v>2.9973153939936398E-2</v>
      </c>
      <c r="L343" s="81">
        <v>51.987351927482599</v>
      </c>
      <c r="M343" s="81">
        <v>6.68103672778773E-2</v>
      </c>
      <c r="N343" s="81">
        <v>-17.1662918151928</v>
      </c>
      <c r="O343" s="81">
        <v>-3.6837213337941002E-2</v>
      </c>
      <c r="P343" s="81">
        <v>-14.1028457673165</v>
      </c>
      <c r="Q343" s="81">
        <v>-14.1028457673165</v>
      </c>
      <c r="R343" s="81">
        <v>0</v>
      </c>
      <c r="S343" s="81">
        <v>4.9165671959716696E-3</v>
      </c>
      <c r="T343" s="81" t="s">
        <v>140</v>
      </c>
      <c r="U343" s="115">
        <v>-0.70726547210581303</v>
      </c>
      <c r="V343" s="115">
        <v>-0.27532268313814601</v>
      </c>
      <c r="W343" s="111">
        <v>-0.43192833128580699</v>
      </c>
    </row>
    <row r="344" spans="2:23" x14ac:dyDescent="0.25">
      <c r="B344" s="58" t="s">
        <v>119</v>
      </c>
      <c r="C344" s="79" t="s">
        <v>143</v>
      </c>
      <c r="D344" s="58" t="s">
        <v>46</v>
      </c>
      <c r="E344" s="58" t="s">
        <v>200</v>
      </c>
      <c r="F344" s="80">
        <v>46.91</v>
      </c>
      <c r="G344" s="81">
        <v>56100</v>
      </c>
      <c r="H344" s="81">
        <v>46.76</v>
      </c>
      <c r="I344" s="81">
        <v>1</v>
      </c>
      <c r="J344" s="81">
        <v>-17.7470158285787</v>
      </c>
      <c r="K344" s="81">
        <v>2.93854480574894E-2</v>
      </c>
      <c r="L344" s="81">
        <v>-7.0335909413423598</v>
      </c>
      <c r="M344" s="81">
        <v>4.6156817627614399E-3</v>
      </c>
      <c r="N344" s="81">
        <v>-10.7134248872363</v>
      </c>
      <c r="O344" s="81">
        <v>2.47697662947279E-2</v>
      </c>
      <c r="P344" s="81">
        <v>-22.318093483865901</v>
      </c>
      <c r="Q344" s="81">
        <v>-22.318093483865798</v>
      </c>
      <c r="R344" s="81">
        <v>0</v>
      </c>
      <c r="S344" s="81">
        <v>4.6472477787202003E-2</v>
      </c>
      <c r="T344" s="81" t="s">
        <v>159</v>
      </c>
      <c r="U344" s="115">
        <v>-0.44692172867184798</v>
      </c>
      <c r="V344" s="115">
        <v>-0.173976666956905</v>
      </c>
      <c r="W344" s="111">
        <v>-0.27293592589193899</v>
      </c>
    </row>
    <row r="345" spans="2:23" x14ac:dyDescent="0.25">
      <c r="B345" s="58" t="s">
        <v>119</v>
      </c>
      <c r="C345" s="79" t="s">
        <v>143</v>
      </c>
      <c r="D345" s="58" t="s">
        <v>46</v>
      </c>
      <c r="E345" s="58" t="s">
        <v>142</v>
      </c>
      <c r="F345" s="80">
        <v>46.65</v>
      </c>
      <c r="G345" s="81">
        <v>56100</v>
      </c>
      <c r="H345" s="81">
        <v>46.76</v>
      </c>
      <c r="I345" s="81">
        <v>1</v>
      </c>
      <c r="J345" s="81">
        <v>15.126795408736699</v>
      </c>
      <c r="K345" s="81">
        <v>1.8900526989300399E-2</v>
      </c>
      <c r="L345" s="81">
        <v>0.41453011766640602</v>
      </c>
      <c r="M345" s="81">
        <v>1.4193589044179E-5</v>
      </c>
      <c r="N345" s="81">
        <v>14.712265291070301</v>
      </c>
      <c r="O345" s="81">
        <v>1.8886333400256201E-2</v>
      </c>
      <c r="P345" s="81">
        <v>23.812182859148599</v>
      </c>
      <c r="Q345" s="81">
        <v>23.8121828591485</v>
      </c>
      <c r="R345" s="81">
        <v>0</v>
      </c>
      <c r="S345" s="81">
        <v>4.6835856337947901E-2</v>
      </c>
      <c r="T345" s="81" t="s">
        <v>140</v>
      </c>
      <c r="U345" s="115">
        <v>-0.73626298055875505</v>
      </c>
      <c r="V345" s="115">
        <v>-0.28661076681599701</v>
      </c>
      <c r="W345" s="111">
        <v>-0.44963716330362602</v>
      </c>
    </row>
    <row r="346" spans="2:23" x14ac:dyDescent="0.25">
      <c r="B346" s="58" t="s">
        <v>119</v>
      </c>
      <c r="C346" s="79" t="s">
        <v>143</v>
      </c>
      <c r="D346" s="58" t="s">
        <v>46</v>
      </c>
      <c r="E346" s="58" t="s">
        <v>201</v>
      </c>
      <c r="F346" s="80">
        <v>46.69</v>
      </c>
      <c r="G346" s="81">
        <v>58054</v>
      </c>
      <c r="H346" s="81">
        <v>46.75</v>
      </c>
      <c r="I346" s="81">
        <v>1</v>
      </c>
      <c r="J346" s="81">
        <v>11.5898404346293</v>
      </c>
      <c r="K346" s="81">
        <v>7.5490313530694603E-3</v>
      </c>
      <c r="L346" s="81">
        <v>11.9144365584557</v>
      </c>
      <c r="M346" s="81">
        <v>7.9778034760071507E-3</v>
      </c>
      <c r="N346" s="81">
        <v>-0.32459612382637598</v>
      </c>
      <c r="O346" s="81">
        <v>-4.2877212293768299E-4</v>
      </c>
      <c r="P346" s="81">
        <v>-0.26459531313082801</v>
      </c>
      <c r="Q346" s="81">
        <v>-0.26459531313082801</v>
      </c>
      <c r="R346" s="81">
        <v>0</v>
      </c>
      <c r="S346" s="81">
        <v>3.934600200871E-6</v>
      </c>
      <c r="T346" s="81" t="s">
        <v>159</v>
      </c>
      <c r="U346" s="115">
        <v>-5.5646615406526405E-4</v>
      </c>
      <c r="V346" s="115">
        <v>-2.1661986998552701E-4</v>
      </c>
      <c r="W346" s="111">
        <v>-3.3983490898659499E-4</v>
      </c>
    </row>
    <row r="347" spans="2:23" x14ac:dyDescent="0.25">
      <c r="B347" s="58" t="s">
        <v>119</v>
      </c>
      <c r="C347" s="79" t="s">
        <v>143</v>
      </c>
      <c r="D347" s="58" t="s">
        <v>46</v>
      </c>
      <c r="E347" s="58" t="s">
        <v>201</v>
      </c>
      <c r="F347" s="80">
        <v>46.69</v>
      </c>
      <c r="G347" s="81">
        <v>58104</v>
      </c>
      <c r="H347" s="81">
        <v>46.78</v>
      </c>
      <c r="I347" s="81">
        <v>1</v>
      </c>
      <c r="J347" s="81">
        <v>10.5498830873135</v>
      </c>
      <c r="K347" s="81">
        <v>9.9502229641449599E-3</v>
      </c>
      <c r="L347" s="81">
        <v>10.8740195059688</v>
      </c>
      <c r="M347" s="81">
        <v>1.0571040439327399E-2</v>
      </c>
      <c r="N347" s="81">
        <v>-0.32413641865529402</v>
      </c>
      <c r="O347" s="81">
        <v>-6.2081747518245303E-4</v>
      </c>
      <c r="P347" s="81">
        <v>-0.26431509569559702</v>
      </c>
      <c r="Q347" s="81">
        <v>-0.26431509569559702</v>
      </c>
      <c r="R347" s="81">
        <v>0</v>
      </c>
      <c r="S347" s="81">
        <v>6.2457048012439998E-6</v>
      </c>
      <c r="T347" s="81" t="s">
        <v>159</v>
      </c>
      <c r="U347" s="115">
        <v>1.5837297632556699E-4</v>
      </c>
      <c r="V347" s="115">
        <v>-6.1651069503935007E-5</v>
      </c>
      <c r="W347" s="111">
        <v>2.2003141031789501E-4</v>
      </c>
    </row>
    <row r="348" spans="2:23" x14ac:dyDescent="0.25">
      <c r="B348" s="58" t="s">
        <v>119</v>
      </c>
      <c r="C348" s="79" t="s">
        <v>143</v>
      </c>
      <c r="D348" s="58" t="s">
        <v>46</v>
      </c>
      <c r="E348" s="58" t="s">
        <v>202</v>
      </c>
      <c r="F348" s="80">
        <v>46.75</v>
      </c>
      <c r="G348" s="81">
        <v>58104</v>
      </c>
      <c r="H348" s="81">
        <v>46.78</v>
      </c>
      <c r="I348" s="81">
        <v>1</v>
      </c>
      <c r="J348" s="81">
        <v>8.8271646061074307</v>
      </c>
      <c r="K348" s="81">
        <v>2.60248908844274E-3</v>
      </c>
      <c r="L348" s="81">
        <v>9.1514490417232803</v>
      </c>
      <c r="M348" s="81">
        <v>2.7972172534128201E-3</v>
      </c>
      <c r="N348" s="81">
        <v>-0.32428443561585402</v>
      </c>
      <c r="O348" s="81">
        <v>-1.94728164970072E-4</v>
      </c>
      <c r="P348" s="81">
        <v>-0.26459531313060503</v>
      </c>
      <c r="Q348" s="81">
        <v>-0.26459531313060503</v>
      </c>
      <c r="R348" s="81">
        <v>0</v>
      </c>
      <c r="S348" s="81">
        <v>2.3383567030050001E-6</v>
      </c>
      <c r="T348" s="81" t="s">
        <v>159</v>
      </c>
      <c r="U348" s="115">
        <v>6.2207043365057504E-4</v>
      </c>
      <c r="V348" s="115">
        <v>-2.4215815368965599E-4</v>
      </c>
      <c r="W348" s="111">
        <v>8.6425751418491698E-4</v>
      </c>
    </row>
    <row r="349" spans="2:23" x14ac:dyDescent="0.25">
      <c r="B349" s="58" t="s">
        <v>119</v>
      </c>
      <c r="C349" s="79" t="s">
        <v>143</v>
      </c>
      <c r="D349" s="58" t="s">
        <v>46</v>
      </c>
      <c r="E349" s="58" t="s">
        <v>203</v>
      </c>
      <c r="F349" s="80">
        <v>46.69</v>
      </c>
      <c r="G349" s="81">
        <v>58200</v>
      </c>
      <c r="H349" s="81">
        <v>46.75</v>
      </c>
      <c r="I349" s="81">
        <v>1</v>
      </c>
      <c r="J349" s="81">
        <v>17.9880875479186</v>
      </c>
      <c r="K349" s="81">
        <v>1.3250244474213401E-2</v>
      </c>
      <c r="L349" s="81">
        <v>-12.238734892785899</v>
      </c>
      <c r="M349" s="81">
        <v>6.1337625712229197E-3</v>
      </c>
      <c r="N349" s="81">
        <v>30.226822440704499</v>
      </c>
      <c r="O349" s="81">
        <v>7.1164819029904897E-3</v>
      </c>
      <c r="P349" s="81">
        <v>20.202394184490299</v>
      </c>
      <c r="Q349" s="81">
        <v>20.202394184490299</v>
      </c>
      <c r="R349" s="81">
        <v>0</v>
      </c>
      <c r="S349" s="81">
        <v>1.6713199125667402E-2</v>
      </c>
      <c r="T349" s="81" t="s">
        <v>159</v>
      </c>
      <c r="U349" s="115">
        <v>-1.48112731193462</v>
      </c>
      <c r="V349" s="115">
        <v>-0.57656984777848996</v>
      </c>
      <c r="W349" s="111">
        <v>-0.90452718745196303</v>
      </c>
    </row>
    <row r="350" spans="2:23" x14ac:dyDescent="0.25">
      <c r="B350" s="58" t="s">
        <v>119</v>
      </c>
      <c r="C350" s="79" t="s">
        <v>143</v>
      </c>
      <c r="D350" s="58" t="s">
        <v>46</v>
      </c>
      <c r="E350" s="58" t="s">
        <v>203</v>
      </c>
      <c r="F350" s="80">
        <v>46.69</v>
      </c>
      <c r="G350" s="81">
        <v>58300</v>
      </c>
      <c r="H350" s="81">
        <v>46.74</v>
      </c>
      <c r="I350" s="81">
        <v>1</v>
      </c>
      <c r="J350" s="81">
        <v>13.2746898465308</v>
      </c>
      <c r="K350" s="81">
        <v>6.7720343177445899E-3</v>
      </c>
      <c r="L350" s="81">
        <v>24.3636170208365</v>
      </c>
      <c r="M350" s="81">
        <v>2.2811503613609101E-2</v>
      </c>
      <c r="N350" s="81">
        <v>-11.088927174305701</v>
      </c>
      <c r="O350" s="81">
        <v>-1.60394692958645E-2</v>
      </c>
      <c r="P350" s="81">
        <v>-24.0684728286767</v>
      </c>
      <c r="Q350" s="81">
        <v>-24.068472828676601</v>
      </c>
      <c r="R350" s="81">
        <v>0</v>
      </c>
      <c r="S350" s="81">
        <v>2.2262167898831401E-2</v>
      </c>
      <c r="T350" s="81" t="s">
        <v>159</v>
      </c>
      <c r="U350" s="115">
        <v>-0.194837449440975</v>
      </c>
      <c r="V350" s="115">
        <v>-7.5845876084075101E-2</v>
      </c>
      <c r="W350" s="111">
        <v>-0.11898759055557701</v>
      </c>
    </row>
    <row r="351" spans="2:23" x14ac:dyDescent="0.25">
      <c r="B351" s="58" t="s">
        <v>119</v>
      </c>
      <c r="C351" s="79" t="s">
        <v>143</v>
      </c>
      <c r="D351" s="58" t="s">
        <v>46</v>
      </c>
      <c r="E351" s="58" t="s">
        <v>203</v>
      </c>
      <c r="F351" s="80">
        <v>46.69</v>
      </c>
      <c r="G351" s="81">
        <v>58500</v>
      </c>
      <c r="H351" s="81">
        <v>46.66</v>
      </c>
      <c r="I351" s="81">
        <v>1</v>
      </c>
      <c r="J351" s="81">
        <v>-45.706530605324303</v>
      </c>
      <c r="K351" s="81">
        <v>1.08841429572721E-2</v>
      </c>
      <c r="L351" s="81">
        <v>-26.569493729624899</v>
      </c>
      <c r="M351" s="81">
        <v>3.6779369646230899E-3</v>
      </c>
      <c r="N351" s="81">
        <v>-19.137036875699401</v>
      </c>
      <c r="O351" s="81">
        <v>7.2062059926489902E-3</v>
      </c>
      <c r="P351" s="81">
        <v>3.8660786441860302</v>
      </c>
      <c r="Q351" s="81">
        <v>3.86607864418602</v>
      </c>
      <c r="R351" s="81">
        <v>0</v>
      </c>
      <c r="S351" s="81">
        <v>7.7871598872592996E-5</v>
      </c>
      <c r="T351" s="81" t="s">
        <v>159</v>
      </c>
      <c r="U351" s="115">
        <v>-0.237761441564112</v>
      </c>
      <c r="V351" s="115">
        <v>-9.2555229429369501E-2</v>
      </c>
      <c r="W351" s="111">
        <v>-0.14520135189567199</v>
      </c>
    </row>
    <row r="352" spans="2:23" x14ac:dyDescent="0.25">
      <c r="B352" s="58" t="s">
        <v>119</v>
      </c>
      <c r="C352" s="79" t="s">
        <v>143</v>
      </c>
      <c r="D352" s="58" t="s">
        <v>46</v>
      </c>
      <c r="E352" s="58" t="s">
        <v>204</v>
      </c>
      <c r="F352" s="80">
        <v>46.74</v>
      </c>
      <c r="G352" s="81">
        <v>58304</v>
      </c>
      <c r="H352" s="81">
        <v>46.74</v>
      </c>
      <c r="I352" s="81">
        <v>1</v>
      </c>
      <c r="J352" s="81">
        <v>15.2856549778315</v>
      </c>
      <c r="K352" s="81">
        <v>0</v>
      </c>
      <c r="L352" s="81">
        <v>15.2856549778315</v>
      </c>
      <c r="M352" s="81">
        <v>0</v>
      </c>
      <c r="N352" s="81">
        <v>0</v>
      </c>
      <c r="O352" s="81">
        <v>0</v>
      </c>
      <c r="P352" s="81">
        <v>0</v>
      </c>
      <c r="Q352" s="81">
        <v>0</v>
      </c>
      <c r="R352" s="81">
        <v>0</v>
      </c>
      <c r="S352" s="81">
        <v>0</v>
      </c>
      <c r="T352" s="81" t="s">
        <v>140</v>
      </c>
      <c r="U352" s="115">
        <v>0</v>
      </c>
      <c r="V352" s="115">
        <v>0</v>
      </c>
      <c r="W352" s="111">
        <v>0</v>
      </c>
    </row>
    <row r="353" spans="2:23" x14ac:dyDescent="0.25">
      <c r="B353" s="58" t="s">
        <v>119</v>
      </c>
      <c r="C353" s="79" t="s">
        <v>143</v>
      </c>
      <c r="D353" s="58" t="s">
        <v>46</v>
      </c>
      <c r="E353" s="58" t="s">
        <v>204</v>
      </c>
      <c r="F353" s="80">
        <v>46.74</v>
      </c>
      <c r="G353" s="81">
        <v>58350</v>
      </c>
      <c r="H353" s="81">
        <v>46.76</v>
      </c>
      <c r="I353" s="81">
        <v>1</v>
      </c>
      <c r="J353" s="81">
        <v>3.5806929542347801</v>
      </c>
      <c r="K353" s="81">
        <v>9.2698447495022905E-4</v>
      </c>
      <c r="L353" s="81">
        <v>21.252343655361901</v>
      </c>
      <c r="M353" s="81">
        <v>3.2655170614137002E-2</v>
      </c>
      <c r="N353" s="81">
        <v>-17.671650701127099</v>
      </c>
      <c r="O353" s="81">
        <v>-3.1728186139186702E-2</v>
      </c>
      <c r="P353" s="81">
        <v>-43.122803569731403</v>
      </c>
      <c r="Q353" s="81">
        <v>-43.122803569731303</v>
      </c>
      <c r="R353" s="81">
        <v>0</v>
      </c>
      <c r="S353" s="81">
        <v>0.134447358371696</v>
      </c>
      <c r="T353" s="81" t="s">
        <v>159</v>
      </c>
      <c r="U353" s="115">
        <v>-1.1298596879845</v>
      </c>
      <c r="V353" s="115">
        <v>-0.43982919163199802</v>
      </c>
      <c r="W353" s="111">
        <v>-0.69000740014244499</v>
      </c>
    </row>
    <row r="354" spans="2:23" x14ac:dyDescent="0.25">
      <c r="B354" s="58" t="s">
        <v>119</v>
      </c>
      <c r="C354" s="79" t="s">
        <v>143</v>
      </c>
      <c r="D354" s="58" t="s">
        <v>46</v>
      </c>
      <c r="E354" s="58" t="s">
        <v>204</v>
      </c>
      <c r="F354" s="80">
        <v>46.74</v>
      </c>
      <c r="G354" s="81">
        <v>58600</v>
      </c>
      <c r="H354" s="81">
        <v>46.73</v>
      </c>
      <c r="I354" s="81">
        <v>1</v>
      </c>
      <c r="J354" s="81">
        <v>-15.016285555658101</v>
      </c>
      <c r="K354" s="81">
        <v>8.6587711445401802E-4</v>
      </c>
      <c r="L354" s="81">
        <v>-21.623357705267701</v>
      </c>
      <c r="M354" s="81">
        <v>1.79546725804785E-3</v>
      </c>
      <c r="N354" s="81">
        <v>6.6070721496095803</v>
      </c>
      <c r="O354" s="81">
        <v>-9.2959014359383202E-4</v>
      </c>
      <c r="P354" s="81">
        <v>19.054330741054301</v>
      </c>
      <c r="Q354" s="81">
        <v>19.054330741054201</v>
      </c>
      <c r="R354" s="81">
        <v>0</v>
      </c>
      <c r="S354" s="81">
        <v>1.3941792767596299E-3</v>
      </c>
      <c r="T354" s="81" t="s">
        <v>140</v>
      </c>
      <c r="U354" s="115">
        <v>2.26263261352719E-2</v>
      </c>
      <c r="V354" s="115">
        <v>-8.8079244170848302E-3</v>
      </c>
      <c r="W354" s="111">
        <v>3.1435302697237003E-2</v>
      </c>
    </row>
    <row r="355" spans="2:23" x14ac:dyDescent="0.25">
      <c r="B355" s="58" t="s">
        <v>119</v>
      </c>
      <c r="C355" s="79" t="s">
        <v>143</v>
      </c>
      <c r="D355" s="58" t="s">
        <v>46</v>
      </c>
      <c r="E355" s="58" t="s">
        <v>205</v>
      </c>
      <c r="F355" s="80">
        <v>46.74</v>
      </c>
      <c r="G355" s="81">
        <v>58300</v>
      </c>
      <c r="H355" s="81">
        <v>46.74</v>
      </c>
      <c r="I355" s="81">
        <v>2</v>
      </c>
      <c r="J355" s="81">
        <v>-9.4203450221684797</v>
      </c>
      <c r="K355" s="81">
        <v>0</v>
      </c>
      <c r="L355" s="81">
        <v>-9.4203450221684797</v>
      </c>
      <c r="M355" s="81">
        <v>0</v>
      </c>
      <c r="N355" s="81">
        <v>0</v>
      </c>
      <c r="O355" s="81">
        <v>0</v>
      </c>
      <c r="P355" s="81">
        <v>0</v>
      </c>
      <c r="Q355" s="81">
        <v>0</v>
      </c>
      <c r="R355" s="81">
        <v>0</v>
      </c>
      <c r="S355" s="81">
        <v>0</v>
      </c>
      <c r="T355" s="81" t="s">
        <v>140</v>
      </c>
      <c r="U355" s="115">
        <v>0</v>
      </c>
      <c r="V355" s="115">
        <v>0</v>
      </c>
      <c r="W355" s="111">
        <v>0</v>
      </c>
    </row>
    <row r="356" spans="2:23" x14ac:dyDescent="0.25">
      <c r="B356" s="58" t="s">
        <v>119</v>
      </c>
      <c r="C356" s="79" t="s">
        <v>143</v>
      </c>
      <c r="D356" s="58" t="s">
        <v>46</v>
      </c>
      <c r="E356" s="58" t="s">
        <v>206</v>
      </c>
      <c r="F356" s="80">
        <v>46.75</v>
      </c>
      <c r="G356" s="81">
        <v>58500</v>
      </c>
      <c r="H356" s="81">
        <v>46.66</v>
      </c>
      <c r="I356" s="81">
        <v>1</v>
      </c>
      <c r="J356" s="81">
        <v>-61.948934780196197</v>
      </c>
      <c r="K356" s="81">
        <v>5.4111154337654198E-2</v>
      </c>
      <c r="L356" s="81">
        <v>-13.496745650206201</v>
      </c>
      <c r="M356" s="81">
        <v>2.5684862183636701E-3</v>
      </c>
      <c r="N356" s="81">
        <v>-48.452189129990103</v>
      </c>
      <c r="O356" s="81">
        <v>5.1542668119290501E-2</v>
      </c>
      <c r="P356" s="81">
        <v>-22.920409385240301</v>
      </c>
      <c r="Q356" s="81">
        <v>-22.920409385240301</v>
      </c>
      <c r="R356" s="81">
        <v>0</v>
      </c>
      <c r="S356" s="81">
        <v>7.4073668460568802E-3</v>
      </c>
      <c r="T356" s="81" t="s">
        <v>159</v>
      </c>
      <c r="U356" s="115">
        <v>-1.9533967071878</v>
      </c>
      <c r="V356" s="115">
        <v>-0.76041379632866402</v>
      </c>
      <c r="W356" s="111">
        <v>-1.1929429801835201</v>
      </c>
    </row>
    <row r="357" spans="2:23" x14ac:dyDescent="0.25">
      <c r="B357" s="58" t="s">
        <v>119</v>
      </c>
      <c r="C357" s="79" t="s">
        <v>143</v>
      </c>
      <c r="D357" s="58" t="s">
        <v>46</v>
      </c>
      <c r="E357" s="58" t="s">
        <v>41</v>
      </c>
      <c r="F357" s="80">
        <v>46.66</v>
      </c>
      <c r="G357" s="81">
        <v>58600</v>
      </c>
      <c r="H357" s="81">
        <v>46.73</v>
      </c>
      <c r="I357" s="81">
        <v>1</v>
      </c>
      <c r="J357" s="81">
        <v>15.0218724921736</v>
      </c>
      <c r="K357" s="81">
        <v>1.0307995916856799E-2</v>
      </c>
      <c r="L357" s="81">
        <v>21.634946178164501</v>
      </c>
      <c r="M357" s="81">
        <v>2.1381478535313199E-2</v>
      </c>
      <c r="N357" s="81">
        <v>-6.6130736859909396</v>
      </c>
      <c r="O357" s="81">
        <v>-1.10734826184564E-2</v>
      </c>
      <c r="P357" s="81">
        <v>-19.0543307410544</v>
      </c>
      <c r="Q357" s="81">
        <v>-19.0543307410544</v>
      </c>
      <c r="R357" s="81">
        <v>0</v>
      </c>
      <c r="S357" s="81">
        <v>1.658492431312E-2</v>
      </c>
      <c r="T357" s="81" t="s">
        <v>140</v>
      </c>
      <c r="U357" s="115">
        <v>-5.41611128494532E-2</v>
      </c>
      <c r="V357" s="115">
        <v>-2.10837139653672E-2</v>
      </c>
      <c r="W357" s="111">
        <v>-3.30762917409132E-2</v>
      </c>
    </row>
    <row r="358" spans="2:23" x14ac:dyDescent="0.25">
      <c r="B358" s="58" t="s">
        <v>119</v>
      </c>
      <c r="C358" s="79" t="s">
        <v>120</v>
      </c>
      <c r="D358" s="58" t="s">
        <v>47</v>
      </c>
      <c r="E358" s="58" t="s">
        <v>121</v>
      </c>
      <c r="F358" s="80">
        <v>47.36</v>
      </c>
      <c r="G358" s="81">
        <v>50050</v>
      </c>
      <c r="H358" s="81">
        <v>46.2</v>
      </c>
      <c r="I358" s="81">
        <v>1</v>
      </c>
      <c r="J358" s="81">
        <v>-66.154497357571998</v>
      </c>
      <c r="K358" s="81">
        <v>0.80088440627583901</v>
      </c>
      <c r="L358" s="81">
        <v>-2.0214866594141201</v>
      </c>
      <c r="M358" s="81">
        <v>7.4781272149663396E-4</v>
      </c>
      <c r="N358" s="81">
        <v>-64.133010698157904</v>
      </c>
      <c r="O358" s="81">
        <v>0.80013659355434197</v>
      </c>
      <c r="P358" s="81">
        <v>-31.7097017752521</v>
      </c>
      <c r="Q358" s="81">
        <v>-31.7097017752521</v>
      </c>
      <c r="R358" s="81">
        <v>0</v>
      </c>
      <c r="S358" s="81">
        <v>0.184007449161603</v>
      </c>
      <c r="T358" s="81" t="s">
        <v>136</v>
      </c>
      <c r="U358" s="115">
        <v>-37.018471562509298</v>
      </c>
      <c r="V358" s="115">
        <v>-15.394905186317301</v>
      </c>
      <c r="W358" s="111">
        <v>-21.6231195106838</v>
      </c>
    </row>
    <row r="359" spans="2:23" x14ac:dyDescent="0.25">
      <c r="B359" s="58" t="s">
        <v>119</v>
      </c>
      <c r="C359" s="79" t="s">
        <v>120</v>
      </c>
      <c r="D359" s="58" t="s">
        <v>47</v>
      </c>
      <c r="E359" s="58" t="s">
        <v>137</v>
      </c>
      <c r="F359" s="80">
        <v>46.37</v>
      </c>
      <c r="G359" s="81">
        <v>56050</v>
      </c>
      <c r="H359" s="81">
        <v>46.63</v>
      </c>
      <c r="I359" s="81">
        <v>1</v>
      </c>
      <c r="J359" s="81">
        <v>89.057594584883205</v>
      </c>
      <c r="K359" s="81">
        <v>0.25380016490385399</v>
      </c>
      <c r="L359" s="81">
        <v>89.0575989393909</v>
      </c>
      <c r="M359" s="81">
        <v>0.25380018972318102</v>
      </c>
      <c r="N359" s="81">
        <v>-4.3545076988670002E-6</v>
      </c>
      <c r="O359" s="81">
        <v>-2.4819327453E-8</v>
      </c>
      <c r="P359" s="81">
        <v>-4.8444099999999998E-13</v>
      </c>
      <c r="Q359" s="81">
        <v>-4.8444E-13</v>
      </c>
      <c r="R359" s="81">
        <v>0</v>
      </c>
      <c r="S359" s="81">
        <v>0</v>
      </c>
      <c r="T359" s="81" t="s">
        <v>136</v>
      </c>
      <c r="U359" s="115">
        <v>-1.3091442981000001E-8</v>
      </c>
      <c r="V359" s="115">
        <v>0</v>
      </c>
      <c r="W359" s="111">
        <v>-1.3091172437549999E-8</v>
      </c>
    </row>
    <row r="360" spans="2:23" x14ac:dyDescent="0.25">
      <c r="B360" s="58" t="s">
        <v>119</v>
      </c>
      <c r="C360" s="79" t="s">
        <v>120</v>
      </c>
      <c r="D360" s="58" t="s">
        <v>47</v>
      </c>
      <c r="E360" s="58" t="s">
        <v>123</v>
      </c>
      <c r="F360" s="80">
        <v>46.2</v>
      </c>
      <c r="G360" s="81">
        <v>51450</v>
      </c>
      <c r="H360" s="81">
        <v>46.77</v>
      </c>
      <c r="I360" s="81">
        <v>10</v>
      </c>
      <c r="J360" s="81">
        <v>29.688636915736499</v>
      </c>
      <c r="K360" s="81">
        <v>0.15368354763139999</v>
      </c>
      <c r="L360" s="81">
        <v>48.378096056172303</v>
      </c>
      <c r="M360" s="81">
        <v>0.40807914943960799</v>
      </c>
      <c r="N360" s="81">
        <v>-18.689459140435801</v>
      </c>
      <c r="O360" s="81">
        <v>-0.25439560180820803</v>
      </c>
      <c r="P360" s="81">
        <v>-16.044199089714901</v>
      </c>
      <c r="Q360" s="81">
        <v>-16.044199089714901</v>
      </c>
      <c r="R360" s="81">
        <v>0</v>
      </c>
      <c r="S360" s="81">
        <v>4.4883110327686097E-2</v>
      </c>
      <c r="T360" s="81" t="s">
        <v>138</v>
      </c>
      <c r="U360" s="115">
        <v>-1.17258784000611</v>
      </c>
      <c r="V360" s="115">
        <v>-0.48764516355139997</v>
      </c>
      <c r="W360" s="111">
        <v>-0.68492852165471996</v>
      </c>
    </row>
    <row r="361" spans="2:23" x14ac:dyDescent="0.25">
      <c r="B361" s="58" t="s">
        <v>119</v>
      </c>
      <c r="C361" s="79" t="s">
        <v>120</v>
      </c>
      <c r="D361" s="58" t="s">
        <v>47</v>
      </c>
      <c r="E361" s="58" t="s">
        <v>139</v>
      </c>
      <c r="F361" s="80">
        <v>46.77</v>
      </c>
      <c r="G361" s="81">
        <v>54000</v>
      </c>
      <c r="H361" s="81">
        <v>46.88</v>
      </c>
      <c r="I361" s="81">
        <v>10</v>
      </c>
      <c r="J361" s="81">
        <v>18.436564568559898</v>
      </c>
      <c r="K361" s="81">
        <v>1.6261146722258001E-2</v>
      </c>
      <c r="L361" s="81">
        <v>36.974255555325797</v>
      </c>
      <c r="M361" s="81">
        <v>6.5401852253966594E-2</v>
      </c>
      <c r="N361" s="81">
        <v>-18.537690986765899</v>
      </c>
      <c r="O361" s="81">
        <v>-4.9140705531708503E-2</v>
      </c>
      <c r="P361" s="81">
        <v>-16.044199089714901</v>
      </c>
      <c r="Q361" s="81">
        <v>-16.044199089714901</v>
      </c>
      <c r="R361" s="81">
        <v>0</v>
      </c>
      <c r="S361" s="81">
        <v>1.2314796960750799E-2</v>
      </c>
      <c r="T361" s="81" t="s">
        <v>140</v>
      </c>
      <c r="U361" s="115">
        <v>-0.26186752797801599</v>
      </c>
      <c r="V361" s="115">
        <v>-0.108903085255408</v>
      </c>
      <c r="W361" s="111">
        <v>-0.15296128160976299</v>
      </c>
    </row>
    <row r="362" spans="2:23" x14ac:dyDescent="0.25">
      <c r="B362" s="58" t="s">
        <v>119</v>
      </c>
      <c r="C362" s="79" t="s">
        <v>120</v>
      </c>
      <c r="D362" s="58" t="s">
        <v>47</v>
      </c>
      <c r="E362" s="58" t="s">
        <v>141</v>
      </c>
      <c r="F362" s="80">
        <v>46.88</v>
      </c>
      <c r="G362" s="81">
        <v>56100</v>
      </c>
      <c r="H362" s="81">
        <v>46.74</v>
      </c>
      <c r="I362" s="81">
        <v>10</v>
      </c>
      <c r="J362" s="81">
        <v>-6.64302628479268</v>
      </c>
      <c r="K362" s="81">
        <v>8.0669271146976106E-3</v>
      </c>
      <c r="L362" s="81">
        <v>11.583311501346699</v>
      </c>
      <c r="M362" s="81">
        <v>2.45268436556456E-2</v>
      </c>
      <c r="N362" s="81">
        <v>-18.2263377861393</v>
      </c>
      <c r="O362" s="81">
        <v>-1.6459916540948E-2</v>
      </c>
      <c r="P362" s="81">
        <v>-24.559102947146201</v>
      </c>
      <c r="Q362" s="81">
        <v>-24.559102947146201</v>
      </c>
      <c r="R362" s="81">
        <v>0</v>
      </c>
      <c r="S362" s="81">
        <v>0.110255735467526</v>
      </c>
      <c r="T362" s="81" t="s">
        <v>138</v>
      </c>
      <c r="U362" s="115">
        <v>-3.3221759833412898</v>
      </c>
      <c r="V362" s="115">
        <v>-1.38159632521394</v>
      </c>
      <c r="W362" s="111">
        <v>-1.94053955474663</v>
      </c>
    </row>
    <row r="363" spans="2:23" x14ac:dyDescent="0.25">
      <c r="B363" s="58" t="s">
        <v>119</v>
      </c>
      <c r="C363" s="79" t="s">
        <v>120</v>
      </c>
      <c r="D363" s="58" t="s">
        <v>47</v>
      </c>
      <c r="E363" s="58" t="s">
        <v>142</v>
      </c>
      <c r="F363" s="80">
        <v>46.63</v>
      </c>
      <c r="G363" s="81">
        <v>56100</v>
      </c>
      <c r="H363" s="81">
        <v>46.74</v>
      </c>
      <c r="I363" s="81">
        <v>10</v>
      </c>
      <c r="J363" s="81">
        <v>14.166857382610999</v>
      </c>
      <c r="K363" s="81">
        <v>1.43901791087156E-2</v>
      </c>
      <c r="L363" s="81">
        <v>-8.23080140127187E-2</v>
      </c>
      <c r="M363" s="81">
        <v>4.8573947754000004E-7</v>
      </c>
      <c r="N363" s="81">
        <v>14.2491653966238</v>
      </c>
      <c r="O363" s="81">
        <v>1.4389693369238E-2</v>
      </c>
      <c r="P363" s="81">
        <v>23.065013571205</v>
      </c>
      <c r="Q363" s="81">
        <v>23.065013571204901</v>
      </c>
      <c r="R363" s="81">
        <v>0</v>
      </c>
      <c r="S363" s="81">
        <v>3.8144030819558597E-2</v>
      </c>
      <c r="T363" s="81" t="s">
        <v>138</v>
      </c>
      <c r="U363" s="115">
        <v>-0.89562535868572701</v>
      </c>
      <c r="V363" s="115">
        <v>-0.37246452642286199</v>
      </c>
      <c r="W363" s="111">
        <v>-0.52315002079323702</v>
      </c>
    </row>
    <row r="364" spans="2:23" x14ac:dyDescent="0.25">
      <c r="B364" s="58" t="s">
        <v>119</v>
      </c>
      <c r="C364" s="79" t="s">
        <v>143</v>
      </c>
      <c r="D364" s="58" t="s">
        <v>47</v>
      </c>
      <c r="E364" s="58" t="s">
        <v>144</v>
      </c>
      <c r="F364" s="80">
        <v>47</v>
      </c>
      <c r="G364" s="81">
        <v>50000</v>
      </c>
      <c r="H364" s="81">
        <v>46.03</v>
      </c>
      <c r="I364" s="81">
        <v>1</v>
      </c>
      <c r="J364" s="81">
        <v>-110.78415189413001</v>
      </c>
      <c r="K364" s="81">
        <v>1.1696291280289299</v>
      </c>
      <c r="L364" s="81">
        <v>2.2899807895111</v>
      </c>
      <c r="M364" s="81">
        <v>4.9975434515623903E-4</v>
      </c>
      <c r="N364" s="81">
        <v>-113.074132683641</v>
      </c>
      <c r="O364" s="81">
        <v>1.16912937368377</v>
      </c>
      <c r="P364" s="81">
        <v>-58.290298224695398</v>
      </c>
      <c r="Q364" s="81">
        <v>-58.290298224695299</v>
      </c>
      <c r="R364" s="81">
        <v>0</v>
      </c>
      <c r="S364" s="81">
        <v>0.32380642003691001</v>
      </c>
      <c r="T364" s="81" t="s">
        <v>145</v>
      </c>
      <c r="U364" s="115">
        <v>-55.187990788599699</v>
      </c>
      <c r="V364" s="115">
        <v>-22.951079549008199</v>
      </c>
      <c r="W364" s="111">
        <v>-32.236245042190603</v>
      </c>
    </row>
    <row r="365" spans="2:23" x14ac:dyDescent="0.25">
      <c r="B365" s="58" t="s">
        <v>119</v>
      </c>
      <c r="C365" s="79" t="s">
        <v>143</v>
      </c>
      <c r="D365" s="58" t="s">
        <v>47</v>
      </c>
      <c r="E365" s="58" t="s">
        <v>146</v>
      </c>
      <c r="F365" s="80">
        <v>46.86</v>
      </c>
      <c r="G365" s="81">
        <v>56050</v>
      </c>
      <c r="H365" s="81">
        <v>46.63</v>
      </c>
      <c r="I365" s="81">
        <v>1</v>
      </c>
      <c r="J365" s="81">
        <v>-43.859910500622398</v>
      </c>
      <c r="K365" s="81">
        <v>0.110035168049813</v>
      </c>
      <c r="L365" s="81">
        <v>-72.739556788415399</v>
      </c>
      <c r="M365" s="81">
        <v>0.30264766656553599</v>
      </c>
      <c r="N365" s="81">
        <v>28.879646287793001</v>
      </c>
      <c r="O365" s="81">
        <v>-0.19261249851572301</v>
      </c>
      <c r="P365" s="81">
        <v>46.877196430494202</v>
      </c>
      <c r="Q365" s="81">
        <v>46.877196430494202</v>
      </c>
      <c r="R365" s="81">
        <v>0</v>
      </c>
      <c r="S365" s="81">
        <v>0.12569537238447601</v>
      </c>
      <c r="T365" s="81" t="s">
        <v>145</v>
      </c>
      <c r="U365" s="115">
        <v>-2.2485635678340601</v>
      </c>
      <c r="V365" s="115">
        <v>-0.93511216079679604</v>
      </c>
      <c r="W365" s="111">
        <v>-1.3134242636826401</v>
      </c>
    </row>
    <row r="366" spans="2:23" x14ac:dyDescent="0.25">
      <c r="B366" s="58" t="s">
        <v>119</v>
      </c>
      <c r="C366" s="79" t="s">
        <v>143</v>
      </c>
      <c r="D366" s="58" t="s">
        <v>47</v>
      </c>
      <c r="E366" s="58" t="s">
        <v>157</v>
      </c>
      <c r="F366" s="80">
        <v>46.73</v>
      </c>
      <c r="G366" s="81">
        <v>58350</v>
      </c>
      <c r="H366" s="81">
        <v>46.74</v>
      </c>
      <c r="I366" s="81">
        <v>1</v>
      </c>
      <c r="J366" s="81">
        <v>1.5515748489644801</v>
      </c>
      <c r="K366" s="81">
        <v>1.71405777250067E-4</v>
      </c>
      <c r="L366" s="81">
        <v>-16.092493728985701</v>
      </c>
      <c r="M366" s="81">
        <v>1.8438546834522101E-2</v>
      </c>
      <c r="N366" s="81">
        <v>17.6440685779502</v>
      </c>
      <c r="O366" s="81">
        <v>-1.8267141057272E-2</v>
      </c>
      <c r="P366" s="81">
        <v>43.122803569455002</v>
      </c>
      <c r="Q366" s="81">
        <v>43.122803569454902</v>
      </c>
      <c r="R366" s="81">
        <v>0</v>
      </c>
      <c r="S366" s="81">
        <v>0.13240182456351399</v>
      </c>
      <c r="T366" s="81" t="s">
        <v>145</v>
      </c>
      <c r="U366" s="115">
        <v>-0.99622294953333701</v>
      </c>
      <c r="V366" s="115">
        <v>-0.41430013734093601</v>
      </c>
      <c r="W366" s="111">
        <v>-0.58191078636702998</v>
      </c>
    </row>
    <row r="367" spans="2:23" x14ac:dyDescent="0.25">
      <c r="B367" s="58" t="s">
        <v>119</v>
      </c>
      <c r="C367" s="79" t="s">
        <v>143</v>
      </c>
      <c r="D367" s="58" t="s">
        <v>47</v>
      </c>
      <c r="E367" s="58" t="s">
        <v>158</v>
      </c>
      <c r="F367" s="80">
        <v>46.03</v>
      </c>
      <c r="G367" s="81">
        <v>50050</v>
      </c>
      <c r="H367" s="81">
        <v>46.2</v>
      </c>
      <c r="I367" s="81">
        <v>1</v>
      </c>
      <c r="J367" s="81">
        <v>36.561239673329297</v>
      </c>
      <c r="K367" s="81">
        <v>7.7396333869491199E-2</v>
      </c>
      <c r="L367" s="81">
        <v>106.438810553675</v>
      </c>
      <c r="M367" s="81">
        <v>0.65596186070149698</v>
      </c>
      <c r="N367" s="81">
        <v>-69.8775708803458</v>
      </c>
      <c r="O367" s="81">
        <v>-0.57856552683200602</v>
      </c>
      <c r="P367" s="81">
        <v>-35.558939039516801</v>
      </c>
      <c r="Q367" s="81">
        <v>-35.558939039516801</v>
      </c>
      <c r="R367" s="81">
        <v>0</v>
      </c>
      <c r="S367" s="81">
        <v>7.32109686311707E-2</v>
      </c>
      <c r="T367" s="81" t="s">
        <v>140</v>
      </c>
      <c r="U367" s="115">
        <v>-14.801362220199</v>
      </c>
      <c r="V367" s="115">
        <v>-6.15545586812061</v>
      </c>
      <c r="W367" s="111">
        <v>-8.6457276786224604</v>
      </c>
    </row>
    <row r="368" spans="2:23" x14ac:dyDescent="0.25">
      <c r="B368" s="58" t="s">
        <v>119</v>
      </c>
      <c r="C368" s="79" t="s">
        <v>143</v>
      </c>
      <c r="D368" s="58" t="s">
        <v>47</v>
      </c>
      <c r="E368" s="58" t="s">
        <v>158</v>
      </c>
      <c r="F368" s="80">
        <v>46.03</v>
      </c>
      <c r="G368" s="81">
        <v>51150</v>
      </c>
      <c r="H368" s="81">
        <v>45.47</v>
      </c>
      <c r="I368" s="81">
        <v>1</v>
      </c>
      <c r="J368" s="81">
        <v>-180.35947122849001</v>
      </c>
      <c r="K368" s="81">
        <v>1.13853386016372</v>
      </c>
      <c r="L368" s="81">
        <v>-136.62502251529</v>
      </c>
      <c r="M368" s="81">
        <v>0.65332388720562196</v>
      </c>
      <c r="N368" s="81">
        <v>-43.734448713199903</v>
      </c>
      <c r="O368" s="81">
        <v>0.48520997295809398</v>
      </c>
      <c r="P368" s="81">
        <v>-22.7313591851787</v>
      </c>
      <c r="Q368" s="81">
        <v>-22.7313591851787</v>
      </c>
      <c r="R368" s="81">
        <v>0</v>
      </c>
      <c r="S368" s="81">
        <v>1.8085014164196299E-2</v>
      </c>
      <c r="T368" s="81" t="s">
        <v>159</v>
      </c>
      <c r="U368" s="115">
        <v>-2.2929350165592401</v>
      </c>
      <c r="V368" s="115">
        <v>-0.95356495523349505</v>
      </c>
      <c r="W368" s="111">
        <v>-1.3393423823447399</v>
      </c>
    </row>
    <row r="369" spans="2:23" x14ac:dyDescent="0.25">
      <c r="B369" s="58" t="s">
        <v>119</v>
      </c>
      <c r="C369" s="79" t="s">
        <v>143</v>
      </c>
      <c r="D369" s="58" t="s">
        <v>47</v>
      </c>
      <c r="E369" s="58" t="s">
        <v>158</v>
      </c>
      <c r="F369" s="80">
        <v>46.03</v>
      </c>
      <c r="G369" s="81">
        <v>51200</v>
      </c>
      <c r="H369" s="81">
        <v>46.03</v>
      </c>
      <c r="I369" s="81">
        <v>1</v>
      </c>
      <c r="J369" s="81">
        <v>0</v>
      </c>
      <c r="K369" s="81">
        <v>0</v>
      </c>
      <c r="L369" s="81">
        <v>0</v>
      </c>
      <c r="M369" s="81">
        <v>0</v>
      </c>
      <c r="N369" s="81">
        <v>0</v>
      </c>
      <c r="O369" s="81">
        <v>0</v>
      </c>
      <c r="P369" s="81">
        <v>0</v>
      </c>
      <c r="Q369" s="81">
        <v>0</v>
      </c>
      <c r="R369" s="81">
        <v>0</v>
      </c>
      <c r="S369" s="81">
        <v>0</v>
      </c>
      <c r="T369" s="81" t="s">
        <v>140</v>
      </c>
      <c r="U369" s="115">
        <v>0</v>
      </c>
      <c r="V369" s="115">
        <v>0</v>
      </c>
      <c r="W369" s="111">
        <v>0</v>
      </c>
    </row>
    <row r="370" spans="2:23" x14ac:dyDescent="0.25">
      <c r="B370" s="58" t="s">
        <v>119</v>
      </c>
      <c r="C370" s="79" t="s">
        <v>143</v>
      </c>
      <c r="D370" s="58" t="s">
        <v>47</v>
      </c>
      <c r="E370" s="58" t="s">
        <v>123</v>
      </c>
      <c r="F370" s="80">
        <v>46.2</v>
      </c>
      <c r="G370" s="81">
        <v>50054</v>
      </c>
      <c r="H370" s="81">
        <v>46.2</v>
      </c>
      <c r="I370" s="81">
        <v>1</v>
      </c>
      <c r="J370" s="81">
        <v>32.5731001304367</v>
      </c>
      <c r="K370" s="81">
        <v>0</v>
      </c>
      <c r="L370" s="81">
        <v>32.573099721720503</v>
      </c>
      <c r="M370" s="81">
        <v>0</v>
      </c>
      <c r="N370" s="81">
        <v>4.0871614426200001E-7</v>
      </c>
      <c r="O370" s="81">
        <v>0</v>
      </c>
      <c r="P370" s="81">
        <v>-7.3693000000000002E-14</v>
      </c>
      <c r="Q370" s="81">
        <v>-7.3690999999999996E-14</v>
      </c>
      <c r="R370" s="81">
        <v>0</v>
      </c>
      <c r="S370" s="81">
        <v>0</v>
      </c>
      <c r="T370" s="81" t="s">
        <v>140</v>
      </c>
      <c r="U370" s="115">
        <v>0</v>
      </c>
      <c r="V370" s="115">
        <v>0</v>
      </c>
      <c r="W370" s="111">
        <v>0</v>
      </c>
    </row>
    <row r="371" spans="2:23" x14ac:dyDescent="0.25">
      <c r="B371" s="58" t="s">
        <v>119</v>
      </c>
      <c r="C371" s="79" t="s">
        <v>143</v>
      </c>
      <c r="D371" s="58" t="s">
        <v>47</v>
      </c>
      <c r="E371" s="58" t="s">
        <v>123</v>
      </c>
      <c r="F371" s="80">
        <v>46.2</v>
      </c>
      <c r="G371" s="81">
        <v>50100</v>
      </c>
      <c r="H371" s="81">
        <v>46.06</v>
      </c>
      <c r="I371" s="81">
        <v>1</v>
      </c>
      <c r="J371" s="81">
        <v>-168.445390408744</v>
      </c>
      <c r="K371" s="81">
        <v>0.22613958091313599</v>
      </c>
      <c r="L371" s="81">
        <v>-86.650095773940706</v>
      </c>
      <c r="M371" s="81">
        <v>5.98406656081358E-2</v>
      </c>
      <c r="N371" s="81">
        <v>-81.795294634803696</v>
      </c>
      <c r="O371" s="81">
        <v>0.16629891530499999</v>
      </c>
      <c r="P371" s="81">
        <v>-26.6428037816918</v>
      </c>
      <c r="Q371" s="81">
        <v>-26.6428037816918</v>
      </c>
      <c r="R371" s="81">
        <v>0</v>
      </c>
      <c r="S371" s="81">
        <v>5.6574167769973703E-3</v>
      </c>
      <c r="T371" s="81" t="s">
        <v>159</v>
      </c>
      <c r="U371" s="115">
        <v>-3.7799722858528999</v>
      </c>
      <c r="V371" s="115">
        <v>-1.57198048680506</v>
      </c>
      <c r="W371" s="111">
        <v>-2.2079461694157998</v>
      </c>
    </row>
    <row r="372" spans="2:23" x14ac:dyDescent="0.25">
      <c r="B372" s="58" t="s">
        <v>119</v>
      </c>
      <c r="C372" s="79" t="s">
        <v>143</v>
      </c>
      <c r="D372" s="58" t="s">
        <v>47</v>
      </c>
      <c r="E372" s="58" t="s">
        <v>123</v>
      </c>
      <c r="F372" s="80">
        <v>46.2</v>
      </c>
      <c r="G372" s="81">
        <v>50900</v>
      </c>
      <c r="H372" s="81">
        <v>46.62</v>
      </c>
      <c r="I372" s="81">
        <v>1</v>
      </c>
      <c r="J372" s="81">
        <v>64.351768203982104</v>
      </c>
      <c r="K372" s="81">
        <v>0.29195108000402198</v>
      </c>
      <c r="L372" s="81">
        <v>97.753469284385304</v>
      </c>
      <c r="M372" s="81">
        <v>0.67367972337789495</v>
      </c>
      <c r="N372" s="81">
        <v>-33.4017010804032</v>
      </c>
      <c r="O372" s="81">
        <v>-0.38172864337387202</v>
      </c>
      <c r="P372" s="81">
        <v>-24.581637943362502</v>
      </c>
      <c r="Q372" s="81">
        <v>-24.581637943362399</v>
      </c>
      <c r="R372" s="81">
        <v>0</v>
      </c>
      <c r="S372" s="81">
        <v>4.2600113140488401E-2</v>
      </c>
      <c r="T372" s="81" t="s">
        <v>159</v>
      </c>
      <c r="U372" s="115">
        <v>-3.6873118852122402</v>
      </c>
      <c r="V372" s="115">
        <v>-1.5334457223434701</v>
      </c>
      <c r="W372" s="111">
        <v>-2.1538216517793098</v>
      </c>
    </row>
    <row r="373" spans="2:23" x14ac:dyDescent="0.25">
      <c r="B373" s="58" t="s">
        <v>119</v>
      </c>
      <c r="C373" s="79" t="s">
        <v>143</v>
      </c>
      <c r="D373" s="58" t="s">
        <v>47</v>
      </c>
      <c r="E373" s="58" t="s">
        <v>160</v>
      </c>
      <c r="F373" s="80">
        <v>46.2</v>
      </c>
      <c r="G373" s="81">
        <v>50454</v>
      </c>
      <c r="H373" s="81">
        <v>46.2</v>
      </c>
      <c r="I373" s="81">
        <v>1</v>
      </c>
      <c r="J373" s="81">
        <v>-3.5560999999999999E-14</v>
      </c>
      <c r="K373" s="81">
        <v>0</v>
      </c>
      <c r="L373" s="81">
        <v>1.6198E-14</v>
      </c>
      <c r="M373" s="81">
        <v>0</v>
      </c>
      <c r="N373" s="81">
        <v>-5.1759999999999999E-14</v>
      </c>
      <c r="O373" s="81">
        <v>0</v>
      </c>
      <c r="P373" s="81">
        <v>-1.8423000000000001E-14</v>
      </c>
      <c r="Q373" s="81">
        <v>-1.8420999999999999E-14</v>
      </c>
      <c r="R373" s="81">
        <v>0</v>
      </c>
      <c r="S373" s="81">
        <v>0</v>
      </c>
      <c r="T373" s="81" t="s">
        <v>140</v>
      </c>
      <c r="U373" s="115">
        <v>0</v>
      </c>
      <c r="V373" s="115">
        <v>0</v>
      </c>
      <c r="W373" s="111">
        <v>0</v>
      </c>
    </row>
    <row r="374" spans="2:23" x14ac:dyDescent="0.25">
      <c r="B374" s="58" t="s">
        <v>119</v>
      </c>
      <c r="C374" s="79" t="s">
        <v>143</v>
      </c>
      <c r="D374" s="58" t="s">
        <v>47</v>
      </c>
      <c r="E374" s="58" t="s">
        <v>160</v>
      </c>
      <c r="F374" s="80">
        <v>46.2</v>
      </c>
      <c r="G374" s="81">
        <v>50604</v>
      </c>
      <c r="H374" s="81">
        <v>46.2</v>
      </c>
      <c r="I374" s="81">
        <v>1</v>
      </c>
      <c r="J374" s="81">
        <v>-7.1122999999999994E-14</v>
      </c>
      <c r="K374" s="81">
        <v>0</v>
      </c>
      <c r="L374" s="81">
        <v>3.2396E-14</v>
      </c>
      <c r="M374" s="81">
        <v>0</v>
      </c>
      <c r="N374" s="81">
        <v>-1.03519E-13</v>
      </c>
      <c r="O374" s="81">
        <v>0</v>
      </c>
      <c r="P374" s="81">
        <v>-3.6846000000000003E-14</v>
      </c>
      <c r="Q374" s="81">
        <v>-3.6848999999999999E-14</v>
      </c>
      <c r="R374" s="81">
        <v>0</v>
      </c>
      <c r="S374" s="81">
        <v>0</v>
      </c>
      <c r="T374" s="81" t="s">
        <v>140</v>
      </c>
      <c r="U374" s="115">
        <v>0</v>
      </c>
      <c r="V374" s="115">
        <v>0</v>
      </c>
      <c r="W374" s="111">
        <v>0</v>
      </c>
    </row>
    <row r="375" spans="2:23" x14ac:dyDescent="0.25">
      <c r="B375" s="58" t="s">
        <v>119</v>
      </c>
      <c r="C375" s="79" t="s">
        <v>143</v>
      </c>
      <c r="D375" s="58" t="s">
        <v>47</v>
      </c>
      <c r="E375" s="58" t="s">
        <v>161</v>
      </c>
      <c r="F375" s="80">
        <v>46.06</v>
      </c>
      <c r="G375" s="81">
        <v>50103</v>
      </c>
      <c r="H375" s="81">
        <v>46.06</v>
      </c>
      <c r="I375" s="81">
        <v>1</v>
      </c>
      <c r="J375" s="81">
        <v>-7.9998398812841298</v>
      </c>
      <c r="K375" s="81">
        <v>3.1998719063092E-4</v>
      </c>
      <c r="L375" s="81">
        <v>-7.9998402733241898</v>
      </c>
      <c r="M375" s="81">
        <v>3.19987221993498E-4</v>
      </c>
      <c r="N375" s="81">
        <v>3.92040062913E-7</v>
      </c>
      <c r="O375" s="81">
        <v>-3.1362577999999997E-11</v>
      </c>
      <c r="P375" s="81">
        <v>6.0010899999999998E-13</v>
      </c>
      <c r="Q375" s="81">
        <v>6.0010999999999995E-13</v>
      </c>
      <c r="R375" s="81">
        <v>0</v>
      </c>
      <c r="S375" s="81">
        <v>0</v>
      </c>
      <c r="T375" s="81" t="s">
        <v>140</v>
      </c>
      <c r="U375" s="115">
        <v>-1.4445603470000001E-9</v>
      </c>
      <c r="V375" s="115">
        <v>0</v>
      </c>
      <c r="W375" s="111">
        <v>-1.4445304941899999E-9</v>
      </c>
    </row>
    <row r="376" spans="2:23" x14ac:dyDescent="0.25">
      <c r="B376" s="58" t="s">
        <v>119</v>
      </c>
      <c r="C376" s="79" t="s">
        <v>143</v>
      </c>
      <c r="D376" s="58" t="s">
        <v>47</v>
      </c>
      <c r="E376" s="58" t="s">
        <v>161</v>
      </c>
      <c r="F376" s="80">
        <v>46.06</v>
      </c>
      <c r="G376" s="81">
        <v>50200</v>
      </c>
      <c r="H376" s="81">
        <v>46</v>
      </c>
      <c r="I376" s="81">
        <v>1</v>
      </c>
      <c r="J376" s="81">
        <v>-31.199861815230999</v>
      </c>
      <c r="K376" s="81">
        <v>1.6158960863005899E-2</v>
      </c>
      <c r="L376" s="81">
        <v>-9.3140535506996809</v>
      </c>
      <c r="M376" s="81">
        <v>1.440076452852E-3</v>
      </c>
      <c r="N376" s="81">
        <v>-21.885808264531299</v>
      </c>
      <c r="O376" s="81">
        <v>1.47188844101539E-2</v>
      </c>
      <c r="P376" s="81">
        <v>-26.642803781692201</v>
      </c>
      <c r="Q376" s="81">
        <v>-26.642803781692201</v>
      </c>
      <c r="R376" s="81">
        <v>0</v>
      </c>
      <c r="S376" s="81">
        <v>1.17833272896059E-2</v>
      </c>
      <c r="T376" s="81" t="s">
        <v>159</v>
      </c>
      <c r="U376" s="115">
        <v>-0.63563824647254596</v>
      </c>
      <c r="V376" s="115">
        <v>-0.26434345136908</v>
      </c>
      <c r="W376" s="111">
        <v>-0.371287122047395</v>
      </c>
    </row>
    <row r="377" spans="2:23" x14ac:dyDescent="0.25">
      <c r="B377" s="58" t="s">
        <v>119</v>
      </c>
      <c r="C377" s="79" t="s">
        <v>143</v>
      </c>
      <c r="D377" s="58" t="s">
        <v>47</v>
      </c>
      <c r="E377" s="58" t="s">
        <v>162</v>
      </c>
      <c r="F377" s="80">
        <v>46.01</v>
      </c>
      <c r="G377" s="81">
        <v>50800</v>
      </c>
      <c r="H377" s="81">
        <v>46.51</v>
      </c>
      <c r="I377" s="81">
        <v>1</v>
      </c>
      <c r="J377" s="81">
        <v>84.969253303744594</v>
      </c>
      <c r="K377" s="81">
        <v>0.36647572859511302</v>
      </c>
      <c r="L377" s="81">
        <v>113.576137921826</v>
      </c>
      <c r="M377" s="81">
        <v>0.65478060498185697</v>
      </c>
      <c r="N377" s="81">
        <v>-28.606884618080901</v>
      </c>
      <c r="O377" s="81">
        <v>-0.28830487638674501</v>
      </c>
      <c r="P377" s="81">
        <v>-23.6374645431811</v>
      </c>
      <c r="Q377" s="81">
        <v>-23.6374645431811</v>
      </c>
      <c r="R377" s="81">
        <v>0</v>
      </c>
      <c r="S377" s="81">
        <v>2.83611210963302E-2</v>
      </c>
      <c r="T377" s="81" t="s">
        <v>159</v>
      </c>
      <c r="U377" s="115">
        <v>0.966458727389651</v>
      </c>
      <c r="V377" s="115">
        <v>-0.40192206340904002</v>
      </c>
      <c r="W377" s="111">
        <v>1.3684090693058799</v>
      </c>
    </row>
    <row r="378" spans="2:23" x14ac:dyDescent="0.25">
      <c r="B378" s="58" t="s">
        <v>119</v>
      </c>
      <c r="C378" s="79" t="s">
        <v>143</v>
      </c>
      <c r="D378" s="58" t="s">
        <v>47</v>
      </c>
      <c r="E378" s="58" t="s">
        <v>163</v>
      </c>
      <c r="F378" s="80">
        <v>46</v>
      </c>
      <c r="G378" s="81">
        <v>50150</v>
      </c>
      <c r="H378" s="81">
        <v>46.01</v>
      </c>
      <c r="I378" s="81">
        <v>1</v>
      </c>
      <c r="J378" s="81">
        <v>5.1355612556127701</v>
      </c>
      <c r="K378" s="81">
        <v>1.37672224720989E-4</v>
      </c>
      <c r="L378" s="81">
        <v>33.889523138822703</v>
      </c>
      <c r="M378" s="81">
        <v>5.9951688441708898E-3</v>
      </c>
      <c r="N378" s="81">
        <v>-28.7539618832099</v>
      </c>
      <c r="O378" s="81">
        <v>-5.8574966194498996E-3</v>
      </c>
      <c r="P378" s="81">
        <v>-23.637464543180901</v>
      </c>
      <c r="Q378" s="81">
        <v>-23.637464543180901</v>
      </c>
      <c r="R378" s="81">
        <v>0</v>
      </c>
      <c r="S378" s="81">
        <v>2.9165691907573001E-3</v>
      </c>
      <c r="T378" s="81" t="s">
        <v>159</v>
      </c>
      <c r="U378" s="115">
        <v>1.8065486854249298E-2</v>
      </c>
      <c r="V378" s="115">
        <v>-7.5129103263003099E-3</v>
      </c>
      <c r="W378" s="111">
        <v>2.55789257752898E-2</v>
      </c>
    </row>
    <row r="379" spans="2:23" x14ac:dyDescent="0.25">
      <c r="B379" s="58" t="s">
        <v>119</v>
      </c>
      <c r="C379" s="79" t="s">
        <v>143</v>
      </c>
      <c r="D379" s="58" t="s">
        <v>47</v>
      </c>
      <c r="E379" s="58" t="s">
        <v>163</v>
      </c>
      <c r="F379" s="80">
        <v>46</v>
      </c>
      <c r="G379" s="81">
        <v>50250</v>
      </c>
      <c r="H379" s="81">
        <v>45.5</v>
      </c>
      <c r="I379" s="81">
        <v>1</v>
      </c>
      <c r="J379" s="81">
        <v>-103.94924258472101</v>
      </c>
      <c r="K379" s="81">
        <v>0.53346482132548201</v>
      </c>
      <c r="L379" s="81">
        <v>-147.57251718790599</v>
      </c>
      <c r="M379" s="81">
        <v>1.0751624733263601</v>
      </c>
      <c r="N379" s="81">
        <v>43.623274603184797</v>
      </c>
      <c r="O379" s="81">
        <v>-0.54169765200088105</v>
      </c>
      <c r="P379" s="81">
        <v>22.7313591851795</v>
      </c>
      <c r="Q379" s="81">
        <v>22.7313591851795</v>
      </c>
      <c r="R379" s="81">
        <v>0</v>
      </c>
      <c r="S379" s="81">
        <v>2.55102042653267E-2</v>
      </c>
      <c r="T379" s="81" t="s">
        <v>159</v>
      </c>
      <c r="U379" s="115">
        <v>-2.9710302774479</v>
      </c>
      <c r="V379" s="115">
        <v>-1.2355650435149399</v>
      </c>
      <c r="W379" s="111">
        <v>-1.73542936937944</v>
      </c>
    </row>
    <row r="380" spans="2:23" x14ac:dyDescent="0.25">
      <c r="B380" s="58" t="s">
        <v>119</v>
      </c>
      <c r="C380" s="79" t="s">
        <v>143</v>
      </c>
      <c r="D380" s="58" t="s">
        <v>47</v>
      </c>
      <c r="E380" s="58" t="s">
        <v>163</v>
      </c>
      <c r="F380" s="80">
        <v>46</v>
      </c>
      <c r="G380" s="81">
        <v>50900</v>
      </c>
      <c r="H380" s="81">
        <v>46.62</v>
      </c>
      <c r="I380" s="81">
        <v>1</v>
      </c>
      <c r="J380" s="81">
        <v>79.089378029636094</v>
      </c>
      <c r="K380" s="81">
        <v>0.59736488798445198</v>
      </c>
      <c r="L380" s="81">
        <v>90.404922822723094</v>
      </c>
      <c r="M380" s="81">
        <v>0.78052628174063099</v>
      </c>
      <c r="N380" s="81">
        <v>-11.315544793087099</v>
      </c>
      <c r="O380" s="81">
        <v>-0.18316139375618001</v>
      </c>
      <c r="P380" s="81">
        <v>-11.024648985659001</v>
      </c>
      <c r="Q380" s="81">
        <v>-11.024648985659001</v>
      </c>
      <c r="R380" s="81">
        <v>0</v>
      </c>
      <c r="S380" s="81">
        <v>1.1607345542042799E-2</v>
      </c>
      <c r="T380" s="81" t="s">
        <v>140</v>
      </c>
      <c r="U380" s="115">
        <v>-1.4665663731347101</v>
      </c>
      <c r="V380" s="115">
        <v>-0.609902281506292</v>
      </c>
      <c r="W380" s="111">
        <v>-0.85664638809016602</v>
      </c>
    </row>
    <row r="381" spans="2:23" x14ac:dyDescent="0.25">
      <c r="B381" s="58" t="s">
        <v>119</v>
      </c>
      <c r="C381" s="79" t="s">
        <v>143</v>
      </c>
      <c r="D381" s="58" t="s">
        <v>47</v>
      </c>
      <c r="E381" s="58" t="s">
        <v>163</v>
      </c>
      <c r="F381" s="80">
        <v>46</v>
      </c>
      <c r="G381" s="81">
        <v>53050</v>
      </c>
      <c r="H381" s="81">
        <v>47.11</v>
      </c>
      <c r="I381" s="81">
        <v>1</v>
      </c>
      <c r="J381" s="81">
        <v>67.960497426169297</v>
      </c>
      <c r="K381" s="81">
        <v>0.926958882529762</v>
      </c>
      <c r="L381" s="81">
        <v>84.923828610980195</v>
      </c>
      <c r="M381" s="81">
        <v>1.44745977285559</v>
      </c>
      <c r="N381" s="81">
        <v>-16.963331184810801</v>
      </c>
      <c r="O381" s="81">
        <v>-0.52050089032582803</v>
      </c>
      <c r="P381" s="81">
        <v>-14.7120494380325</v>
      </c>
      <c r="Q381" s="81">
        <v>-14.7120494380325</v>
      </c>
      <c r="R381" s="81">
        <v>0</v>
      </c>
      <c r="S381" s="81">
        <v>4.3440390812489599E-2</v>
      </c>
      <c r="T381" s="81" t="s">
        <v>159</v>
      </c>
      <c r="U381" s="115">
        <v>-5.4026213339788702</v>
      </c>
      <c r="V381" s="115">
        <v>-2.2467930112601899</v>
      </c>
      <c r="W381" s="111">
        <v>-3.1557631054089001</v>
      </c>
    </row>
    <row r="382" spans="2:23" x14ac:dyDescent="0.25">
      <c r="B382" s="58" t="s">
        <v>119</v>
      </c>
      <c r="C382" s="79" t="s">
        <v>143</v>
      </c>
      <c r="D382" s="58" t="s">
        <v>47</v>
      </c>
      <c r="E382" s="58" t="s">
        <v>164</v>
      </c>
      <c r="F382" s="80">
        <v>45.5</v>
      </c>
      <c r="G382" s="81">
        <v>50253</v>
      </c>
      <c r="H382" s="81">
        <v>45.5</v>
      </c>
      <c r="I382" s="81">
        <v>1</v>
      </c>
      <c r="J382" s="81">
        <v>0</v>
      </c>
      <c r="K382" s="81">
        <v>0</v>
      </c>
      <c r="L382" s="81">
        <v>0</v>
      </c>
      <c r="M382" s="81">
        <v>0</v>
      </c>
      <c r="N382" s="81">
        <v>0</v>
      </c>
      <c r="O382" s="81">
        <v>0</v>
      </c>
      <c r="P382" s="81">
        <v>0</v>
      </c>
      <c r="Q382" s="81">
        <v>0</v>
      </c>
      <c r="R382" s="81">
        <v>0</v>
      </c>
      <c r="S382" s="81">
        <v>0</v>
      </c>
      <c r="T382" s="81" t="s">
        <v>140</v>
      </c>
      <c r="U382" s="115">
        <v>0</v>
      </c>
      <c r="V382" s="115">
        <v>0</v>
      </c>
      <c r="W382" s="111">
        <v>0</v>
      </c>
    </row>
    <row r="383" spans="2:23" x14ac:dyDescent="0.25">
      <c r="B383" s="58" t="s">
        <v>119</v>
      </c>
      <c r="C383" s="79" t="s">
        <v>143</v>
      </c>
      <c r="D383" s="58" t="s">
        <v>47</v>
      </c>
      <c r="E383" s="58" t="s">
        <v>164</v>
      </c>
      <c r="F383" s="80">
        <v>45.5</v>
      </c>
      <c r="G383" s="81">
        <v>50300</v>
      </c>
      <c r="H383" s="81">
        <v>45.44</v>
      </c>
      <c r="I383" s="81">
        <v>1</v>
      </c>
      <c r="J383" s="81">
        <v>-39.701030545588402</v>
      </c>
      <c r="K383" s="81">
        <v>2.1908788386706301E-2</v>
      </c>
      <c r="L383" s="81">
        <v>-83.632807361231301</v>
      </c>
      <c r="M383" s="81">
        <v>9.7222805892979505E-2</v>
      </c>
      <c r="N383" s="81">
        <v>43.931776815642898</v>
      </c>
      <c r="O383" s="81">
        <v>-7.5314017506273298E-2</v>
      </c>
      <c r="P383" s="81">
        <v>22.731359185179102</v>
      </c>
      <c r="Q383" s="81">
        <v>22.731359185179102</v>
      </c>
      <c r="R383" s="81">
        <v>0</v>
      </c>
      <c r="S383" s="81">
        <v>7.1823341966382303E-3</v>
      </c>
      <c r="T383" s="81" t="s">
        <v>159</v>
      </c>
      <c r="U383" s="115">
        <v>-0.78862176707157094</v>
      </c>
      <c r="V383" s="115">
        <v>-0.32796484618312799</v>
      </c>
      <c r="W383" s="111">
        <v>-0.46064740110408198</v>
      </c>
    </row>
    <row r="384" spans="2:23" x14ac:dyDescent="0.25">
      <c r="B384" s="58" t="s">
        <v>119</v>
      </c>
      <c r="C384" s="79" t="s">
        <v>143</v>
      </c>
      <c r="D384" s="58" t="s">
        <v>47</v>
      </c>
      <c r="E384" s="58" t="s">
        <v>165</v>
      </c>
      <c r="F384" s="80">
        <v>45.44</v>
      </c>
      <c r="G384" s="81">
        <v>51150</v>
      </c>
      <c r="H384" s="81">
        <v>45.47</v>
      </c>
      <c r="I384" s="81">
        <v>1</v>
      </c>
      <c r="J384" s="81">
        <v>18.952877417282298</v>
      </c>
      <c r="K384" s="81">
        <v>1.0273450684483499E-2</v>
      </c>
      <c r="L384" s="81">
        <v>-25.020368876224001</v>
      </c>
      <c r="M384" s="81">
        <v>1.7904139358886299E-2</v>
      </c>
      <c r="N384" s="81">
        <v>43.9732462935063</v>
      </c>
      <c r="O384" s="81">
        <v>-7.6306886744027802E-3</v>
      </c>
      <c r="P384" s="81">
        <v>22.731359185178999</v>
      </c>
      <c r="Q384" s="81">
        <v>22.731359185178899</v>
      </c>
      <c r="R384" s="81">
        <v>0</v>
      </c>
      <c r="S384" s="81">
        <v>1.47780401456008E-2</v>
      </c>
      <c r="T384" s="81" t="s">
        <v>159</v>
      </c>
      <c r="U384" s="115">
        <v>-1.66605034250021</v>
      </c>
      <c r="V384" s="115">
        <v>-0.69286185992612004</v>
      </c>
      <c r="W384" s="111">
        <v>-0.97316837098111697</v>
      </c>
    </row>
    <row r="385" spans="2:23" x14ac:dyDescent="0.25">
      <c r="B385" s="58" t="s">
        <v>119</v>
      </c>
      <c r="C385" s="79" t="s">
        <v>143</v>
      </c>
      <c r="D385" s="58" t="s">
        <v>47</v>
      </c>
      <c r="E385" s="58" t="s">
        <v>166</v>
      </c>
      <c r="F385" s="80">
        <v>46.69</v>
      </c>
      <c r="G385" s="81">
        <v>50354</v>
      </c>
      <c r="H385" s="81">
        <v>46.69</v>
      </c>
      <c r="I385" s="81">
        <v>1</v>
      </c>
      <c r="J385" s="81">
        <v>0</v>
      </c>
      <c r="K385" s="81">
        <v>0</v>
      </c>
      <c r="L385" s="81">
        <v>0</v>
      </c>
      <c r="M385" s="81">
        <v>0</v>
      </c>
      <c r="N385" s="81">
        <v>0</v>
      </c>
      <c r="O385" s="81">
        <v>0</v>
      </c>
      <c r="P385" s="81">
        <v>0</v>
      </c>
      <c r="Q385" s="81">
        <v>0</v>
      </c>
      <c r="R385" s="81">
        <v>0</v>
      </c>
      <c r="S385" s="81">
        <v>0</v>
      </c>
      <c r="T385" s="81" t="s">
        <v>140</v>
      </c>
      <c r="U385" s="115">
        <v>0</v>
      </c>
      <c r="V385" s="115">
        <v>0</v>
      </c>
      <c r="W385" s="111">
        <v>0</v>
      </c>
    </row>
    <row r="386" spans="2:23" x14ac:dyDescent="0.25">
      <c r="B386" s="58" t="s">
        <v>119</v>
      </c>
      <c r="C386" s="79" t="s">
        <v>143</v>
      </c>
      <c r="D386" s="58" t="s">
        <v>47</v>
      </c>
      <c r="E386" s="58" t="s">
        <v>166</v>
      </c>
      <c r="F386" s="80">
        <v>46.69</v>
      </c>
      <c r="G386" s="81">
        <v>50900</v>
      </c>
      <c r="H386" s="81">
        <v>46.62</v>
      </c>
      <c r="I386" s="81">
        <v>1</v>
      </c>
      <c r="J386" s="81">
        <v>-93.831415203005093</v>
      </c>
      <c r="K386" s="81">
        <v>6.9554242384089998E-2</v>
      </c>
      <c r="L386" s="81">
        <v>-120.826962343299</v>
      </c>
      <c r="M386" s="81">
        <v>0.115333323149961</v>
      </c>
      <c r="N386" s="81">
        <v>26.9955471402941</v>
      </c>
      <c r="O386" s="81">
        <v>-4.5779080765871297E-2</v>
      </c>
      <c r="P386" s="81">
        <v>21.503441158678601</v>
      </c>
      <c r="Q386" s="81">
        <v>21.503441158678601</v>
      </c>
      <c r="R386" s="81">
        <v>0</v>
      </c>
      <c r="S386" s="81">
        <v>3.65294405515156E-3</v>
      </c>
      <c r="T386" s="81" t="s">
        <v>159</v>
      </c>
      <c r="U386" s="115">
        <v>-0.24613471331113401</v>
      </c>
      <c r="V386" s="115">
        <v>-0.10236026541743699</v>
      </c>
      <c r="W386" s="111">
        <v>-0.14377147669826201</v>
      </c>
    </row>
    <row r="387" spans="2:23" x14ac:dyDescent="0.25">
      <c r="B387" s="58" t="s">
        <v>119</v>
      </c>
      <c r="C387" s="79" t="s">
        <v>143</v>
      </c>
      <c r="D387" s="58" t="s">
        <v>47</v>
      </c>
      <c r="E387" s="58" t="s">
        <v>166</v>
      </c>
      <c r="F387" s="80">
        <v>46.69</v>
      </c>
      <c r="G387" s="81">
        <v>53200</v>
      </c>
      <c r="H387" s="81">
        <v>46.94</v>
      </c>
      <c r="I387" s="81">
        <v>1</v>
      </c>
      <c r="J387" s="81">
        <v>57.645587300108801</v>
      </c>
      <c r="K387" s="81">
        <v>0.16050156340892699</v>
      </c>
      <c r="L387" s="81">
        <v>84.525952705882005</v>
      </c>
      <c r="M387" s="81">
        <v>0.34508595168442702</v>
      </c>
      <c r="N387" s="81">
        <v>-26.880365405773102</v>
      </c>
      <c r="O387" s="81">
        <v>-0.1845843882755</v>
      </c>
      <c r="P387" s="81">
        <v>-21.503441158678601</v>
      </c>
      <c r="Q387" s="81">
        <v>-21.503441158678498</v>
      </c>
      <c r="R387" s="81">
        <v>0</v>
      </c>
      <c r="S387" s="81">
        <v>2.23338225144076E-2</v>
      </c>
      <c r="T387" s="81" t="s">
        <v>159</v>
      </c>
      <c r="U387" s="115">
        <v>-1.92122678567424</v>
      </c>
      <c r="V387" s="115">
        <v>-0.79898231770386396</v>
      </c>
      <c r="W387" s="111">
        <v>-1.12222127603545</v>
      </c>
    </row>
    <row r="388" spans="2:23" x14ac:dyDescent="0.25">
      <c r="B388" s="58" t="s">
        <v>119</v>
      </c>
      <c r="C388" s="79" t="s">
        <v>143</v>
      </c>
      <c r="D388" s="58" t="s">
        <v>47</v>
      </c>
      <c r="E388" s="58" t="s">
        <v>167</v>
      </c>
      <c r="F388" s="80">
        <v>46.69</v>
      </c>
      <c r="G388" s="81">
        <v>50404</v>
      </c>
      <c r="H388" s="81">
        <v>46.69</v>
      </c>
      <c r="I388" s="81">
        <v>1</v>
      </c>
      <c r="J388" s="81">
        <v>0</v>
      </c>
      <c r="K388" s="81">
        <v>0</v>
      </c>
      <c r="L388" s="81">
        <v>0</v>
      </c>
      <c r="M388" s="81">
        <v>0</v>
      </c>
      <c r="N388" s="81">
        <v>0</v>
      </c>
      <c r="O388" s="81">
        <v>0</v>
      </c>
      <c r="P388" s="81">
        <v>0</v>
      </c>
      <c r="Q388" s="81">
        <v>0</v>
      </c>
      <c r="R388" s="81">
        <v>0</v>
      </c>
      <c r="S388" s="81">
        <v>0</v>
      </c>
      <c r="T388" s="81" t="s">
        <v>140</v>
      </c>
      <c r="U388" s="115">
        <v>0</v>
      </c>
      <c r="V388" s="115">
        <v>0</v>
      </c>
      <c r="W388" s="111">
        <v>0</v>
      </c>
    </row>
    <row r="389" spans="2:23" x14ac:dyDescent="0.25">
      <c r="B389" s="58" t="s">
        <v>119</v>
      </c>
      <c r="C389" s="79" t="s">
        <v>143</v>
      </c>
      <c r="D389" s="58" t="s">
        <v>47</v>
      </c>
      <c r="E389" s="58" t="s">
        <v>168</v>
      </c>
      <c r="F389" s="80">
        <v>46.2</v>
      </c>
      <c r="G389" s="81">
        <v>50499</v>
      </c>
      <c r="H389" s="81">
        <v>46.2</v>
      </c>
      <c r="I389" s="81">
        <v>1</v>
      </c>
      <c r="J389" s="81">
        <v>2.84491E-13</v>
      </c>
      <c r="K389" s="81">
        <v>0</v>
      </c>
      <c r="L389" s="81">
        <v>-1.29585E-13</v>
      </c>
      <c r="M389" s="81">
        <v>0</v>
      </c>
      <c r="N389" s="81">
        <v>4.14076E-13</v>
      </c>
      <c r="O389" s="81">
        <v>0</v>
      </c>
      <c r="P389" s="81">
        <v>1.4738500000000001E-13</v>
      </c>
      <c r="Q389" s="81">
        <v>1.47386E-13</v>
      </c>
      <c r="R389" s="81">
        <v>0</v>
      </c>
      <c r="S389" s="81">
        <v>0</v>
      </c>
      <c r="T389" s="81" t="s">
        <v>140</v>
      </c>
      <c r="U389" s="115">
        <v>0</v>
      </c>
      <c r="V389" s="115">
        <v>0</v>
      </c>
      <c r="W389" s="111">
        <v>0</v>
      </c>
    </row>
    <row r="390" spans="2:23" x14ac:dyDescent="0.25">
      <c r="B390" s="58" t="s">
        <v>119</v>
      </c>
      <c r="C390" s="79" t="s">
        <v>143</v>
      </c>
      <c r="D390" s="58" t="s">
        <v>47</v>
      </c>
      <c r="E390" s="58" t="s">
        <v>168</v>
      </c>
      <c r="F390" s="80">
        <v>46.2</v>
      </c>
      <c r="G390" s="81">
        <v>50554</v>
      </c>
      <c r="H390" s="81">
        <v>46.2</v>
      </c>
      <c r="I390" s="81">
        <v>1</v>
      </c>
      <c r="J390" s="81">
        <v>3.5560999999999999E-14</v>
      </c>
      <c r="K390" s="81">
        <v>0</v>
      </c>
      <c r="L390" s="81">
        <v>-1.6198E-14</v>
      </c>
      <c r="M390" s="81">
        <v>0</v>
      </c>
      <c r="N390" s="81">
        <v>5.1759999999999999E-14</v>
      </c>
      <c r="O390" s="81">
        <v>0</v>
      </c>
      <c r="P390" s="81">
        <v>1.8423000000000001E-14</v>
      </c>
      <c r="Q390" s="81">
        <v>1.8420999999999999E-14</v>
      </c>
      <c r="R390" s="81">
        <v>0</v>
      </c>
      <c r="S390" s="81">
        <v>0</v>
      </c>
      <c r="T390" s="81" t="s">
        <v>140</v>
      </c>
      <c r="U390" s="115">
        <v>0</v>
      </c>
      <c r="V390" s="115">
        <v>0</v>
      </c>
      <c r="W390" s="111">
        <v>0</v>
      </c>
    </row>
    <row r="391" spans="2:23" x14ac:dyDescent="0.25">
      <c r="B391" s="58" t="s">
        <v>119</v>
      </c>
      <c r="C391" s="79" t="s">
        <v>143</v>
      </c>
      <c r="D391" s="58" t="s">
        <v>47</v>
      </c>
      <c r="E391" s="58" t="s">
        <v>169</v>
      </c>
      <c r="F391" s="80">
        <v>46.2</v>
      </c>
      <c r="G391" s="81">
        <v>50604</v>
      </c>
      <c r="H391" s="81">
        <v>46.2</v>
      </c>
      <c r="I391" s="81">
        <v>1</v>
      </c>
      <c r="J391" s="81">
        <v>3.5560999999999999E-14</v>
      </c>
      <c r="K391" s="81">
        <v>0</v>
      </c>
      <c r="L391" s="81">
        <v>-1.6198E-14</v>
      </c>
      <c r="M391" s="81">
        <v>0</v>
      </c>
      <c r="N391" s="81">
        <v>5.1759999999999999E-14</v>
      </c>
      <c r="O391" s="81">
        <v>0</v>
      </c>
      <c r="P391" s="81">
        <v>1.8423000000000001E-14</v>
      </c>
      <c r="Q391" s="81">
        <v>1.8420999999999999E-14</v>
      </c>
      <c r="R391" s="81">
        <v>0</v>
      </c>
      <c r="S391" s="81">
        <v>0</v>
      </c>
      <c r="T391" s="81" t="s">
        <v>140</v>
      </c>
      <c r="U391" s="115">
        <v>0</v>
      </c>
      <c r="V391" s="115">
        <v>0</v>
      </c>
      <c r="W391" s="111">
        <v>0</v>
      </c>
    </row>
    <row r="392" spans="2:23" x14ac:dyDescent="0.25">
      <c r="B392" s="58" t="s">
        <v>119</v>
      </c>
      <c r="C392" s="79" t="s">
        <v>143</v>
      </c>
      <c r="D392" s="58" t="s">
        <v>47</v>
      </c>
      <c r="E392" s="58" t="s">
        <v>170</v>
      </c>
      <c r="F392" s="80">
        <v>46.61</v>
      </c>
      <c r="G392" s="81">
        <v>50750</v>
      </c>
      <c r="H392" s="81">
        <v>46.74</v>
      </c>
      <c r="I392" s="81">
        <v>1</v>
      </c>
      <c r="J392" s="81">
        <v>52.188496923002504</v>
      </c>
      <c r="K392" s="81">
        <v>6.5094977144865701E-2</v>
      </c>
      <c r="L392" s="81">
        <v>77.159455249682495</v>
      </c>
      <c r="M392" s="81">
        <v>0.14229059867282301</v>
      </c>
      <c r="N392" s="81">
        <v>-24.970958326679899</v>
      </c>
      <c r="O392" s="81">
        <v>-7.7195621527957503E-2</v>
      </c>
      <c r="P392" s="81">
        <v>-19.422501791105301</v>
      </c>
      <c r="Q392" s="81">
        <v>-19.422501791105201</v>
      </c>
      <c r="R392" s="81">
        <v>0</v>
      </c>
      <c r="S392" s="81">
        <v>9.0158824622291692E-3</v>
      </c>
      <c r="T392" s="81" t="s">
        <v>159</v>
      </c>
      <c r="U392" s="115">
        <v>-0.356881052348964</v>
      </c>
      <c r="V392" s="115">
        <v>-0.14841644540693799</v>
      </c>
      <c r="W392" s="111">
        <v>-0.208460298881048</v>
      </c>
    </row>
    <row r="393" spans="2:23" x14ac:dyDescent="0.25">
      <c r="B393" s="58" t="s">
        <v>119</v>
      </c>
      <c r="C393" s="79" t="s">
        <v>143</v>
      </c>
      <c r="D393" s="58" t="s">
        <v>47</v>
      </c>
      <c r="E393" s="58" t="s">
        <v>170</v>
      </c>
      <c r="F393" s="80">
        <v>46.61</v>
      </c>
      <c r="G393" s="81">
        <v>50800</v>
      </c>
      <c r="H393" s="81">
        <v>46.51</v>
      </c>
      <c r="I393" s="81">
        <v>1</v>
      </c>
      <c r="J393" s="81">
        <v>-54.056266043643397</v>
      </c>
      <c r="K393" s="81">
        <v>5.4642894103467697E-2</v>
      </c>
      <c r="L393" s="81">
        <v>-79.096996885763602</v>
      </c>
      <c r="M393" s="81">
        <v>0.116993462935679</v>
      </c>
      <c r="N393" s="81">
        <v>25.040730842120102</v>
      </c>
      <c r="O393" s="81">
        <v>-6.2350568832211697E-2</v>
      </c>
      <c r="P393" s="81">
        <v>19.4225017911054</v>
      </c>
      <c r="Q393" s="81">
        <v>19.422501791105301</v>
      </c>
      <c r="R393" s="81">
        <v>0</v>
      </c>
      <c r="S393" s="81">
        <v>7.0542678679367003E-3</v>
      </c>
      <c r="T393" s="81" t="s">
        <v>159</v>
      </c>
      <c r="U393" s="115">
        <v>-0.398969400615728</v>
      </c>
      <c r="V393" s="115">
        <v>-0.165919764794974</v>
      </c>
      <c r="W393" s="111">
        <v>-0.23304481969365801</v>
      </c>
    </row>
    <row r="394" spans="2:23" x14ac:dyDescent="0.25">
      <c r="B394" s="58" t="s">
        <v>119</v>
      </c>
      <c r="C394" s="79" t="s">
        <v>143</v>
      </c>
      <c r="D394" s="58" t="s">
        <v>47</v>
      </c>
      <c r="E394" s="58" t="s">
        <v>171</v>
      </c>
      <c r="F394" s="80">
        <v>46.77</v>
      </c>
      <c r="G394" s="81">
        <v>50750</v>
      </c>
      <c r="H394" s="81">
        <v>46.74</v>
      </c>
      <c r="I394" s="81">
        <v>1</v>
      </c>
      <c r="J394" s="81">
        <v>-41.278874441624502</v>
      </c>
      <c r="K394" s="81">
        <v>1.29499856112722E-2</v>
      </c>
      <c r="L394" s="81">
        <v>-66.201056146973201</v>
      </c>
      <c r="M394" s="81">
        <v>3.3307606745807697E-2</v>
      </c>
      <c r="N394" s="81">
        <v>24.922181705348699</v>
      </c>
      <c r="O394" s="81">
        <v>-2.03576211345355E-2</v>
      </c>
      <c r="P394" s="81">
        <v>19.422501791105301</v>
      </c>
      <c r="Q394" s="81">
        <v>19.422501791105201</v>
      </c>
      <c r="R394" s="81">
        <v>0</v>
      </c>
      <c r="S394" s="81">
        <v>2.8669751762737099E-3</v>
      </c>
      <c r="T394" s="81" t="s">
        <v>140</v>
      </c>
      <c r="U394" s="115">
        <v>-0.204155124984715</v>
      </c>
      <c r="V394" s="115">
        <v>-8.4902176123973494E-2</v>
      </c>
      <c r="W394" s="111">
        <v>-0.119250484418538</v>
      </c>
    </row>
    <row r="395" spans="2:23" x14ac:dyDescent="0.25">
      <c r="B395" s="58" t="s">
        <v>119</v>
      </c>
      <c r="C395" s="79" t="s">
        <v>143</v>
      </c>
      <c r="D395" s="58" t="s">
        <v>47</v>
      </c>
      <c r="E395" s="58" t="s">
        <v>171</v>
      </c>
      <c r="F395" s="80">
        <v>46.77</v>
      </c>
      <c r="G395" s="81">
        <v>50950</v>
      </c>
      <c r="H395" s="81">
        <v>46.81</v>
      </c>
      <c r="I395" s="81">
        <v>1</v>
      </c>
      <c r="J395" s="81">
        <v>47.032766175485698</v>
      </c>
      <c r="K395" s="81">
        <v>1.94663136282376E-2</v>
      </c>
      <c r="L395" s="81">
        <v>71.931736223611793</v>
      </c>
      <c r="M395" s="81">
        <v>4.5532737150060801E-2</v>
      </c>
      <c r="N395" s="81">
        <v>-24.898970048126198</v>
      </c>
      <c r="O395" s="81">
        <v>-2.6066423521823201E-2</v>
      </c>
      <c r="P395" s="81">
        <v>-19.4225017911054</v>
      </c>
      <c r="Q395" s="81">
        <v>-19.4225017911054</v>
      </c>
      <c r="R395" s="81">
        <v>0</v>
      </c>
      <c r="S395" s="81">
        <v>3.31965546726434E-3</v>
      </c>
      <c r="T395" s="81" t="s">
        <v>159</v>
      </c>
      <c r="U395" s="115">
        <v>-0.223689154661082</v>
      </c>
      <c r="V395" s="115">
        <v>-9.3025810679402396E-2</v>
      </c>
      <c r="W395" s="111">
        <v>-0.130660643736004</v>
      </c>
    </row>
    <row r="396" spans="2:23" x14ac:dyDescent="0.25">
      <c r="B396" s="58" t="s">
        <v>119</v>
      </c>
      <c r="C396" s="79" t="s">
        <v>143</v>
      </c>
      <c r="D396" s="58" t="s">
        <v>47</v>
      </c>
      <c r="E396" s="58" t="s">
        <v>172</v>
      </c>
      <c r="F396" s="80">
        <v>46.51</v>
      </c>
      <c r="G396" s="81">
        <v>51300</v>
      </c>
      <c r="H396" s="81">
        <v>46.6</v>
      </c>
      <c r="I396" s="81">
        <v>1</v>
      </c>
      <c r="J396" s="81">
        <v>53.5162037348749</v>
      </c>
      <c r="K396" s="81">
        <v>4.3847595992169197E-2</v>
      </c>
      <c r="L396" s="81">
        <v>56.9041673543339</v>
      </c>
      <c r="M396" s="81">
        <v>4.9575070055660503E-2</v>
      </c>
      <c r="N396" s="81">
        <v>-3.3879636194590201</v>
      </c>
      <c r="O396" s="81">
        <v>-5.7274740634912502E-3</v>
      </c>
      <c r="P396" s="81">
        <v>-4.2149627520761497</v>
      </c>
      <c r="Q396" s="81">
        <v>-4.2149627520761399</v>
      </c>
      <c r="R396" s="81">
        <v>0</v>
      </c>
      <c r="S396" s="81">
        <v>2.7199609743127099E-4</v>
      </c>
      <c r="T396" s="81" t="s">
        <v>159</v>
      </c>
      <c r="U396" s="115">
        <v>3.8274170725488603E-2</v>
      </c>
      <c r="V396" s="115">
        <v>-1.5917113930780501E-2</v>
      </c>
      <c r="W396" s="111">
        <v>5.4192404555527603E-2</v>
      </c>
    </row>
    <row r="397" spans="2:23" x14ac:dyDescent="0.25">
      <c r="B397" s="58" t="s">
        <v>119</v>
      </c>
      <c r="C397" s="79" t="s">
        <v>143</v>
      </c>
      <c r="D397" s="58" t="s">
        <v>47</v>
      </c>
      <c r="E397" s="58" t="s">
        <v>173</v>
      </c>
      <c r="F397" s="80">
        <v>46.62</v>
      </c>
      <c r="G397" s="81">
        <v>54750</v>
      </c>
      <c r="H397" s="81">
        <v>47.11</v>
      </c>
      <c r="I397" s="81">
        <v>1</v>
      </c>
      <c r="J397" s="81">
        <v>55.539562470420599</v>
      </c>
      <c r="K397" s="81">
        <v>0.32786670440683702</v>
      </c>
      <c r="L397" s="81">
        <v>72.837906925383905</v>
      </c>
      <c r="M397" s="81">
        <v>0.56390678723744203</v>
      </c>
      <c r="N397" s="81">
        <v>-17.298344454963299</v>
      </c>
      <c r="O397" s="81">
        <v>-0.23604008283060501</v>
      </c>
      <c r="P397" s="81">
        <v>-14.102845770343</v>
      </c>
      <c r="Q397" s="81">
        <v>-14.102845770343</v>
      </c>
      <c r="R397" s="81">
        <v>0</v>
      </c>
      <c r="S397" s="81">
        <v>2.1140045610199099E-2</v>
      </c>
      <c r="T397" s="81" t="s">
        <v>140</v>
      </c>
      <c r="U397" s="115">
        <v>-2.5858296989242602</v>
      </c>
      <c r="V397" s="115">
        <v>-1.0753713311929101</v>
      </c>
      <c r="W397" s="111">
        <v>-1.5104271530956901</v>
      </c>
    </row>
    <row r="398" spans="2:23" x14ac:dyDescent="0.25">
      <c r="B398" s="58" t="s">
        <v>119</v>
      </c>
      <c r="C398" s="79" t="s">
        <v>143</v>
      </c>
      <c r="D398" s="58" t="s">
        <v>47</v>
      </c>
      <c r="E398" s="58" t="s">
        <v>174</v>
      </c>
      <c r="F398" s="80">
        <v>46.81</v>
      </c>
      <c r="G398" s="81">
        <v>53150</v>
      </c>
      <c r="H398" s="81">
        <v>47.08</v>
      </c>
      <c r="I398" s="81">
        <v>1</v>
      </c>
      <c r="J398" s="81">
        <v>58.981599505519902</v>
      </c>
      <c r="K398" s="81">
        <v>0.1530684795301</v>
      </c>
      <c r="L398" s="81">
        <v>53.644006046847302</v>
      </c>
      <c r="M398" s="81">
        <v>0.12661789292918499</v>
      </c>
      <c r="N398" s="81">
        <v>5.3375934586726101</v>
      </c>
      <c r="O398" s="81">
        <v>2.6450586600915701E-2</v>
      </c>
      <c r="P398" s="81">
        <v>0.77989239234442198</v>
      </c>
      <c r="Q398" s="81">
        <v>0.77989239234442198</v>
      </c>
      <c r="R398" s="81">
        <v>0</v>
      </c>
      <c r="S398" s="81">
        <v>2.6762214320015001E-5</v>
      </c>
      <c r="T398" s="81" t="s">
        <v>159</v>
      </c>
      <c r="U398" s="115">
        <v>-0.199427445861594</v>
      </c>
      <c r="V398" s="115">
        <v>-8.2936071939231901E-2</v>
      </c>
      <c r="W398" s="111">
        <v>-0.116488966549957</v>
      </c>
    </row>
    <row r="399" spans="2:23" x14ac:dyDescent="0.25">
      <c r="B399" s="58" t="s">
        <v>119</v>
      </c>
      <c r="C399" s="79" t="s">
        <v>143</v>
      </c>
      <c r="D399" s="58" t="s">
        <v>47</v>
      </c>
      <c r="E399" s="58" t="s">
        <v>174</v>
      </c>
      <c r="F399" s="80">
        <v>46.81</v>
      </c>
      <c r="G399" s="81">
        <v>54500</v>
      </c>
      <c r="H399" s="81">
        <v>46.73</v>
      </c>
      <c r="I399" s="81">
        <v>1</v>
      </c>
      <c r="J399" s="81">
        <v>-17.2626508555702</v>
      </c>
      <c r="K399" s="81">
        <v>1.6500210973260199E-2</v>
      </c>
      <c r="L399" s="81">
        <v>12.9776921904053</v>
      </c>
      <c r="M399" s="81">
        <v>9.3254427853877199E-3</v>
      </c>
      <c r="N399" s="81">
        <v>-30.240343045975401</v>
      </c>
      <c r="O399" s="81">
        <v>7.1747681878724301E-3</v>
      </c>
      <c r="P399" s="81">
        <v>-20.2023941834493</v>
      </c>
      <c r="Q399" s="81">
        <v>-20.2023941834493</v>
      </c>
      <c r="R399" s="81">
        <v>0</v>
      </c>
      <c r="S399" s="81">
        <v>2.2598530781265801E-2</v>
      </c>
      <c r="T399" s="81" t="s">
        <v>159</v>
      </c>
      <c r="U399" s="115">
        <v>-2.0836635355314002</v>
      </c>
      <c r="V399" s="115">
        <v>-0.866535035503188</v>
      </c>
      <c r="W399" s="111">
        <v>-1.2171033472510899</v>
      </c>
    </row>
    <row r="400" spans="2:23" x14ac:dyDescent="0.25">
      <c r="B400" s="58" t="s">
        <v>119</v>
      </c>
      <c r="C400" s="79" t="s">
        <v>143</v>
      </c>
      <c r="D400" s="58" t="s">
        <v>47</v>
      </c>
      <c r="E400" s="58" t="s">
        <v>175</v>
      </c>
      <c r="F400" s="80">
        <v>46.03</v>
      </c>
      <c r="G400" s="81">
        <v>51250</v>
      </c>
      <c r="H400" s="81">
        <v>46.03</v>
      </c>
      <c r="I400" s="81">
        <v>1</v>
      </c>
      <c r="J400" s="81">
        <v>0</v>
      </c>
      <c r="K400" s="81">
        <v>0</v>
      </c>
      <c r="L400" s="81">
        <v>0</v>
      </c>
      <c r="M400" s="81">
        <v>0</v>
      </c>
      <c r="N400" s="81">
        <v>0</v>
      </c>
      <c r="O400" s="81">
        <v>0</v>
      </c>
      <c r="P400" s="81">
        <v>0</v>
      </c>
      <c r="Q400" s="81">
        <v>0</v>
      </c>
      <c r="R400" s="81">
        <v>0</v>
      </c>
      <c r="S400" s="81">
        <v>0</v>
      </c>
      <c r="T400" s="81" t="s">
        <v>140</v>
      </c>
      <c r="U400" s="115">
        <v>0</v>
      </c>
      <c r="V400" s="115">
        <v>0</v>
      </c>
      <c r="W400" s="111">
        <v>0</v>
      </c>
    </row>
    <row r="401" spans="2:23" x14ac:dyDescent="0.25">
      <c r="B401" s="58" t="s">
        <v>119</v>
      </c>
      <c r="C401" s="79" t="s">
        <v>143</v>
      </c>
      <c r="D401" s="58" t="s">
        <v>47</v>
      </c>
      <c r="E401" s="58" t="s">
        <v>176</v>
      </c>
      <c r="F401" s="80">
        <v>46.6</v>
      </c>
      <c r="G401" s="81">
        <v>53200</v>
      </c>
      <c r="H401" s="81">
        <v>46.94</v>
      </c>
      <c r="I401" s="81">
        <v>1</v>
      </c>
      <c r="J401" s="81">
        <v>60.376342833568401</v>
      </c>
      <c r="K401" s="81">
        <v>0.18587398844404701</v>
      </c>
      <c r="L401" s="81">
        <v>63.750764294163297</v>
      </c>
      <c r="M401" s="81">
        <v>0.207231515753108</v>
      </c>
      <c r="N401" s="81">
        <v>-3.3744214605948999</v>
      </c>
      <c r="O401" s="81">
        <v>-2.1357527309061101E-2</v>
      </c>
      <c r="P401" s="81">
        <v>-4.2149627520761701</v>
      </c>
      <c r="Q401" s="81">
        <v>-4.2149627520761701</v>
      </c>
      <c r="R401" s="81">
        <v>0</v>
      </c>
      <c r="S401" s="81">
        <v>9.0588380196085299E-4</v>
      </c>
      <c r="T401" s="81" t="s">
        <v>140</v>
      </c>
      <c r="U401" s="115">
        <v>0.14841174435746801</v>
      </c>
      <c r="V401" s="115">
        <v>-6.1720126101400603E-2</v>
      </c>
      <c r="W401" s="111">
        <v>0.21013621297496499</v>
      </c>
    </row>
    <row r="402" spans="2:23" x14ac:dyDescent="0.25">
      <c r="B402" s="58" t="s">
        <v>119</v>
      </c>
      <c r="C402" s="79" t="s">
        <v>143</v>
      </c>
      <c r="D402" s="58" t="s">
        <v>47</v>
      </c>
      <c r="E402" s="58" t="s">
        <v>177</v>
      </c>
      <c r="F402" s="80">
        <v>47.17</v>
      </c>
      <c r="G402" s="81">
        <v>53050</v>
      </c>
      <c r="H402" s="81">
        <v>47.11</v>
      </c>
      <c r="I402" s="81">
        <v>1</v>
      </c>
      <c r="J402" s="81">
        <v>-78.748987125883502</v>
      </c>
      <c r="K402" s="81">
        <v>5.8293187949514103E-2</v>
      </c>
      <c r="L402" s="81">
        <v>-75.548213831392403</v>
      </c>
      <c r="M402" s="81">
        <v>5.3650806563269697E-2</v>
      </c>
      <c r="N402" s="81">
        <v>-3.20077329449109</v>
      </c>
      <c r="O402" s="81">
        <v>4.6423813862444601E-3</v>
      </c>
      <c r="P402" s="81">
        <v>-2.79230896264608</v>
      </c>
      <c r="Q402" s="81">
        <v>-2.79230896264608</v>
      </c>
      <c r="R402" s="81">
        <v>0</v>
      </c>
      <c r="S402" s="81">
        <v>7.3291699823012E-5</v>
      </c>
      <c r="T402" s="81" t="s">
        <v>159</v>
      </c>
      <c r="U402" s="115">
        <v>2.6795460878091398E-2</v>
      </c>
      <c r="V402" s="115">
        <v>-1.11434525043889E-2</v>
      </c>
      <c r="W402" s="111">
        <v>3.7939697415581501E-2</v>
      </c>
    </row>
    <row r="403" spans="2:23" x14ac:dyDescent="0.25">
      <c r="B403" s="58" t="s">
        <v>119</v>
      </c>
      <c r="C403" s="79" t="s">
        <v>143</v>
      </c>
      <c r="D403" s="58" t="s">
        <v>47</v>
      </c>
      <c r="E403" s="58" t="s">
        <v>177</v>
      </c>
      <c r="F403" s="80">
        <v>47.17</v>
      </c>
      <c r="G403" s="81">
        <v>53050</v>
      </c>
      <c r="H403" s="81">
        <v>47.11</v>
      </c>
      <c r="I403" s="81">
        <v>2</v>
      </c>
      <c r="J403" s="81">
        <v>-69.922480687956295</v>
      </c>
      <c r="K403" s="81">
        <v>4.1557803097239797E-2</v>
      </c>
      <c r="L403" s="81">
        <v>-67.080463069204598</v>
      </c>
      <c r="M403" s="81">
        <v>3.8248202467420903E-2</v>
      </c>
      <c r="N403" s="81">
        <v>-2.8420176187516999</v>
      </c>
      <c r="O403" s="81">
        <v>3.3096006298189498E-3</v>
      </c>
      <c r="P403" s="81">
        <v>-2.4793356288295301</v>
      </c>
      <c r="Q403" s="81">
        <v>-2.4793356288295301</v>
      </c>
      <c r="R403" s="81">
        <v>0</v>
      </c>
      <c r="S403" s="81">
        <v>5.2250393863260003E-5</v>
      </c>
      <c r="T403" s="81" t="s">
        <v>140</v>
      </c>
      <c r="U403" s="115">
        <v>-1.45064834354433E-2</v>
      </c>
      <c r="V403" s="115">
        <v>-6.0328243617088703E-3</v>
      </c>
      <c r="W403" s="111">
        <v>-8.4734839598840702E-3</v>
      </c>
    </row>
    <row r="404" spans="2:23" x14ac:dyDescent="0.25">
      <c r="B404" s="58" t="s">
        <v>119</v>
      </c>
      <c r="C404" s="79" t="s">
        <v>143</v>
      </c>
      <c r="D404" s="58" t="s">
        <v>47</v>
      </c>
      <c r="E404" s="58" t="s">
        <v>177</v>
      </c>
      <c r="F404" s="80">
        <v>47.17</v>
      </c>
      <c r="G404" s="81">
        <v>53100</v>
      </c>
      <c r="H404" s="81">
        <v>47.17</v>
      </c>
      <c r="I404" s="81">
        <v>1</v>
      </c>
      <c r="J404" s="81">
        <v>0</v>
      </c>
      <c r="K404" s="81">
        <v>0</v>
      </c>
      <c r="L404" s="81">
        <v>0</v>
      </c>
      <c r="M404" s="81">
        <v>0</v>
      </c>
      <c r="N404" s="81">
        <v>0</v>
      </c>
      <c r="O404" s="81">
        <v>0</v>
      </c>
      <c r="P404" s="81">
        <v>0</v>
      </c>
      <c r="Q404" s="81">
        <v>0</v>
      </c>
      <c r="R404" s="81">
        <v>0</v>
      </c>
      <c r="S404" s="81">
        <v>0</v>
      </c>
      <c r="T404" s="81" t="s">
        <v>140</v>
      </c>
      <c r="U404" s="115">
        <v>0</v>
      </c>
      <c r="V404" s="115">
        <v>0</v>
      </c>
      <c r="W404" s="111">
        <v>0</v>
      </c>
    </row>
    <row r="405" spans="2:23" x14ac:dyDescent="0.25">
      <c r="B405" s="58" t="s">
        <v>119</v>
      </c>
      <c r="C405" s="79" t="s">
        <v>143</v>
      </c>
      <c r="D405" s="58" t="s">
        <v>47</v>
      </c>
      <c r="E405" s="58" t="s">
        <v>177</v>
      </c>
      <c r="F405" s="80">
        <v>47.17</v>
      </c>
      <c r="G405" s="81">
        <v>53100</v>
      </c>
      <c r="H405" s="81">
        <v>47.17</v>
      </c>
      <c r="I405" s="81">
        <v>2</v>
      </c>
      <c r="J405" s="81">
        <v>0</v>
      </c>
      <c r="K405" s="81">
        <v>0</v>
      </c>
      <c r="L405" s="81">
        <v>0</v>
      </c>
      <c r="M405" s="81">
        <v>0</v>
      </c>
      <c r="N405" s="81">
        <v>0</v>
      </c>
      <c r="O405" s="81">
        <v>0</v>
      </c>
      <c r="P405" s="81">
        <v>0</v>
      </c>
      <c r="Q405" s="81">
        <v>0</v>
      </c>
      <c r="R405" s="81">
        <v>0</v>
      </c>
      <c r="S405" s="81">
        <v>0</v>
      </c>
      <c r="T405" s="81" t="s">
        <v>140</v>
      </c>
      <c r="U405" s="115">
        <v>0</v>
      </c>
      <c r="V405" s="115">
        <v>0</v>
      </c>
      <c r="W405" s="111">
        <v>0</v>
      </c>
    </row>
    <row r="406" spans="2:23" x14ac:dyDescent="0.25">
      <c r="B406" s="58" t="s">
        <v>119</v>
      </c>
      <c r="C406" s="79" t="s">
        <v>143</v>
      </c>
      <c r="D406" s="58" t="s">
        <v>47</v>
      </c>
      <c r="E406" s="58" t="s">
        <v>178</v>
      </c>
      <c r="F406" s="80">
        <v>47.18</v>
      </c>
      <c r="G406" s="81">
        <v>53000</v>
      </c>
      <c r="H406" s="81">
        <v>47.17</v>
      </c>
      <c r="I406" s="81">
        <v>1</v>
      </c>
      <c r="J406" s="81">
        <v>-21.378525087782101</v>
      </c>
      <c r="K406" s="81">
        <v>0</v>
      </c>
      <c r="L406" s="81">
        <v>-24.351023250602001</v>
      </c>
      <c r="M406" s="81">
        <v>0</v>
      </c>
      <c r="N406" s="81">
        <v>2.9724981628199001</v>
      </c>
      <c r="O406" s="81">
        <v>0</v>
      </c>
      <c r="P406" s="81">
        <v>2.36369871613668</v>
      </c>
      <c r="Q406" s="81">
        <v>2.36369871613668</v>
      </c>
      <c r="R406" s="81">
        <v>0</v>
      </c>
      <c r="S406" s="81">
        <v>0</v>
      </c>
      <c r="T406" s="81" t="s">
        <v>159</v>
      </c>
      <c r="U406" s="115">
        <v>2.9724981628192999E-2</v>
      </c>
      <c r="V406" s="115">
        <v>-1.2361754943294501E-2</v>
      </c>
      <c r="W406" s="111">
        <v>4.2087606322138003E-2</v>
      </c>
    </row>
    <row r="407" spans="2:23" x14ac:dyDescent="0.25">
      <c r="B407" s="58" t="s">
        <v>119</v>
      </c>
      <c r="C407" s="79" t="s">
        <v>143</v>
      </c>
      <c r="D407" s="58" t="s">
        <v>47</v>
      </c>
      <c r="E407" s="58" t="s">
        <v>178</v>
      </c>
      <c r="F407" s="80">
        <v>47.18</v>
      </c>
      <c r="G407" s="81">
        <v>53000</v>
      </c>
      <c r="H407" s="81">
        <v>47.17</v>
      </c>
      <c r="I407" s="81">
        <v>2</v>
      </c>
      <c r="J407" s="81">
        <v>-18.884363827540898</v>
      </c>
      <c r="K407" s="81">
        <v>0</v>
      </c>
      <c r="L407" s="81">
        <v>-21.510070538031801</v>
      </c>
      <c r="M407" s="81">
        <v>0</v>
      </c>
      <c r="N407" s="81">
        <v>2.6257067104908902</v>
      </c>
      <c r="O407" s="81">
        <v>0</v>
      </c>
      <c r="P407" s="81">
        <v>2.0879338659207298</v>
      </c>
      <c r="Q407" s="81">
        <v>2.0879338659207201</v>
      </c>
      <c r="R407" s="81">
        <v>0</v>
      </c>
      <c r="S407" s="81">
        <v>0</v>
      </c>
      <c r="T407" s="81" t="s">
        <v>159</v>
      </c>
      <c r="U407" s="115">
        <v>2.6257067104903699E-2</v>
      </c>
      <c r="V407" s="115">
        <v>-1.0919550199910101E-2</v>
      </c>
      <c r="W407" s="111">
        <v>3.7177385584555002E-2</v>
      </c>
    </row>
    <row r="408" spans="2:23" x14ac:dyDescent="0.25">
      <c r="B408" s="58" t="s">
        <v>119</v>
      </c>
      <c r="C408" s="79" t="s">
        <v>143</v>
      </c>
      <c r="D408" s="58" t="s">
        <v>47</v>
      </c>
      <c r="E408" s="58" t="s">
        <v>178</v>
      </c>
      <c r="F408" s="80">
        <v>47.18</v>
      </c>
      <c r="G408" s="81">
        <v>53000</v>
      </c>
      <c r="H408" s="81">
        <v>47.17</v>
      </c>
      <c r="I408" s="81">
        <v>3</v>
      </c>
      <c r="J408" s="81">
        <v>-18.884363827540898</v>
      </c>
      <c r="K408" s="81">
        <v>0</v>
      </c>
      <c r="L408" s="81">
        <v>-21.510070538031801</v>
      </c>
      <c r="M408" s="81">
        <v>0</v>
      </c>
      <c r="N408" s="81">
        <v>2.6257067104908902</v>
      </c>
      <c r="O408" s="81">
        <v>0</v>
      </c>
      <c r="P408" s="81">
        <v>2.0879338659207298</v>
      </c>
      <c r="Q408" s="81">
        <v>2.0879338659207201</v>
      </c>
      <c r="R408" s="81">
        <v>0</v>
      </c>
      <c r="S408" s="81">
        <v>0</v>
      </c>
      <c r="T408" s="81" t="s">
        <v>159</v>
      </c>
      <c r="U408" s="115">
        <v>2.6257067104903699E-2</v>
      </c>
      <c r="V408" s="115">
        <v>-1.0919550199910101E-2</v>
      </c>
      <c r="W408" s="111">
        <v>3.7177385584555002E-2</v>
      </c>
    </row>
    <row r="409" spans="2:23" x14ac:dyDescent="0.25">
      <c r="B409" s="58" t="s">
        <v>119</v>
      </c>
      <c r="C409" s="79" t="s">
        <v>143</v>
      </c>
      <c r="D409" s="58" t="s">
        <v>47</v>
      </c>
      <c r="E409" s="58" t="s">
        <v>178</v>
      </c>
      <c r="F409" s="80">
        <v>47.18</v>
      </c>
      <c r="G409" s="81">
        <v>53000</v>
      </c>
      <c r="H409" s="81">
        <v>47.17</v>
      </c>
      <c r="I409" s="81">
        <v>4</v>
      </c>
      <c r="J409" s="81">
        <v>-20.726740786325401</v>
      </c>
      <c r="K409" s="81">
        <v>0</v>
      </c>
      <c r="L409" s="81">
        <v>-23.608614005156799</v>
      </c>
      <c r="M409" s="81">
        <v>0</v>
      </c>
      <c r="N409" s="81">
        <v>2.8818732188313598</v>
      </c>
      <c r="O409" s="81">
        <v>0</v>
      </c>
      <c r="P409" s="81">
        <v>2.2916347308885698</v>
      </c>
      <c r="Q409" s="81">
        <v>2.2916347308885698</v>
      </c>
      <c r="R409" s="81">
        <v>0</v>
      </c>
      <c r="S409" s="81">
        <v>0</v>
      </c>
      <c r="T409" s="81" t="s">
        <v>159</v>
      </c>
      <c r="U409" s="115">
        <v>2.88187321883078E-2</v>
      </c>
      <c r="V409" s="115">
        <v>-1.19848721706325E-2</v>
      </c>
      <c r="W409" s="111">
        <v>4.0804447592802703E-2</v>
      </c>
    </row>
    <row r="410" spans="2:23" x14ac:dyDescent="0.25">
      <c r="B410" s="58" t="s">
        <v>119</v>
      </c>
      <c r="C410" s="79" t="s">
        <v>143</v>
      </c>
      <c r="D410" s="58" t="s">
        <v>47</v>
      </c>
      <c r="E410" s="58" t="s">
        <v>178</v>
      </c>
      <c r="F410" s="80">
        <v>47.18</v>
      </c>
      <c r="G410" s="81">
        <v>53204</v>
      </c>
      <c r="H410" s="81">
        <v>47.13</v>
      </c>
      <c r="I410" s="81">
        <v>1</v>
      </c>
      <c r="J410" s="81">
        <v>2.32636156332735</v>
      </c>
      <c r="K410" s="81">
        <v>6.9164824816117499E-4</v>
      </c>
      <c r="L410" s="81">
        <v>-0.58645736386206404</v>
      </c>
      <c r="M410" s="81">
        <v>4.3954540224463999E-5</v>
      </c>
      <c r="N410" s="81">
        <v>2.9128189271894098</v>
      </c>
      <c r="O410" s="81">
        <v>6.4769370793671096E-4</v>
      </c>
      <c r="P410" s="81">
        <v>2.4359032418447302</v>
      </c>
      <c r="Q410" s="81">
        <v>2.4359032418447302</v>
      </c>
      <c r="R410" s="81">
        <v>0</v>
      </c>
      <c r="S410" s="81">
        <v>7.5831722434387204E-4</v>
      </c>
      <c r="T410" s="81" t="s">
        <v>159</v>
      </c>
      <c r="U410" s="115">
        <v>0.176182943157218</v>
      </c>
      <c r="V410" s="115">
        <v>-7.3269359616095805E-2</v>
      </c>
      <c r="W410" s="111">
        <v>0.24945745787252699</v>
      </c>
    </row>
    <row r="411" spans="2:23" x14ac:dyDescent="0.25">
      <c r="B411" s="58" t="s">
        <v>119</v>
      </c>
      <c r="C411" s="79" t="s">
        <v>143</v>
      </c>
      <c r="D411" s="58" t="s">
        <v>47</v>
      </c>
      <c r="E411" s="58" t="s">
        <v>178</v>
      </c>
      <c r="F411" s="80">
        <v>47.18</v>
      </c>
      <c r="G411" s="81">
        <v>53304</v>
      </c>
      <c r="H411" s="81">
        <v>47.27</v>
      </c>
      <c r="I411" s="81">
        <v>1</v>
      </c>
      <c r="J411" s="81">
        <v>14.9014795851442</v>
      </c>
      <c r="K411" s="81">
        <v>2.05844144977138E-2</v>
      </c>
      <c r="L411" s="81">
        <v>13.0404956655682</v>
      </c>
      <c r="M411" s="81">
        <v>1.5764054671783299E-2</v>
      </c>
      <c r="N411" s="81">
        <v>1.8609839195760201</v>
      </c>
      <c r="O411" s="81">
        <v>4.8203598259305E-3</v>
      </c>
      <c r="P411" s="81">
        <v>1.5561836714394</v>
      </c>
      <c r="Q411" s="81">
        <v>1.5561836714394</v>
      </c>
      <c r="R411" s="81">
        <v>0</v>
      </c>
      <c r="S411" s="81">
        <v>2.24492296304903E-4</v>
      </c>
      <c r="T411" s="81" t="s">
        <v>159</v>
      </c>
      <c r="U411" s="115">
        <v>6.0152940017719703E-2</v>
      </c>
      <c r="V411" s="115">
        <v>-2.5015857466921799E-2</v>
      </c>
      <c r="W411" s="111">
        <v>8.51705575549878E-2</v>
      </c>
    </row>
    <row r="412" spans="2:23" x14ac:dyDescent="0.25">
      <c r="B412" s="58" t="s">
        <v>119</v>
      </c>
      <c r="C412" s="79" t="s">
        <v>143</v>
      </c>
      <c r="D412" s="58" t="s">
        <v>47</v>
      </c>
      <c r="E412" s="58" t="s">
        <v>178</v>
      </c>
      <c r="F412" s="80">
        <v>47.18</v>
      </c>
      <c r="G412" s="81">
        <v>53354</v>
      </c>
      <c r="H412" s="81">
        <v>47.23</v>
      </c>
      <c r="I412" s="81">
        <v>1</v>
      </c>
      <c r="J412" s="81">
        <v>24.3681395069286</v>
      </c>
      <c r="K412" s="81">
        <v>1.24699306836118E-2</v>
      </c>
      <c r="L412" s="81">
        <v>29.243110017785401</v>
      </c>
      <c r="M412" s="81">
        <v>1.79583491537583E-2</v>
      </c>
      <c r="N412" s="81">
        <v>-4.8749705108567998</v>
      </c>
      <c r="O412" s="81">
        <v>-5.4884184701465E-3</v>
      </c>
      <c r="P412" s="81">
        <v>-3.9643750130631301</v>
      </c>
      <c r="Q412" s="81">
        <v>-3.9643750130631301</v>
      </c>
      <c r="R412" s="81">
        <v>0</v>
      </c>
      <c r="S412" s="81">
        <v>3.3004165412818499E-4</v>
      </c>
      <c r="T412" s="81" t="s">
        <v>140</v>
      </c>
      <c r="U412" s="115">
        <v>-1.53322683404391E-2</v>
      </c>
      <c r="V412" s="115">
        <v>-6.3762442756087698E-3</v>
      </c>
      <c r="W412" s="111">
        <v>-8.9558389825838101E-3</v>
      </c>
    </row>
    <row r="413" spans="2:23" x14ac:dyDescent="0.25">
      <c r="B413" s="58" t="s">
        <v>119</v>
      </c>
      <c r="C413" s="79" t="s">
        <v>143</v>
      </c>
      <c r="D413" s="58" t="s">
        <v>47</v>
      </c>
      <c r="E413" s="58" t="s">
        <v>178</v>
      </c>
      <c r="F413" s="80">
        <v>47.18</v>
      </c>
      <c r="G413" s="81">
        <v>53454</v>
      </c>
      <c r="H413" s="81">
        <v>47.34</v>
      </c>
      <c r="I413" s="81">
        <v>1</v>
      </c>
      <c r="J413" s="81">
        <v>25.4829741057655</v>
      </c>
      <c r="K413" s="81">
        <v>4.4287850304562698E-2</v>
      </c>
      <c r="L413" s="81">
        <v>30.215542361639901</v>
      </c>
      <c r="M413" s="81">
        <v>6.2265167814189601E-2</v>
      </c>
      <c r="N413" s="81">
        <v>-4.7325682558744999</v>
      </c>
      <c r="O413" s="81">
        <v>-1.7977317509626899E-2</v>
      </c>
      <c r="P413" s="81">
        <v>-3.8483596998175602</v>
      </c>
      <c r="Q413" s="81">
        <v>-3.8483596998175602</v>
      </c>
      <c r="R413" s="81">
        <v>0</v>
      </c>
      <c r="S413" s="81">
        <v>1.0100332962600701E-3</v>
      </c>
      <c r="T413" s="81" t="s">
        <v>140</v>
      </c>
      <c r="U413" s="115">
        <v>-9.23971045650301E-2</v>
      </c>
      <c r="V413" s="115">
        <v>-3.8425267284926901E-2</v>
      </c>
      <c r="W413" s="111">
        <v>-5.3970721915871898E-2</v>
      </c>
    </row>
    <row r="414" spans="2:23" x14ac:dyDescent="0.25">
      <c r="B414" s="58" t="s">
        <v>119</v>
      </c>
      <c r="C414" s="79" t="s">
        <v>143</v>
      </c>
      <c r="D414" s="58" t="s">
        <v>47</v>
      </c>
      <c r="E414" s="58" t="s">
        <v>178</v>
      </c>
      <c r="F414" s="80">
        <v>47.18</v>
      </c>
      <c r="G414" s="81">
        <v>53604</v>
      </c>
      <c r="H414" s="81">
        <v>47.27</v>
      </c>
      <c r="I414" s="81">
        <v>1</v>
      </c>
      <c r="J414" s="81">
        <v>18.588789186594799</v>
      </c>
      <c r="K414" s="81">
        <v>1.5031124128929299E-2</v>
      </c>
      <c r="L414" s="81">
        <v>21.0357137405774</v>
      </c>
      <c r="M414" s="81">
        <v>1.92488044870349E-2</v>
      </c>
      <c r="N414" s="81">
        <v>-2.4469245539825999</v>
      </c>
      <c r="O414" s="81">
        <v>-4.2176803581056004E-3</v>
      </c>
      <c r="P414" s="81">
        <v>-1.9581083244991799</v>
      </c>
      <c r="Q414" s="81">
        <v>-1.9581083244991699</v>
      </c>
      <c r="R414" s="81">
        <v>0</v>
      </c>
      <c r="S414" s="81">
        <v>1.66787187155574E-4</v>
      </c>
      <c r="T414" s="81" t="s">
        <v>140</v>
      </c>
      <c r="U414" s="115">
        <v>2.1043254946905302E-2</v>
      </c>
      <c r="V414" s="115">
        <v>-8.7512774311082602E-3</v>
      </c>
      <c r="W414" s="111">
        <v>2.97951481020165E-2</v>
      </c>
    </row>
    <row r="415" spans="2:23" x14ac:dyDescent="0.25">
      <c r="B415" s="58" t="s">
        <v>119</v>
      </c>
      <c r="C415" s="79" t="s">
        <v>143</v>
      </c>
      <c r="D415" s="58" t="s">
        <v>47</v>
      </c>
      <c r="E415" s="58" t="s">
        <v>178</v>
      </c>
      <c r="F415" s="80">
        <v>47.18</v>
      </c>
      <c r="G415" s="81">
        <v>53654</v>
      </c>
      <c r="H415" s="81">
        <v>47.18</v>
      </c>
      <c r="I415" s="81">
        <v>1</v>
      </c>
      <c r="J415" s="81">
        <v>-5.8411148851274</v>
      </c>
      <c r="K415" s="81">
        <v>1.6639652486483E-3</v>
      </c>
      <c r="L415" s="81">
        <v>-2.02636638394871</v>
      </c>
      <c r="M415" s="81">
        <v>2.00257458411813E-4</v>
      </c>
      <c r="N415" s="81">
        <v>-3.8147485011786801</v>
      </c>
      <c r="O415" s="81">
        <v>1.4637077902364801E-3</v>
      </c>
      <c r="P415" s="81">
        <v>-3.05244505477134</v>
      </c>
      <c r="Q415" s="81">
        <v>-3.05244505477134</v>
      </c>
      <c r="R415" s="81">
        <v>0</v>
      </c>
      <c r="S415" s="81">
        <v>4.5441061302065099E-4</v>
      </c>
      <c r="T415" s="81" t="s">
        <v>140</v>
      </c>
      <c r="U415" s="115">
        <v>6.9057733543357203E-2</v>
      </c>
      <c r="V415" s="115">
        <v>-2.8719101989036499E-2</v>
      </c>
      <c r="W415" s="111">
        <v>9.7778856156305993E-2</v>
      </c>
    </row>
    <row r="416" spans="2:23" x14ac:dyDescent="0.25">
      <c r="B416" s="58" t="s">
        <v>119</v>
      </c>
      <c r="C416" s="79" t="s">
        <v>143</v>
      </c>
      <c r="D416" s="58" t="s">
        <v>47</v>
      </c>
      <c r="E416" s="58" t="s">
        <v>179</v>
      </c>
      <c r="F416" s="80">
        <v>47.11</v>
      </c>
      <c r="G416" s="81">
        <v>53150</v>
      </c>
      <c r="H416" s="81">
        <v>47.08</v>
      </c>
      <c r="I416" s="81">
        <v>1</v>
      </c>
      <c r="J416" s="81">
        <v>-2.2304007462162501</v>
      </c>
      <c r="K416" s="81">
        <v>1.36107449691434E-4</v>
      </c>
      <c r="L416" s="81">
        <v>13.6689264678522</v>
      </c>
      <c r="M416" s="81">
        <v>5.1119301094379602E-3</v>
      </c>
      <c r="N416" s="81">
        <v>-15.899327214068499</v>
      </c>
      <c r="O416" s="81">
        <v>-4.97582265974652E-3</v>
      </c>
      <c r="P416" s="81">
        <v>-12.4218787675411</v>
      </c>
      <c r="Q416" s="81">
        <v>-12.4218787675411</v>
      </c>
      <c r="R416" s="81">
        <v>0</v>
      </c>
      <c r="S416" s="81">
        <v>4.2217320530797704E-3</v>
      </c>
      <c r="T416" s="81" t="s">
        <v>159</v>
      </c>
      <c r="U416" s="115">
        <v>-0.71131618458283397</v>
      </c>
      <c r="V416" s="115">
        <v>-0.29581570380761102</v>
      </c>
      <c r="W416" s="111">
        <v>-0.41549189417899601</v>
      </c>
    </row>
    <row r="417" spans="2:23" x14ac:dyDescent="0.25">
      <c r="B417" s="58" t="s">
        <v>119</v>
      </c>
      <c r="C417" s="79" t="s">
        <v>143</v>
      </c>
      <c r="D417" s="58" t="s">
        <v>47</v>
      </c>
      <c r="E417" s="58" t="s">
        <v>179</v>
      </c>
      <c r="F417" s="80">
        <v>47.11</v>
      </c>
      <c r="G417" s="81">
        <v>53150</v>
      </c>
      <c r="H417" s="81">
        <v>47.08</v>
      </c>
      <c r="I417" s="81">
        <v>2</v>
      </c>
      <c r="J417" s="81">
        <v>-2.22385200988322</v>
      </c>
      <c r="K417" s="81">
        <v>1.3545773149738999E-4</v>
      </c>
      <c r="L417" s="81">
        <v>13.628792785352999</v>
      </c>
      <c r="M417" s="81">
        <v>5.0875279624110299E-3</v>
      </c>
      <c r="N417" s="81">
        <v>-15.8526447952363</v>
      </c>
      <c r="O417" s="81">
        <v>-4.95207023091364E-3</v>
      </c>
      <c r="P417" s="81">
        <v>-12.385406573497701</v>
      </c>
      <c r="Q417" s="81">
        <v>-12.385406573497701</v>
      </c>
      <c r="R417" s="81">
        <v>0</v>
      </c>
      <c r="S417" s="81">
        <v>4.20157932718912E-3</v>
      </c>
      <c r="T417" s="81" t="s">
        <v>159</v>
      </c>
      <c r="U417" s="115">
        <v>-0.70879709138198299</v>
      </c>
      <c r="V417" s="115">
        <v>-0.29476808624411699</v>
      </c>
      <c r="W417" s="111">
        <v>-0.41402044895067103</v>
      </c>
    </row>
    <row r="418" spans="2:23" x14ac:dyDescent="0.25">
      <c r="B418" s="58" t="s">
        <v>119</v>
      </c>
      <c r="C418" s="79" t="s">
        <v>143</v>
      </c>
      <c r="D418" s="58" t="s">
        <v>47</v>
      </c>
      <c r="E418" s="58" t="s">
        <v>179</v>
      </c>
      <c r="F418" s="80">
        <v>47.11</v>
      </c>
      <c r="G418" s="81">
        <v>53900</v>
      </c>
      <c r="H418" s="81">
        <v>47.05</v>
      </c>
      <c r="I418" s="81">
        <v>1</v>
      </c>
      <c r="J418" s="81">
        <v>-9.4617273786312701</v>
      </c>
      <c r="K418" s="81">
        <v>4.1986889659156599E-3</v>
      </c>
      <c r="L418" s="81">
        <v>-1.33612887211745</v>
      </c>
      <c r="M418" s="81">
        <v>8.3727773020283994E-5</v>
      </c>
      <c r="N418" s="81">
        <v>-8.1255985065138301</v>
      </c>
      <c r="O418" s="81">
        <v>4.1149611928953701E-3</v>
      </c>
      <c r="P418" s="81">
        <v>-8.4468017856198507</v>
      </c>
      <c r="Q418" s="81">
        <v>-8.4468017856198401</v>
      </c>
      <c r="R418" s="81">
        <v>0</v>
      </c>
      <c r="S418" s="81">
        <v>3.3462427930203201E-3</v>
      </c>
      <c r="T418" s="81" t="s">
        <v>159</v>
      </c>
      <c r="U418" s="115">
        <v>-0.29380353742933302</v>
      </c>
      <c r="V418" s="115">
        <v>-0.12218434233546201</v>
      </c>
      <c r="W418" s="111">
        <v>-0.171615648468052</v>
      </c>
    </row>
    <row r="419" spans="2:23" x14ac:dyDescent="0.25">
      <c r="B419" s="58" t="s">
        <v>119</v>
      </c>
      <c r="C419" s="79" t="s">
        <v>143</v>
      </c>
      <c r="D419" s="58" t="s">
        <v>47</v>
      </c>
      <c r="E419" s="58" t="s">
        <v>179</v>
      </c>
      <c r="F419" s="80">
        <v>47.11</v>
      </c>
      <c r="G419" s="81">
        <v>53900</v>
      </c>
      <c r="H419" s="81">
        <v>47.05</v>
      </c>
      <c r="I419" s="81">
        <v>2</v>
      </c>
      <c r="J419" s="81">
        <v>-9.4719455611589005</v>
      </c>
      <c r="K419" s="81">
        <v>4.2041738921573197E-3</v>
      </c>
      <c r="L419" s="81">
        <v>-1.3375718230870599</v>
      </c>
      <c r="M419" s="81">
        <v>8.3837150176603999E-5</v>
      </c>
      <c r="N419" s="81">
        <v>-8.1343737380718402</v>
      </c>
      <c r="O419" s="81">
        <v>4.12033674198071E-3</v>
      </c>
      <c r="P419" s="81">
        <v>-8.4559239003211104</v>
      </c>
      <c r="Q419" s="81">
        <v>-8.4559239003210998</v>
      </c>
      <c r="R419" s="81">
        <v>0</v>
      </c>
      <c r="S419" s="81">
        <v>3.3506141325159002E-3</v>
      </c>
      <c r="T419" s="81" t="s">
        <v>159</v>
      </c>
      <c r="U419" s="115">
        <v>-0.29407697047187598</v>
      </c>
      <c r="V419" s="115">
        <v>-0.122298055181701</v>
      </c>
      <c r="W419" s="111">
        <v>-0.171775365363631</v>
      </c>
    </row>
    <row r="420" spans="2:23" x14ac:dyDescent="0.25">
      <c r="B420" s="58" t="s">
        <v>119</v>
      </c>
      <c r="C420" s="79" t="s">
        <v>143</v>
      </c>
      <c r="D420" s="58" t="s">
        <v>47</v>
      </c>
      <c r="E420" s="58" t="s">
        <v>180</v>
      </c>
      <c r="F420" s="80">
        <v>47.08</v>
      </c>
      <c r="G420" s="81">
        <v>53550</v>
      </c>
      <c r="H420" s="81">
        <v>47.04</v>
      </c>
      <c r="I420" s="81">
        <v>1</v>
      </c>
      <c r="J420" s="81">
        <v>-9.98192267469787</v>
      </c>
      <c r="K420" s="81">
        <v>2.44812483156922E-3</v>
      </c>
      <c r="L420" s="81">
        <v>2.7311212469445798</v>
      </c>
      <c r="M420" s="81">
        <v>1.8326820163363299E-4</v>
      </c>
      <c r="N420" s="81">
        <v>-12.7130439216425</v>
      </c>
      <c r="O420" s="81">
        <v>2.2648566299355898E-3</v>
      </c>
      <c r="P420" s="81">
        <v>-11.525567284940999</v>
      </c>
      <c r="Q420" s="81">
        <v>-11.5255672849409</v>
      </c>
      <c r="R420" s="81">
        <v>0</v>
      </c>
      <c r="S420" s="81">
        <v>3.26384688945947E-3</v>
      </c>
      <c r="T420" s="81" t="s">
        <v>140</v>
      </c>
      <c r="U420" s="115">
        <v>-0.40193760386091798</v>
      </c>
      <c r="V420" s="115">
        <v>-0.167154154158032</v>
      </c>
      <c r="W420" s="111">
        <v>-0.234778597745363</v>
      </c>
    </row>
    <row r="421" spans="2:23" x14ac:dyDescent="0.25">
      <c r="B421" s="58" t="s">
        <v>119</v>
      </c>
      <c r="C421" s="79" t="s">
        <v>143</v>
      </c>
      <c r="D421" s="58" t="s">
        <v>47</v>
      </c>
      <c r="E421" s="58" t="s">
        <v>180</v>
      </c>
      <c r="F421" s="80">
        <v>47.08</v>
      </c>
      <c r="G421" s="81">
        <v>54200</v>
      </c>
      <c r="H421" s="81">
        <v>47.07</v>
      </c>
      <c r="I421" s="81">
        <v>1</v>
      </c>
      <c r="J421" s="81">
        <v>-5.2555001067851901</v>
      </c>
      <c r="K421" s="81">
        <v>1.82293857057966E-4</v>
      </c>
      <c r="L421" s="81">
        <v>7.6766946999869097</v>
      </c>
      <c r="M421" s="81">
        <v>3.8894883401092701E-4</v>
      </c>
      <c r="N421" s="81">
        <v>-12.932194806772101</v>
      </c>
      <c r="O421" s="81">
        <v>-2.0665497695296101E-4</v>
      </c>
      <c r="P421" s="81">
        <v>-11.7250133889808</v>
      </c>
      <c r="Q421" s="81">
        <v>-11.725013388980701</v>
      </c>
      <c r="R421" s="81">
        <v>0</v>
      </c>
      <c r="S421" s="81">
        <v>9.0734119721374196E-4</v>
      </c>
      <c r="T421" s="81" t="s">
        <v>140</v>
      </c>
      <c r="U421" s="115">
        <v>-0.139050231107755</v>
      </c>
      <c r="V421" s="115">
        <v>-5.7826945135341201E-2</v>
      </c>
      <c r="W421" s="111">
        <v>-8.1221607438710999E-2</v>
      </c>
    </row>
    <row r="422" spans="2:23" x14ac:dyDescent="0.25">
      <c r="B422" s="58" t="s">
        <v>119</v>
      </c>
      <c r="C422" s="79" t="s">
        <v>143</v>
      </c>
      <c r="D422" s="58" t="s">
        <v>47</v>
      </c>
      <c r="E422" s="58" t="s">
        <v>181</v>
      </c>
      <c r="F422" s="80">
        <v>47.07</v>
      </c>
      <c r="G422" s="81">
        <v>53150</v>
      </c>
      <c r="H422" s="81">
        <v>47.08</v>
      </c>
      <c r="I422" s="81">
        <v>1</v>
      </c>
      <c r="J422" s="81">
        <v>-18.791982813027701</v>
      </c>
      <c r="K422" s="81">
        <v>0</v>
      </c>
      <c r="L422" s="81">
        <v>-19.063504901493499</v>
      </c>
      <c r="M422" s="81">
        <v>0</v>
      </c>
      <c r="N422" s="81">
        <v>0.27152208846583598</v>
      </c>
      <c r="O422" s="81">
        <v>0</v>
      </c>
      <c r="P422" s="81">
        <v>0.27095772010556801</v>
      </c>
      <c r="Q422" s="81">
        <v>0.27095772010556801</v>
      </c>
      <c r="R422" s="81">
        <v>0</v>
      </c>
      <c r="S422" s="81">
        <v>0</v>
      </c>
      <c r="T422" s="81" t="s">
        <v>140</v>
      </c>
      <c r="U422" s="115">
        <v>-2.71522088465782E-3</v>
      </c>
      <c r="V422" s="115">
        <v>-1.1291813604089899E-3</v>
      </c>
      <c r="W422" s="111">
        <v>-1.58600674767786E-3</v>
      </c>
    </row>
    <row r="423" spans="2:23" x14ac:dyDescent="0.25">
      <c r="B423" s="58" t="s">
        <v>119</v>
      </c>
      <c r="C423" s="79" t="s">
        <v>143</v>
      </c>
      <c r="D423" s="58" t="s">
        <v>47</v>
      </c>
      <c r="E423" s="58" t="s">
        <v>181</v>
      </c>
      <c r="F423" s="80">
        <v>47.07</v>
      </c>
      <c r="G423" s="81">
        <v>53150</v>
      </c>
      <c r="H423" s="81">
        <v>47.08</v>
      </c>
      <c r="I423" s="81">
        <v>2</v>
      </c>
      <c r="J423" s="81">
        <v>-15.777926992249199</v>
      </c>
      <c r="K423" s="81">
        <v>0</v>
      </c>
      <c r="L423" s="81">
        <v>-16.005899512829899</v>
      </c>
      <c r="M423" s="81">
        <v>0</v>
      </c>
      <c r="N423" s="81">
        <v>0.22797252058074099</v>
      </c>
      <c r="O423" s="81">
        <v>0</v>
      </c>
      <c r="P423" s="81">
        <v>0.22749867155305001</v>
      </c>
      <c r="Q423" s="81">
        <v>0.22749867155304901</v>
      </c>
      <c r="R423" s="81">
        <v>0</v>
      </c>
      <c r="S423" s="81">
        <v>0</v>
      </c>
      <c r="T423" s="81" t="s">
        <v>140</v>
      </c>
      <c r="U423" s="115">
        <v>-2.2797252058069498E-3</v>
      </c>
      <c r="V423" s="115">
        <v>-9.4807137931107201E-4</v>
      </c>
      <c r="W423" s="111">
        <v>-1.3316263069760501E-3</v>
      </c>
    </row>
    <row r="424" spans="2:23" x14ac:dyDescent="0.25">
      <c r="B424" s="58" t="s">
        <v>119</v>
      </c>
      <c r="C424" s="79" t="s">
        <v>143</v>
      </c>
      <c r="D424" s="58" t="s">
        <v>47</v>
      </c>
      <c r="E424" s="58" t="s">
        <v>181</v>
      </c>
      <c r="F424" s="80">
        <v>47.07</v>
      </c>
      <c r="G424" s="81">
        <v>53150</v>
      </c>
      <c r="H424" s="81">
        <v>47.08</v>
      </c>
      <c r="I424" s="81">
        <v>3</v>
      </c>
      <c r="J424" s="81">
        <v>-19.3050744939294</v>
      </c>
      <c r="K424" s="81">
        <v>0</v>
      </c>
      <c r="L424" s="81">
        <v>-19.5840101547766</v>
      </c>
      <c r="M424" s="81">
        <v>0</v>
      </c>
      <c r="N424" s="81">
        <v>0.27893566084719001</v>
      </c>
      <c r="O424" s="81">
        <v>0</v>
      </c>
      <c r="P424" s="81">
        <v>0.27835588311187598</v>
      </c>
      <c r="Q424" s="81">
        <v>0.27835588311187498</v>
      </c>
      <c r="R424" s="81">
        <v>0</v>
      </c>
      <c r="S424" s="81">
        <v>0</v>
      </c>
      <c r="T424" s="81" t="s">
        <v>140</v>
      </c>
      <c r="U424" s="115">
        <v>-2.7893566084713499E-3</v>
      </c>
      <c r="V424" s="115">
        <v>-1.1600122507957301E-3</v>
      </c>
      <c r="W424" s="111">
        <v>-1.6293106861812101E-3</v>
      </c>
    </row>
    <row r="425" spans="2:23" x14ac:dyDescent="0.25">
      <c r="B425" s="58" t="s">
        <v>119</v>
      </c>
      <c r="C425" s="79" t="s">
        <v>143</v>
      </c>
      <c r="D425" s="58" t="s">
        <v>47</v>
      </c>
      <c r="E425" s="58" t="s">
        <v>181</v>
      </c>
      <c r="F425" s="80">
        <v>47.07</v>
      </c>
      <c r="G425" s="81">
        <v>53654</v>
      </c>
      <c r="H425" s="81">
        <v>47.18</v>
      </c>
      <c r="I425" s="81">
        <v>1</v>
      </c>
      <c r="J425" s="81">
        <v>40.216391981197603</v>
      </c>
      <c r="K425" s="81">
        <v>5.0785046977139502E-2</v>
      </c>
      <c r="L425" s="81">
        <v>37.079934019314202</v>
      </c>
      <c r="M425" s="81">
        <v>4.3172535315928302E-2</v>
      </c>
      <c r="N425" s="81">
        <v>3.1364579618833801</v>
      </c>
      <c r="O425" s="81">
        <v>7.6125116612112704E-3</v>
      </c>
      <c r="P425" s="81">
        <v>2.5052766896354002</v>
      </c>
      <c r="Q425" s="81">
        <v>2.50527668963539</v>
      </c>
      <c r="R425" s="81">
        <v>0</v>
      </c>
      <c r="S425" s="81">
        <v>1.9707931455719801E-4</v>
      </c>
      <c r="T425" s="81" t="s">
        <v>140</v>
      </c>
      <c r="U425" s="115">
        <v>1.37292362274107E-2</v>
      </c>
      <c r="V425" s="115">
        <v>-5.7095898636614099E-3</v>
      </c>
      <c r="W425" s="111">
        <v>1.9439227807456199E-2</v>
      </c>
    </row>
    <row r="426" spans="2:23" x14ac:dyDescent="0.25">
      <c r="B426" s="58" t="s">
        <v>119</v>
      </c>
      <c r="C426" s="79" t="s">
        <v>143</v>
      </c>
      <c r="D426" s="58" t="s">
        <v>47</v>
      </c>
      <c r="E426" s="58" t="s">
        <v>181</v>
      </c>
      <c r="F426" s="80">
        <v>47.07</v>
      </c>
      <c r="G426" s="81">
        <v>53654</v>
      </c>
      <c r="H426" s="81">
        <v>47.18</v>
      </c>
      <c r="I426" s="81">
        <v>2</v>
      </c>
      <c r="J426" s="81">
        <v>40.216391981197603</v>
      </c>
      <c r="K426" s="81">
        <v>5.0785046977139502E-2</v>
      </c>
      <c r="L426" s="81">
        <v>37.079934019314202</v>
      </c>
      <c r="M426" s="81">
        <v>4.3172535315928302E-2</v>
      </c>
      <c r="N426" s="81">
        <v>3.1364579618833801</v>
      </c>
      <c r="O426" s="81">
        <v>7.6125116612112704E-3</v>
      </c>
      <c r="P426" s="81">
        <v>2.5052766896354002</v>
      </c>
      <c r="Q426" s="81">
        <v>2.50527668963539</v>
      </c>
      <c r="R426" s="81">
        <v>0</v>
      </c>
      <c r="S426" s="81">
        <v>1.9707931455719801E-4</v>
      </c>
      <c r="T426" s="81" t="s">
        <v>140</v>
      </c>
      <c r="U426" s="115">
        <v>1.37292362274107E-2</v>
      </c>
      <c r="V426" s="115">
        <v>-5.7095898636614099E-3</v>
      </c>
      <c r="W426" s="111">
        <v>1.9439227807456199E-2</v>
      </c>
    </row>
    <row r="427" spans="2:23" x14ac:dyDescent="0.25">
      <c r="B427" s="58" t="s">
        <v>119</v>
      </c>
      <c r="C427" s="79" t="s">
        <v>143</v>
      </c>
      <c r="D427" s="58" t="s">
        <v>47</v>
      </c>
      <c r="E427" s="58" t="s">
        <v>181</v>
      </c>
      <c r="F427" s="80">
        <v>47.07</v>
      </c>
      <c r="G427" s="81">
        <v>53704</v>
      </c>
      <c r="H427" s="81">
        <v>47.08</v>
      </c>
      <c r="I427" s="81">
        <v>1</v>
      </c>
      <c r="J427" s="81">
        <v>-0.56982291485095404</v>
      </c>
      <c r="K427" s="81">
        <v>1.357238284929E-5</v>
      </c>
      <c r="L427" s="81">
        <v>2.6847970968670301</v>
      </c>
      <c r="M427" s="81">
        <v>3.0130006186624699E-4</v>
      </c>
      <c r="N427" s="81">
        <v>-3.25462001171798</v>
      </c>
      <c r="O427" s="81">
        <v>-2.8772767901695702E-4</v>
      </c>
      <c r="P427" s="81">
        <v>-2.6671507574393498</v>
      </c>
      <c r="Q427" s="81">
        <v>-2.6671507574393498</v>
      </c>
      <c r="R427" s="81">
        <v>0</v>
      </c>
      <c r="S427" s="81">
        <v>2.9735237420960901E-4</v>
      </c>
      <c r="T427" s="81" t="s">
        <v>140</v>
      </c>
      <c r="U427" s="115">
        <v>1.9001419627450101E-2</v>
      </c>
      <c r="V427" s="115">
        <v>-7.9021375335841908E-3</v>
      </c>
      <c r="W427" s="111">
        <v>2.6904113141094602E-2</v>
      </c>
    </row>
    <row r="428" spans="2:23" x14ac:dyDescent="0.25">
      <c r="B428" s="58" t="s">
        <v>119</v>
      </c>
      <c r="C428" s="79" t="s">
        <v>143</v>
      </c>
      <c r="D428" s="58" t="s">
        <v>47</v>
      </c>
      <c r="E428" s="58" t="s">
        <v>181</v>
      </c>
      <c r="F428" s="80">
        <v>47.07</v>
      </c>
      <c r="G428" s="81">
        <v>58004</v>
      </c>
      <c r="H428" s="81">
        <v>46.63</v>
      </c>
      <c r="I428" s="81">
        <v>1</v>
      </c>
      <c r="J428" s="81">
        <v>-26.1109693717172</v>
      </c>
      <c r="K428" s="81">
        <v>0.144401580420214</v>
      </c>
      <c r="L428" s="81">
        <v>-22.287176211608799</v>
      </c>
      <c r="M428" s="81">
        <v>0.105204919734611</v>
      </c>
      <c r="N428" s="81">
        <v>-3.8237931601083699</v>
      </c>
      <c r="O428" s="81">
        <v>3.9196660685602999E-2</v>
      </c>
      <c r="P428" s="81">
        <v>-3.1202148966025001</v>
      </c>
      <c r="Q428" s="81">
        <v>-3.1202148966025001</v>
      </c>
      <c r="R428" s="81">
        <v>0</v>
      </c>
      <c r="S428" s="81">
        <v>2.0620299440075999E-3</v>
      </c>
      <c r="T428" s="81" t="s">
        <v>140</v>
      </c>
      <c r="U428" s="115">
        <v>0.153894562672825</v>
      </c>
      <c r="V428" s="115">
        <v>-6.4000270703702899E-2</v>
      </c>
      <c r="W428" s="111">
        <v>0.21789933631946201</v>
      </c>
    </row>
    <row r="429" spans="2:23" x14ac:dyDescent="0.25">
      <c r="B429" s="58" t="s">
        <v>119</v>
      </c>
      <c r="C429" s="79" t="s">
        <v>143</v>
      </c>
      <c r="D429" s="58" t="s">
        <v>47</v>
      </c>
      <c r="E429" s="58" t="s">
        <v>182</v>
      </c>
      <c r="F429" s="80">
        <v>46.94</v>
      </c>
      <c r="G429" s="81">
        <v>53050</v>
      </c>
      <c r="H429" s="81">
        <v>47.11</v>
      </c>
      <c r="I429" s="81">
        <v>1</v>
      </c>
      <c r="J429" s="81">
        <v>80.2834544480163</v>
      </c>
      <c r="K429" s="81">
        <v>0.15533493670037199</v>
      </c>
      <c r="L429" s="81">
        <v>105.60311126376899</v>
      </c>
      <c r="M429" s="81">
        <v>0.26876361231696899</v>
      </c>
      <c r="N429" s="81">
        <v>-25.319656815752602</v>
      </c>
      <c r="O429" s="81">
        <v>-0.113428675616598</v>
      </c>
      <c r="P429" s="81">
        <v>-21.726316997471301</v>
      </c>
      <c r="Q429" s="81">
        <v>-21.726316997471201</v>
      </c>
      <c r="R429" s="81">
        <v>0</v>
      </c>
      <c r="S429" s="81">
        <v>1.13759916916181E-2</v>
      </c>
      <c r="T429" s="81" t="s">
        <v>140</v>
      </c>
      <c r="U429" s="115">
        <v>-1.0296418121925299</v>
      </c>
      <c r="V429" s="115">
        <v>-0.428198069923163</v>
      </c>
      <c r="W429" s="111">
        <v>-0.60143131303088004</v>
      </c>
    </row>
    <row r="430" spans="2:23" x14ac:dyDescent="0.25">
      <c r="B430" s="58" t="s">
        <v>119</v>
      </c>
      <c r="C430" s="79" t="s">
        <v>143</v>
      </c>
      <c r="D430" s="58" t="s">
        <v>47</v>
      </c>
      <c r="E430" s="58" t="s">
        <v>182</v>
      </c>
      <c r="F430" s="80">
        <v>46.94</v>
      </c>
      <c r="G430" s="81">
        <v>53204</v>
      </c>
      <c r="H430" s="81">
        <v>47.13</v>
      </c>
      <c r="I430" s="81">
        <v>1</v>
      </c>
      <c r="J430" s="81">
        <v>18.743810220692001</v>
      </c>
      <c r="K430" s="81">
        <v>0</v>
      </c>
      <c r="L430" s="81">
        <v>21.1315325981999</v>
      </c>
      <c r="M430" s="81">
        <v>0</v>
      </c>
      <c r="N430" s="81">
        <v>-2.3877223775079202</v>
      </c>
      <c r="O430" s="81">
        <v>0</v>
      </c>
      <c r="P430" s="81">
        <v>-1.9960434566419101</v>
      </c>
      <c r="Q430" s="81">
        <v>-1.9960434566419101</v>
      </c>
      <c r="R430" s="81">
        <v>0</v>
      </c>
      <c r="S430" s="81">
        <v>0</v>
      </c>
      <c r="T430" s="81" t="s">
        <v>140</v>
      </c>
      <c r="U430" s="115">
        <v>0.45366725172651501</v>
      </c>
      <c r="V430" s="115">
        <v>-0.18866700951370799</v>
      </c>
      <c r="W430" s="111">
        <v>0.64234753550872303</v>
      </c>
    </row>
    <row r="431" spans="2:23" x14ac:dyDescent="0.25">
      <c r="B431" s="58" t="s">
        <v>119</v>
      </c>
      <c r="C431" s="79" t="s">
        <v>143</v>
      </c>
      <c r="D431" s="58" t="s">
        <v>47</v>
      </c>
      <c r="E431" s="58" t="s">
        <v>182</v>
      </c>
      <c r="F431" s="80">
        <v>46.94</v>
      </c>
      <c r="G431" s="81">
        <v>53204</v>
      </c>
      <c r="H431" s="81">
        <v>47.13</v>
      </c>
      <c r="I431" s="81">
        <v>2</v>
      </c>
      <c r="J431" s="81">
        <v>18.743810220692001</v>
      </c>
      <c r="K431" s="81">
        <v>0</v>
      </c>
      <c r="L431" s="81">
        <v>21.1315325981999</v>
      </c>
      <c r="M431" s="81">
        <v>0</v>
      </c>
      <c r="N431" s="81">
        <v>-2.3877223775079202</v>
      </c>
      <c r="O431" s="81">
        <v>0</v>
      </c>
      <c r="P431" s="81">
        <v>-1.9960434566419101</v>
      </c>
      <c r="Q431" s="81">
        <v>-1.9960434566419101</v>
      </c>
      <c r="R431" s="81">
        <v>0</v>
      </c>
      <c r="S431" s="81">
        <v>0</v>
      </c>
      <c r="T431" s="81" t="s">
        <v>140</v>
      </c>
      <c r="U431" s="115">
        <v>0.45366725172651501</v>
      </c>
      <c r="V431" s="115">
        <v>-0.18866700951370799</v>
      </c>
      <c r="W431" s="111">
        <v>0.64234753550872303</v>
      </c>
    </row>
    <row r="432" spans="2:23" x14ac:dyDescent="0.25">
      <c r="B432" s="58" t="s">
        <v>119</v>
      </c>
      <c r="C432" s="79" t="s">
        <v>143</v>
      </c>
      <c r="D432" s="58" t="s">
        <v>47</v>
      </c>
      <c r="E432" s="58" t="s">
        <v>183</v>
      </c>
      <c r="F432" s="80">
        <v>47.13</v>
      </c>
      <c r="G432" s="81">
        <v>53254</v>
      </c>
      <c r="H432" s="81">
        <v>47.31</v>
      </c>
      <c r="I432" s="81">
        <v>1</v>
      </c>
      <c r="J432" s="81">
        <v>17.997285833905899</v>
      </c>
      <c r="K432" s="81">
        <v>3.4139302144622401E-2</v>
      </c>
      <c r="L432" s="81">
        <v>17.997285722594899</v>
      </c>
      <c r="M432" s="81">
        <v>3.4139301722327799E-2</v>
      </c>
      <c r="N432" s="81">
        <v>1.11310960449E-7</v>
      </c>
      <c r="O432" s="81">
        <v>4.22294621E-10</v>
      </c>
      <c r="P432" s="81">
        <v>2.1999000000000001E-14</v>
      </c>
      <c r="Q432" s="81">
        <v>2.1997000000000001E-14</v>
      </c>
      <c r="R432" s="81">
        <v>0</v>
      </c>
      <c r="S432" s="81">
        <v>0</v>
      </c>
      <c r="T432" s="81" t="s">
        <v>140</v>
      </c>
      <c r="U432" s="115">
        <v>-9.5220870000000006E-11</v>
      </c>
      <c r="V432" s="115">
        <v>0</v>
      </c>
      <c r="W432" s="111">
        <v>-9.5218902200000001E-11</v>
      </c>
    </row>
    <row r="433" spans="2:23" x14ac:dyDescent="0.25">
      <c r="B433" s="58" t="s">
        <v>119</v>
      </c>
      <c r="C433" s="79" t="s">
        <v>143</v>
      </c>
      <c r="D433" s="58" t="s">
        <v>47</v>
      </c>
      <c r="E433" s="58" t="s">
        <v>183</v>
      </c>
      <c r="F433" s="80">
        <v>47.13</v>
      </c>
      <c r="G433" s="81">
        <v>53304</v>
      </c>
      <c r="H433" s="81">
        <v>47.27</v>
      </c>
      <c r="I433" s="81">
        <v>1</v>
      </c>
      <c r="J433" s="81">
        <v>9.6275755254807098</v>
      </c>
      <c r="K433" s="81">
        <v>1.03256894495702E-2</v>
      </c>
      <c r="L433" s="81">
        <v>11.488337628550299</v>
      </c>
      <c r="M433" s="81">
        <v>1.4702783823486699E-2</v>
      </c>
      <c r="N433" s="81">
        <v>-1.86076210306956</v>
      </c>
      <c r="O433" s="81">
        <v>-4.3770943739164098E-3</v>
      </c>
      <c r="P433" s="81">
        <v>-1.55618367143932</v>
      </c>
      <c r="Q433" s="81">
        <v>-1.55618367143932</v>
      </c>
      <c r="R433" s="81">
        <v>0</v>
      </c>
      <c r="S433" s="81">
        <v>2.6977822878493699E-4</v>
      </c>
      <c r="T433" s="81" t="s">
        <v>140</v>
      </c>
      <c r="U433" s="115">
        <v>5.3907839980885497E-2</v>
      </c>
      <c r="V433" s="115">
        <v>-2.2418702076975799E-2</v>
      </c>
      <c r="W433" s="111">
        <v>7.6328119397066296E-2</v>
      </c>
    </row>
    <row r="434" spans="2:23" x14ac:dyDescent="0.25">
      <c r="B434" s="58" t="s">
        <v>119</v>
      </c>
      <c r="C434" s="79" t="s">
        <v>143</v>
      </c>
      <c r="D434" s="58" t="s">
        <v>47</v>
      </c>
      <c r="E434" s="58" t="s">
        <v>183</v>
      </c>
      <c r="F434" s="80">
        <v>47.13</v>
      </c>
      <c r="G434" s="81">
        <v>54104</v>
      </c>
      <c r="H434" s="81">
        <v>47.28</v>
      </c>
      <c r="I434" s="81">
        <v>1</v>
      </c>
      <c r="J434" s="81">
        <v>16.379640896850699</v>
      </c>
      <c r="K434" s="81">
        <v>2.6802434327387398E-2</v>
      </c>
      <c r="L434" s="81">
        <v>16.379640695502001</v>
      </c>
      <c r="M434" s="81">
        <v>2.68024336684431E-2</v>
      </c>
      <c r="N434" s="81">
        <v>2.0134870715199999E-7</v>
      </c>
      <c r="O434" s="81">
        <v>6.5894429699999999E-10</v>
      </c>
      <c r="P434" s="81">
        <v>0</v>
      </c>
      <c r="Q434" s="81">
        <v>0</v>
      </c>
      <c r="R434" s="81">
        <v>0</v>
      </c>
      <c r="S434" s="81">
        <v>0</v>
      </c>
      <c r="T434" s="81" t="s">
        <v>140</v>
      </c>
      <c r="U434" s="115">
        <v>9.0315945299999997E-10</v>
      </c>
      <c r="V434" s="115">
        <v>0</v>
      </c>
      <c r="W434" s="111">
        <v>9.0317811739999998E-10</v>
      </c>
    </row>
    <row r="435" spans="2:23" x14ac:dyDescent="0.25">
      <c r="B435" s="58" t="s">
        <v>119</v>
      </c>
      <c r="C435" s="79" t="s">
        <v>143</v>
      </c>
      <c r="D435" s="58" t="s">
        <v>47</v>
      </c>
      <c r="E435" s="58" t="s">
        <v>184</v>
      </c>
      <c r="F435" s="80">
        <v>47.31</v>
      </c>
      <c r="G435" s="81">
        <v>54104</v>
      </c>
      <c r="H435" s="81">
        <v>47.28</v>
      </c>
      <c r="I435" s="81">
        <v>1</v>
      </c>
      <c r="J435" s="81">
        <v>-3.4716117031484499</v>
      </c>
      <c r="K435" s="81">
        <v>1.0557628928075E-3</v>
      </c>
      <c r="L435" s="81">
        <v>-3.4716118000656602</v>
      </c>
      <c r="M435" s="81">
        <v>1.0557629517551101E-3</v>
      </c>
      <c r="N435" s="81">
        <v>9.6917218695E-8</v>
      </c>
      <c r="O435" s="81">
        <v>-5.8947608999999997E-11</v>
      </c>
      <c r="P435" s="81">
        <v>-2.1999000000000001E-14</v>
      </c>
      <c r="Q435" s="81">
        <v>-2.1997000000000001E-14</v>
      </c>
      <c r="R435" s="81">
        <v>0</v>
      </c>
      <c r="S435" s="81">
        <v>0</v>
      </c>
      <c r="T435" s="81" t="s">
        <v>140</v>
      </c>
      <c r="U435" s="115">
        <v>1.1958939499999999E-10</v>
      </c>
      <c r="V435" s="115">
        <v>0</v>
      </c>
      <c r="W435" s="111">
        <v>1.1959186639999999E-10</v>
      </c>
    </row>
    <row r="436" spans="2:23" x14ac:dyDescent="0.25">
      <c r="B436" s="58" t="s">
        <v>119</v>
      </c>
      <c r="C436" s="79" t="s">
        <v>143</v>
      </c>
      <c r="D436" s="58" t="s">
        <v>47</v>
      </c>
      <c r="E436" s="58" t="s">
        <v>185</v>
      </c>
      <c r="F436" s="80">
        <v>47.23</v>
      </c>
      <c r="G436" s="81">
        <v>53404</v>
      </c>
      <c r="H436" s="81">
        <v>47.3</v>
      </c>
      <c r="I436" s="81">
        <v>1</v>
      </c>
      <c r="J436" s="81">
        <v>5.7954721240904199</v>
      </c>
      <c r="K436" s="81">
        <v>3.2647047221158101E-3</v>
      </c>
      <c r="L436" s="81">
        <v>10.6638043494236</v>
      </c>
      <c r="M436" s="81">
        <v>1.10532654953107E-2</v>
      </c>
      <c r="N436" s="81">
        <v>-4.8683322253331296</v>
      </c>
      <c r="O436" s="81">
        <v>-7.7885607731948501E-3</v>
      </c>
      <c r="P436" s="81">
        <v>-3.96437501306296</v>
      </c>
      <c r="Q436" s="81">
        <v>-3.9643750130629498</v>
      </c>
      <c r="R436" s="81">
        <v>0</v>
      </c>
      <c r="S436" s="81">
        <v>1.5276213705360401E-3</v>
      </c>
      <c r="T436" s="81" t="s">
        <v>140</v>
      </c>
      <c r="U436" s="115">
        <v>-2.7343069171734499E-2</v>
      </c>
      <c r="V436" s="115">
        <v>-1.13711868598076E-2</v>
      </c>
      <c r="W436" s="111">
        <v>-1.5971552242262099E-2</v>
      </c>
    </row>
    <row r="437" spans="2:23" x14ac:dyDescent="0.25">
      <c r="B437" s="58" t="s">
        <v>119</v>
      </c>
      <c r="C437" s="79" t="s">
        <v>143</v>
      </c>
      <c r="D437" s="58" t="s">
        <v>47</v>
      </c>
      <c r="E437" s="58" t="s">
        <v>186</v>
      </c>
      <c r="F437" s="80">
        <v>47.3</v>
      </c>
      <c r="G437" s="81">
        <v>53854</v>
      </c>
      <c r="H437" s="81">
        <v>46.76</v>
      </c>
      <c r="I437" s="81">
        <v>1</v>
      </c>
      <c r="J437" s="81">
        <v>-32.058413769277898</v>
      </c>
      <c r="K437" s="81">
        <v>0.202907082014402</v>
      </c>
      <c r="L437" s="81">
        <v>-27.165369739484898</v>
      </c>
      <c r="M437" s="81">
        <v>0.14569491232196199</v>
      </c>
      <c r="N437" s="81">
        <v>-4.8930440297929998</v>
      </c>
      <c r="O437" s="81">
        <v>5.7212169692440501E-2</v>
      </c>
      <c r="P437" s="81">
        <v>-3.9643750130630799</v>
      </c>
      <c r="Q437" s="81">
        <v>-3.9643750130630702</v>
      </c>
      <c r="R437" s="81">
        <v>0</v>
      </c>
      <c r="S437" s="81">
        <v>3.10286303688218E-3</v>
      </c>
      <c r="T437" s="81" t="s">
        <v>140</v>
      </c>
      <c r="U437" s="115">
        <v>4.8444564547260198E-2</v>
      </c>
      <c r="V437" s="115">
        <v>-2.0146684790541498E-2</v>
      </c>
      <c r="W437" s="111">
        <v>6.8592666821992401E-2</v>
      </c>
    </row>
    <row r="438" spans="2:23" x14ac:dyDescent="0.25">
      <c r="B438" s="58" t="s">
        <v>119</v>
      </c>
      <c r="C438" s="79" t="s">
        <v>143</v>
      </c>
      <c r="D438" s="58" t="s">
        <v>47</v>
      </c>
      <c r="E438" s="58" t="s">
        <v>187</v>
      </c>
      <c r="F438" s="80">
        <v>47.34</v>
      </c>
      <c r="G438" s="81">
        <v>53754</v>
      </c>
      <c r="H438" s="81">
        <v>46.98</v>
      </c>
      <c r="I438" s="81">
        <v>1</v>
      </c>
      <c r="J438" s="81">
        <v>-23.0058937092757</v>
      </c>
      <c r="K438" s="81">
        <v>8.5847779777795799E-2</v>
      </c>
      <c r="L438" s="81">
        <v>-18.266450308344201</v>
      </c>
      <c r="M438" s="81">
        <v>5.4120172153861203E-2</v>
      </c>
      <c r="N438" s="81">
        <v>-4.7394434009314503</v>
      </c>
      <c r="O438" s="81">
        <v>3.1727607623934603E-2</v>
      </c>
      <c r="P438" s="81">
        <v>-3.84835969981749</v>
      </c>
      <c r="Q438" s="81">
        <v>-3.84835969981749</v>
      </c>
      <c r="R438" s="81">
        <v>0</v>
      </c>
      <c r="S438" s="81">
        <v>2.4021612999029001E-3</v>
      </c>
      <c r="T438" s="81" t="s">
        <v>140</v>
      </c>
      <c r="U438" s="115">
        <v>-0.209925648790598</v>
      </c>
      <c r="V438" s="115">
        <v>-8.7301969068339993E-2</v>
      </c>
      <c r="W438" s="111">
        <v>-0.12262114562163801</v>
      </c>
    </row>
    <row r="439" spans="2:23" x14ac:dyDescent="0.25">
      <c r="B439" s="58" t="s">
        <v>119</v>
      </c>
      <c r="C439" s="79" t="s">
        <v>143</v>
      </c>
      <c r="D439" s="58" t="s">
        <v>47</v>
      </c>
      <c r="E439" s="58" t="s">
        <v>188</v>
      </c>
      <c r="F439" s="80">
        <v>47.04</v>
      </c>
      <c r="G439" s="81">
        <v>54050</v>
      </c>
      <c r="H439" s="81">
        <v>46.96</v>
      </c>
      <c r="I439" s="81">
        <v>1</v>
      </c>
      <c r="J439" s="81">
        <v>-33.830513663812702</v>
      </c>
      <c r="K439" s="81">
        <v>1.5954380947318401E-2</v>
      </c>
      <c r="L439" s="81">
        <v>0.394374850040076</v>
      </c>
      <c r="M439" s="81">
        <v>2.1681094214770001E-6</v>
      </c>
      <c r="N439" s="81">
        <v>-34.224888513852797</v>
      </c>
      <c r="O439" s="81">
        <v>1.5952212837896902E-2</v>
      </c>
      <c r="P439" s="81">
        <v>-28.942473358114299</v>
      </c>
      <c r="Q439" s="81">
        <v>-28.942473358114299</v>
      </c>
      <c r="R439" s="81">
        <v>0</v>
      </c>
      <c r="S439" s="81">
        <v>1.16770746913471E-2</v>
      </c>
      <c r="T439" s="81" t="s">
        <v>140</v>
      </c>
      <c r="U439" s="115">
        <v>-1.988237077727</v>
      </c>
      <c r="V439" s="115">
        <v>-0.82684994835192305</v>
      </c>
      <c r="W439" s="111">
        <v>-1.1613631285307899</v>
      </c>
    </row>
    <row r="440" spans="2:23" x14ac:dyDescent="0.25">
      <c r="B440" s="58" t="s">
        <v>119</v>
      </c>
      <c r="C440" s="79" t="s">
        <v>143</v>
      </c>
      <c r="D440" s="58" t="s">
        <v>47</v>
      </c>
      <c r="E440" s="58" t="s">
        <v>188</v>
      </c>
      <c r="F440" s="80">
        <v>47.04</v>
      </c>
      <c r="G440" s="81">
        <v>54850</v>
      </c>
      <c r="H440" s="81">
        <v>47.04</v>
      </c>
      <c r="I440" s="81">
        <v>1</v>
      </c>
      <c r="J440" s="81">
        <v>-1.67767707314016</v>
      </c>
      <c r="K440" s="81">
        <v>7.3151463401625996E-5</v>
      </c>
      <c r="L440" s="81">
        <v>-10.247126810892601</v>
      </c>
      <c r="M440" s="81">
        <v>2.7290437687625701E-3</v>
      </c>
      <c r="N440" s="81">
        <v>8.5694497377524304</v>
      </c>
      <c r="O440" s="81">
        <v>-2.6558923053609401E-3</v>
      </c>
      <c r="P440" s="81">
        <v>5.6918926841931903</v>
      </c>
      <c r="Q440" s="81">
        <v>5.6918926841931796</v>
      </c>
      <c r="R440" s="81">
        <v>0</v>
      </c>
      <c r="S440" s="81">
        <v>8.4201472411438605E-4</v>
      </c>
      <c r="T440" s="81" t="s">
        <v>140</v>
      </c>
      <c r="U440" s="115">
        <v>-0.124933174044178</v>
      </c>
      <c r="V440" s="115">
        <v>-5.1956071870446499E-2</v>
      </c>
      <c r="W440" s="111">
        <v>-7.2975594052949899E-2</v>
      </c>
    </row>
    <row r="441" spans="2:23" x14ac:dyDescent="0.25">
      <c r="B441" s="58" t="s">
        <v>119</v>
      </c>
      <c r="C441" s="79" t="s">
        <v>143</v>
      </c>
      <c r="D441" s="58" t="s">
        <v>47</v>
      </c>
      <c r="E441" s="58" t="s">
        <v>189</v>
      </c>
      <c r="F441" s="80">
        <v>47.27</v>
      </c>
      <c r="G441" s="81">
        <v>53654</v>
      </c>
      <c r="H441" s="81">
        <v>47.18</v>
      </c>
      <c r="I441" s="81">
        <v>1</v>
      </c>
      <c r="J441" s="81">
        <v>-27.1887892115681</v>
      </c>
      <c r="K441" s="81">
        <v>2.91256721963685E-2</v>
      </c>
      <c r="L441" s="81">
        <v>-24.7414698261504</v>
      </c>
      <c r="M441" s="81">
        <v>2.4118328968837401E-2</v>
      </c>
      <c r="N441" s="81">
        <v>-2.4473193854176798</v>
      </c>
      <c r="O441" s="81">
        <v>5.0073432275311398E-3</v>
      </c>
      <c r="P441" s="81">
        <v>-1.95810832449932</v>
      </c>
      <c r="Q441" s="81">
        <v>-1.95810832449932</v>
      </c>
      <c r="R441" s="81">
        <v>0</v>
      </c>
      <c r="S441" s="81">
        <v>1.51067015492658E-4</v>
      </c>
      <c r="T441" s="81" t="s">
        <v>140</v>
      </c>
      <c r="U441" s="115">
        <v>1.6213039232558499E-2</v>
      </c>
      <c r="V441" s="115">
        <v>-6.7425312616111299E-3</v>
      </c>
      <c r="W441" s="111">
        <v>2.2956044886436499E-2</v>
      </c>
    </row>
    <row r="442" spans="2:23" x14ac:dyDescent="0.25">
      <c r="B442" s="58" t="s">
        <v>119</v>
      </c>
      <c r="C442" s="79" t="s">
        <v>143</v>
      </c>
      <c r="D442" s="58" t="s">
        <v>47</v>
      </c>
      <c r="E442" s="58" t="s">
        <v>190</v>
      </c>
      <c r="F442" s="80">
        <v>47.08</v>
      </c>
      <c r="G442" s="81">
        <v>58004</v>
      </c>
      <c r="H442" s="81">
        <v>46.63</v>
      </c>
      <c r="I442" s="81">
        <v>1</v>
      </c>
      <c r="J442" s="81">
        <v>-26.732974582431599</v>
      </c>
      <c r="K442" s="81">
        <v>0.14728976277813899</v>
      </c>
      <c r="L442" s="81">
        <v>-23.461576971624901</v>
      </c>
      <c r="M442" s="81">
        <v>0.113446836922468</v>
      </c>
      <c r="N442" s="81">
        <v>-3.2713976108066598</v>
      </c>
      <c r="O442" s="81">
        <v>3.38429258556701E-2</v>
      </c>
      <c r="P442" s="81">
        <v>-2.6671507574395199</v>
      </c>
      <c r="Q442" s="81">
        <v>-2.6671507574395199</v>
      </c>
      <c r="R442" s="81">
        <v>0</v>
      </c>
      <c r="S442" s="81">
        <v>1.4661321608758001E-3</v>
      </c>
      <c r="T442" s="81" t="s">
        <v>140</v>
      </c>
      <c r="U442" s="115">
        <v>0.113581366104438</v>
      </c>
      <c r="V442" s="115">
        <v>-4.7235185254950102E-2</v>
      </c>
      <c r="W442" s="111">
        <v>0.160819874741326</v>
      </c>
    </row>
    <row r="443" spans="2:23" x14ac:dyDescent="0.25">
      <c r="B443" s="58" t="s">
        <v>119</v>
      </c>
      <c r="C443" s="79" t="s">
        <v>143</v>
      </c>
      <c r="D443" s="58" t="s">
        <v>47</v>
      </c>
      <c r="E443" s="58" t="s">
        <v>191</v>
      </c>
      <c r="F443" s="80">
        <v>46.98</v>
      </c>
      <c r="G443" s="81">
        <v>53756</v>
      </c>
      <c r="H443" s="81">
        <v>46.98</v>
      </c>
      <c r="I443" s="81">
        <v>1</v>
      </c>
      <c r="J443" s="81">
        <v>8.8391899999999996E-13</v>
      </c>
      <c r="K443" s="81">
        <v>0</v>
      </c>
      <c r="L443" s="81">
        <v>-9.6009199999999994E-13</v>
      </c>
      <c r="M443" s="81">
        <v>0</v>
      </c>
      <c r="N443" s="81">
        <v>1.8440110000000001E-12</v>
      </c>
      <c r="O443" s="81">
        <v>0</v>
      </c>
      <c r="P443" s="81">
        <v>7.3626100000000001E-13</v>
      </c>
      <c r="Q443" s="81">
        <v>7.3626000000000004E-13</v>
      </c>
      <c r="R443" s="81">
        <v>0</v>
      </c>
      <c r="S443" s="81">
        <v>0</v>
      </c>
      <c r="T443" s="81" t="s">
        <v>140</v>
      </c>
      <c r="U443" s="115">
        <v>0</v>
      </c>
      <c r="V443" s="115">
        <v>0</v>
      </c>
      <c r="W443" s="111">
        <v>0</v>
      </c>
    </row>
    <row r="444" spans="2:23" x14ac:dyDescent="0.25">
      <c r="B444" s="58" t="s">
        <v>119</v>
      </c>
      <c r="C444" s="79" t="s">
        <v>143</v>
      </c>
      <c r="D444" s="58" t="s">
        <v>47</v>
      </c>
      <c r="E444" s="58" t="s">
        <v>191</v>
      </c>
      <c r="F444" s="80">
        <v>46.98</v>
      </c>
      <c r="G444" s="81">
        <v>53854</v>
      </c>
      <c r="H444" s="81">
        <v>46.76</v>
      </c>
      <c r="I444" s="81">
        <v>1</v>
      </c>
      <c r="J444" s="81">
        <v>-50.004277654568</v>
      </c>
      <c r="K444" s="81">
        <v>0.123771175295879</v>
      </c>
      <c r="L444" s="81">
        <v>-44.591480395833699</v>
      </c>
      <c r="M444" s="81">
        <v>9.8425806132655197E-2</v>
      </c>
      <c r="N444" s="81">
        <v>-5.4127972587342503</v>
      </c>
      <c r="O444" s="81">
        <v>2.5345369163223601E-2</v>
      </c>
      <c r="P444" s="81">
        <v>-4.3772701086181698</v>
      </c>
      <c r="Q444" s="81">
        <v>-4.37727010861816</v>
      </c>
      <c r="R444" s="81">
        <v>0</v>
      </c>
      <c r="S444" s="81">
        <v>9.4844443338820304E-4</v>
      </c>
      <c r="T444" s="81" t="s">
        <v>159</v>
      </c>
      <c r="U444" s="115">
        <v>-2.8779442412389302E-3</v>
      </c>
      <c r="V444" s="115">
        <v>-1.1968532696053299E-3</v>
      </c>
      <c r="W444" s="111">
        <v>-1.6810562307606901E-3</v>
      </c>
    </row>
    <row r="445" spans="2:23" x14ac:dyDescent="0.25">
      <c r="B445" s="58" t="s">
        <v>119</v>
      </c>
      <c r="C445" s="79" t="s">
        <v>143</v>
      </c>
      <c r="D445" s="58" t="s">
        <v>47</v>
      </c>
      <c r="E445" s="58" t="s">
        <v>191</v>
      </c>
      <c r="F445" s="80">
        <v>46.98</v>
      </c>
      <c r="G445" s="81">
        <v>58104</v>
      </c>
      <c r="H445" s="81">
        <v>46.73</v>
      </c>
      <c r="I445" s="81">
        <v>1</v>
      </c>
      <c r="J445" s="81">
        <v>-17.593096664491402</v>
      </c>
      <c r="K445" s="81">
        <v>3.9741989251604201E-2</v>
      </c>
      <c r="L445" s="81">
        <v>-18.239400389693898</v>
      </c>
      <c r="M445" s="81">
        <v>4.2715563292302798E-2</v>
      </c>
      <c r="N445" s="81">
        <v>0.64630372520252899</v>
      </c>
      <c r="O445" s="81">
        <v>-2.9735740406986399E-3</v>
      </c>
      <c r="P445" s="81">
        <v>0.52891040879989204</v>
      </c>
      <c r="Q445" s="81">
        <v>0.52891040879989104</v>
      </c>
      <c r="R445" s="81">
        <v>0</v>
      </c>
      <c r="S445" s="81">
        <v>3.5919414716933998E-5</v>
      </c>
      <c r="T445" s="81" t="s">
        <v>140</v>
      </c>
      <c r="U445" s="115">
        <v>2.2249119623697501E-2</v>
      </c>
      <c r="V445" s="115">
        <v>-9.2527614628138601E-3</v>
      </c>
      <c r="W445" s="111">
        <v>3.1502532094021103E-2</v>
      </c>
    </row>
    <row r="446" spans="2:23" x14ac:dyDescent="0.25">
      <c r="B446" s="58" t="s">
        <v>119</v>
      </c>
      <c r="C446" s="79" t="s">
        <v>143</v>
      </c>
      <c r="D446" s="58" t="s">
        <v>47</v>
      </c>
      <c r="E446" s="58" t="s">
        <v>192</v>
      </c>
      <c r="F446" s="80">
        <v>46.86</v>
      </c>
      <c r="G446" s="81">
        <v>54050</v>
      </c>
      <c r="H446" s="81">
        <v>46.96</v>
      </c>
      <c r="I446" s="81">
        <v>1</v>
      </c>
      <c r="J446" s="81">
        <v>39.178818197432498</v>
      </c>
      <c r="K446" s="81">
        <v>3.2372723883878102E-2</v>
      </c>
      <c r="L446" s="81">
        <v>-3.04621917902461</v>
      </c>
      <c r="M446" s="81">
        <v>1.95703627635604E-4</v>
      </c>
      <c r="N446" s="81">
        <v>42.225037376457102</v>
      </c>
      <c r="O446" s="81">
        <v>3.21770202562425E-2</v>
      </c>
      <c r="P446" s="81">
        <v>31.638402502430001</v>
      </c>
      <c r="Q446" s="81">
        <v>31.638402502429901</v>
      </c>
      <c r="R446" s="81">
        <v>0</v>
      </c>
      <c r="S446" s="81">
        <v>2.1110847737182602E-2</v>
      </c>
      <c r="T446" s="81" t="s">
        <v>159</v>
      </c>
      <c r="U446" s="115">
        <v>-2.7130797174254302</v>
      </c>
      <c r="V446" s="115">
        <v>-1.1282909112591599</v>
      </c>
      <c r="W446" s="111">
        <v>-1.58475605544223</v>
      </c>
    </row>
    <row r="447" spans="2:23" x14ac:dyDescent="0.25">
      <c r="B447" s="58" t="s">
        <v>119</v>
      </c>
      <c r="C447" s="79" t="s">
        <v>143</v>
      </c>
      <c r="D447" s="58" t="s">
        <v>47</v>
      </c>
      <c r="E447" s="58" t="s">
        <v>192</v>
      </c>
      <c r="F447" s="80">
        <v>46.86</v>
      </c>
      <c r="G447" s="81">
        <v>56000</v>
      </c>
      <c r="H447" s="81">
        <v>46.88</v>
      </c>
      <c r="I447" s="81">
        <v>1</v>
      </c>
      <c r="J447" s="81">
        <v>1.71599463980602</v>
      </c>
      <c r="K447" s="81">
        <v>2.84363653403118E-4</v>
      </c>
      <c r="L447" s="81">
        <v>12.4246737799727</v>
      </c>
      <c r="M447" s="81">
        <v>1.49077541152863E-2</v>
      </c>
      <c r="N447" s="81">
        <v>-10.7086791401667</v>
      </c>
      <c r="O447" s="81">
        <v>-1.46233904618832E-2</v>
      </c>
      <c r="P447" s="81">
        <v>-22.318093483348001</v>
      </c>
      <c r="Q447" s="81">
        <v>-22.318093483347901</v>
      </c>
      <c r="R447" s="81">
        <v>0</v>
      </c>
      <c r="S447" s="81">
        <v>4.8101255945357101E-2</v>
      </c>
      <c r="T447" s="81" t="s">
        <v>159</v>
      </c>
      <c r="U447" s="115">
        <v>-0.47122472814509703</v>
      </c>
      <c r="V447" s="115">
        <v>-0.195968653081531</v>
      </c>
      <c r="W447" s="111">
        <v>-0.27525038671208302</v>
      </c>
    </row>
    <row r="448" spans="2:23" x14ac:dyDescent="0.25">
      <c r="B448" s="58" t="s">
        <v>119</v>
      </c>
      <c r="C448" s="79" t="s">
        <v>143</v>
      </c>
      <c r="D448" s="58" t="s">
        <v>47</v>
      </c>
      <c r="E448" s="58" t="s">
        <v>192</v>
      </c>
      <c r="F448" s="80">
        <v>46.86</v>
      </c>
      <c r="G448" s="81">
        <v>58450</v>
      </c>
      <c r="H448" s="81">
        <v>46.72</v>
      </c>
      <c r="I448" s="81">
        <v>1</v>
      </c>
      <c r="J448" s="81">
        <v>-58.121313956246603</v>
      </c>
      <c r="K448" s="81">
        <v>8.6411468938894995E-2</v>
      </c>
      <c r="L448" s="81">
        <v>-9.7384124190121</v>
      </c>
      <c r="M448" s="81">
        <v>2.42592218340603E-3</v>
      </c>
      <c r="N448" s="81">
        <v>-48.382901537234503</v>
      </c>
      <c r="O448" s="81">
        <v>8.3985546755488999E-2</v>
      </c>
      <c r="P448" s="81">
        <v>-22.920409386004899</v>
      </c>
      <c r="Q448" s="81">
        <v>-22.920409386004899</v>
      </c>
      <c r="R448" s="81">
        <v>0</v>
      </c>
      <c r="S448" s="81">
        <v>1.34383293570764E-2</v>
      </c>
      <c r="T448" s="81" t="s">
        <v>159</v>
      </c>
      <c r="U448" s="115">
        <v>-2.8439224825235199</v>
      </c>
      <c r="V448" s="115">
        <v>-1.18270461009596</v>
      </c>
      <c r="W448" s="111">
        <v>-1.6611835422455901</v>
      </c>
    </row>
    <row r="449" spans="2:23" x14ac:dyDescent="0.25">
      <c r="B449" s="58" t="s">
        <v>119</v>
      </c>
      <c r="C449" s="79" t="s">
        <v>143</v>
      </c>
      <c r="D449" s="58" t="s">
        <v>47</v>
      </c>
      <c r="E449" s="58" t="s">
        <v>193</v>
      </c>
      <c r="F449" s="80">
        <v>46.76</v>
      </c>
      <c r="G449" s="81">
        <v>53850</v>
      </c>
      <c r="H449" s="81">
        <v>46.86</v>
      </c>
      <c r="I449" s="81">
        <v>1</v>
      </c>
      <c r="J449" s="81">
        <v>-5.1817342307392602</v>
      </c>
      <c r="K449" s="81">
        <v>0</v>
      </c>
      <c r="L449" s="81">
        <v>-0.106005299035116</v>
      </c>
      <c r="M449" s="81">
        <v>0</v>
      </c>
      <c r="N449" s="81">
        <v>-5.0757289317041403</v>
      </c>
      <c r="O449" s="81">
        <v>0</v>
      </c>
      <c r="P449" s="81">
        <v>-4.1050994195089396</v>
      </c>
      <c r="Q449" s="81">
        <v>-4.1050994195089396</v>
      </c>
      <c r="R449" s="81">
        <v>0</v>
      </c>
      <c r="S449" s="81">
        <v>0</v>
      </c>
      <c r="T449" s="81" t="s">
        <v>159</v>
      </c>
      <c r="U449" s="115">
        <v>0.50757289317042098</v>
      </c>
      <c r="V449" s="115">
        <v>-0.21108479728312499</v>
      </c>
      <c r="W449" s="111">
        <v>0.71867254199692199</v>
      </c>
    </row>
    <row r="450" spans="2:23" x14ac:dyDescent="0.25">
      <c r="B450" s="58" t="s">
        <v>119</v>
      </c>
      <c r="C450" s="79" t="s">
        <v>143</v>
      </c>
      <c r="D450" s="58" t="s">
        <v>47</v>
      </c>
      <c r="E450" s="58" t="s">
        <v>193</v>
      </c>
      <c r="F450" s="80">
        <v>46.76</v>
      </c>
      <c r="G450" s="81">
        <v>53850</v>
      </c>
      <c r="H450" s="81">
        <v>46.86</v>
      </c>
      <c r="I450" s="81">
        <v>2</v>
      </c>
      <c r="J450" s="81">
        <v>-11.985232610030501</v>
      </c>
      <c r="K450" s="81">
        <v>0</v>
      </c>
      <c r="L450" s="81">
        <v>-0.245187829065943</v>
      </c>
      <c r="M450" s="81">
        <v>0</v>
      </c>
      <c r="N450" s="81">
        <v>-11.740044780964601</v>
      </c>
      <c r="O450" s="81">
        <v>0</v>
      </c>
      <c r="P450" s="81">
        <v>-9.4950009474138106</v>
      </c>
      <c r="Q450" s="81">
        <v>-9.4950009474138</v>
      </c>
      <c r="R450" s="81">
        <v>0</v>
      </c>
      <c r="S450" s="81">
        <v>0</v>
      </c>
      <c r="T450" s="81" t="s">
        <v>159</v>
      </c>
      <c r="U450" s="115">
        <v>1.17400447809647</v>
      </c>
      <c r="V450" s="115">
        <v>-0.48823430211287799</v>
      </c>
      <c r="W450" s="111">
        <v>1.66227313148906</v>
      </c>
    </row>
    <row r="451" spans="2:23" x14ac:dyDescent="0.25">
      <c r="B451" s="58" t="s">
        <v>119</v>
      </c>
      <c r="C451" s="79" t="s">
        <v>143</v>
      </c>
      <c r="D451" s="58" t="s">
        <v>47</v>
      </c>
      <c r="E451" s="58" t="s">
        <v>193</v>
      </c>
      <c r="F451" s="80">
        <v>46.76</v>
      </c>
      <c r="G451" s="81">
        <v>58004</v>
      </c>
      <c r="H451" s="81">
        <v>46.63</v>
      </c>
      <c r="I451" s="81">
        <v>1</v>
      </c>
      <c r="J451" s="81">
        <v>-28.618888081351798</v>
      </c>
      <c r="K451" s="81">
        <v>2.7847385670440001E-2</v>
      </c>
      <c r="L451" s="81">
        <v>-35.094553593323901</v>
      </c>
      <c r="M451" s="81">
        <v>4.1875341525099197E-2</v>
      </c>
      <c r="N451" s="81">
        <v>6.4756655119720801</v>
      </c>
      <c r="O451" s="81">
        <v>-1.4027955854659199E-2</v>
      </c>
      <c r="P451" s="81">
        <v>5.2584552452416897</v>
      </c>
      <c r="Q451" s="81">
        <v>5.2584552452416897</v>
      </c>
      <c r="R451" s="81">
        <v>0</v>
      </c>
      <c r="S451" s="81">
        <v>9.4014595325113599E-4</v>
      </c>
      <c r="T451" s="81" t="s">
        <v>159</v>
      </c>
      <c r="U451" s="115">
        <v>0.186801117923028</v>
      </c>
      <c r="V451" s="115">
        <v>-7.7685149541278503E-2</v>
      </c>
      <c r="W451" s="111">
        <v>0.26449173325048703</v>
      </c>
    </row>
    <row r="452" spans="2:23" x14ac:dyDescent="0.25">
      <c r="B452" s="58" t="s">
        <v>119</v>
      </c>
      <c r="C452" s="79" t="s">
        <v>143</v>
      </c>
      <c r="D452" s="58" t="s">
        <v>47</v>
      </c>
      <c r="E452" s="58" t="s">
        <v>194</v>
      </c>
      <c r="F452" s="80">
        <v>47.05</v>
      </c>
      <c r="G452" s="81">
        <v>54000</v>
      </c>
      <c r="H452" s="81">
        <v>46.88</v>
      </c>
      <c r="I452" s="81">
        <v>1</v>
      </c>
      <c r="J452" s="81">
        <v>-25.279673719778899</v>
      </c>
      <c r="K452" s="81">
        <v>3.8727151344735901E-2</v>
      </c>
      <c r="L452" s="81">
        <v>-17.577162811697399</v>
      </c>
      <c r="M452" s="81">
        <v>1.8722773142040499E-2</v>
      </c>
      <c r="N452" s="81">
        <v>-7.7025109080814698</v>
      </c>
      <c r="O452" s="81">
        <v>2.0004378202695398E-2</v>
      </c>
      <c r="P452" s="81">
        <v>-11.210833001747901</v>
      </c>
      <c r="Q452" s="81">
        <v>-11.210833001747901</v>
      </c>
      <c r="R452" s="81">
        <v>0</v>
      </c>
      <c r="S452" s="81">
        <v>7.6163762615406999E-3</v>
      </c>
      <c r="T452" s="81" t="s">
        <v>159</v>
      </c>
      <c r="U452" s="115">
        <v>-0.36992123208421801</v>
      </c>
      <c r="V452" s="115">
        <v>-0.15383947672517601</v>
      </c>
      <c r="W452" s="111">
        <v>-0.216077289884582</v>
      </c>
    </row>
    <row r="453" spans="2:23" x14ac:dyDescent="0.25">
      <c r="B453" s="58" t="s">
        <v>119</v>
      </c>
      <c r="C453" s="79" t="s">
        <v>143</v>
      </c>
      <c r="D453" s="58" t="s">
        <v>47</v>
      </c>
      <c r="E453" s="58" t="s">
        <v>194</v>
      </c>
      <c r="F453" s="80">
        <v>47.05</v>
      </c>
      <c r="G453" s="81">
        <v>54850</v>
      </c>
      <c r="H453" s="81">
        <v>47.04</v>
      </c>
      <c r="I453" s="81">
        <v>1</v>
      </c>
      <c r="J453" s="81">
        <v>1.6777247108798199</v>
      </c>
      <c r="K453" s="81">
        <v>2.2124015215205002E-5</v>
      </c>
      <c r="L453" s="81">
        <v>10.2489041401184</v>
      </c>
      <c r="M453" s="81">
        <v>8.2561468353642203E-4</v>
      </c>
      <c r="N453" s="81">
        <v>-8.5711794292385797</v>
      </c>
      <c r="O453" s="81">
        <v>-8.0349066832121696E-4</v>
      </c>
      <c r="P453" s="81">
        <v>-5.69189268419293</v>
      </c>
      <c r="Q453" s="81">
        <v>-5.6918926841929203</v>
      </c>
      <c r="R453" s="81">
        <v>0</v>
      </c>
      <c r="S453" s="81">
        <v>2.5464546870098E-4</v>
      </c>
      <c r="T453" s="81" t="s">
        <v>140</v>
      </c>
      <c r="U453" s="115">
        <v>-0.12351201278354</v>
      </c>
      <c r="V453" s="115">
        <v>-5.1365052254062599E-2</v>
      </c>
      <c r="W453" s="111">
        <v>-7.2145469564129497E-2</v>
      </c>
    </row>
    <row r="454" spans="2:23" x14ac:dyDescent="0.25">
      <c r="B454" s="58" t="s">
        <v>119</v>
      </c>
      <c r="C454" s="79" t="s">
        <v>143</v>
      </c>
      <c r="D454" s="58" t="s">
        <v>47</v>
      </c>
      <c r="E454" s="58" t="s">
        <v>141</v>
      </c>
      <c r="F454" s="80">
        <v>46.88</v>
      </c>
      <c r="G454" s="81">
        <v>54250</v>
      </c>
      <c r="H454" s="81">
        <v>46.86</v>
      </c>
      <c r="I454" s="81">
        <v>1</v>
      </c>
      <c r="J454" s="81">
        <v>-14.562552540984701</v>
      </c>
      <c r="K454" s="81">
        <v>2.8841239365215701E-3</v>
      </c>
      <c r="L454" s="81">
        <v>-6.5703380437704801</v>
      </c>
      <c r="M454" s="81">
        <v>5.8710305132808095E-4</v>
      </c>
      <c r="N454" s="81">
        <v>-7.9922144972141904</v>
      </c>
      <c r="O454" s="81">
        <v>2.29702088519349E-3</v>
      </c>
      <c r="P454" s="81">
        <v>-2.69592914431608</v>
      </c>
      <c r="Q454" s="81">
        <v>-2.69592914431608</v>
      </c>
      <c r="R454" s="81">
        <v>0</v>
      </c>
      <c r="S454" s="81">
        <v>9.8845261735950994E-5</v>
      </c>
      <c r="T454" s="81" t="s">
        <v>159</v>
      </c>
      <c r="U454" s="115">
        <v>-5.2182921055289801E-2</v>
      </c>
      <c r="V454" s="115">
        <v>-2.1701358486255502E-2</v>
      </c>
      <c r="W454" s="111">
        <v>-3.04809326470914E-2</v>
      </c>
    </row>
    <row r="455" spans="2:23" x14ac:dyDescent="0.25">
      <c r="B455" s="58" t="s">
        <v>119</v>
      </c>
      <c r="C455" s="79" t="s">
        <v>143</v>
      </c>
      <c r="D455" s="58" t="s">
        <v>47</v>
      </c>
      <c r="E455" s="58" t="s">
        <v>195</v>
      </c>
      <c r="F455" s="80">
        <v>46.96</v>
      </c>
      <c r="G455" s="81">
        <v>54250</v>
      </c>
      <c r="H455" s="81">
        <v>46.86</v>
      </c>
      <c r="I455" s="81">
        <v>1</v>
      </c>
      <c r="J455" s="81">
        <v>-14.347931981783701</v>
      </c>
      <c r="K455" s="81">
        <v>1.21459259770797E-2</v>
      </c>
      <c r="L455" s="81">
        <v>-22.3326563172301</v>
      </c>
      <c r="M455" s="81">
        <v>2.94261047528275E-2</v>
      </c>
      <c r="N455" s="81">
        <v>7.9847243354463302</v>
      </c>
      <c r="O455" s="81">
        <v>-1.72801787757478E-2</v>
      </c>
      <c r="P455" s="81">
        <v>2.69592914431608</v>
      </c>
      <c r="Q455" s="81">
        <v>2.69592914431608</v>
      </c>
      <c r="R455" s="81">
        <v>0</v>
      </c>
      <c r="S455" s="81">
        <v>4.2881400311919801E-4</v>
      </c>
      <c r="T455" s="81" t="s">
        <v>140</v>
      </c>
      <c r="U455" s="115">
        <v>-1.21407528256843E-2</v>
      </c>
      <c r="V455" s="115">
        <v>-5.0489858374167598E-3</v>
      </c>
      <c r="W455" s="111">
        <v>-7.0916204321443401E-3</v>
      </c>
    </row>
    <row r="456" spans="2:23" x14ac:dyDescent="0.25">
      <c r="B456" s="58" t="s">
        <v>119</v>
      </c>
      <c r="C456" s="79" t="s">
        <v>143</v>
      </c>
      <c r="D456" s="58" t="s">
        <v>47</v>
      </c>
      <c r="E456" s="58" t="s">
        <v>196</v>
      </c>
      <c r="F456" s="80">
        <v>46.63</v>
      </c>
      <c r="G456" s="81">
        <v>58004</v>
      </c>
      <c r="H456" s="81">
        <v>46.63</v>
      </c>
      <c r="I456" s="81">
        <v>1</v>
      </c>
      <c r="J456" s="81">
        <v>1.2351099999999999E-13</v>
      </c>
      <c r="K456" s="81">
        <v>0</v>
      </c>
      <c r="L456" s="81">
        <v>-1.06529E-13</v>
      </c>
      <c r="M456" s="81">
        <v>0</v>
      </c>
      <c r="N456" s="81">
        <v>2.3004E-13</v>
      </c>
      <c r="O456" s="81">
        <v>0</v>
      </c>
      <c r="P456" s="81">
        <v>9.1655000000000002E-14</v>
      </c>
      <c r="Q456" s="81">
        <v>9.1654000000000005E-14</v>
      </c>
      <c r="R456" s="81">
        <v>0</v>
      </c>
      <c r="S456" s="81">
        <v>0</v>
      </c>
      <c r="T456" s="81" t="s">
        <v>140</v>
      </c>
      <c r="U456" s="115">
        <v>0</v>
      </c>
      <c r="V456" s="115">
        <v>0</v>
      </c>
      <c r="W456" s="111">
        <v>0</v>
      </c>
    </row>
    <row r="457" spans="2:23" x14ac:dyDescent="0.25">
      <c r="B457" s="58" t="s">
        <v>119</v>
      </c>
      <c r="C457" s="79" t="s">
        <v>143</v>
      </c>
      <c r="D457" s="58" t="s">
        <v>47</v>
      </c>
      <c r="E457" s="58" t="s">
        <v>197</v>
      </c>
      <c r="F457" s="80">
        <v>47.07</v>
      </c>
      <c r="G457" s="81">
        <v>53550</v>
      </c>
      <c r="H457" s="81">
        <v>47.04</v>
      </c>
      <c r="I457" s="81">
        <v>1</v>
      </c>
      <c r="J457" s="81">
        <v>-11.9768607436734</v>
      </c>
      <c r="K457" s="81">
        <v>2.53897992093822E-3</v>
      </c>
      <c r="L457" s="81">
        <v>0.95649212890603397</v>
      </c>
      <c r="M457" s="81">
        <v>1.6193326310067999E-5</v>
      </c>
      <c r="N457" s="81">
        <v>-12.9333528725795</v>
      </c>
      <c r="O457" s="81">
        <v>2.52278659462816E-3</v>
      </c>
      <c r="P457" s="81">
        <v>-11.7250133889802</v>
      </c>
      <c r="Q457" s="81">
        <v>-11.7250133889802</v>
      </c>
      <c r="R457" s="81">
        <v>0</v>
      </c>
      <c r="S457" s="81">
        <v>2.4333241198002502E-3</v>
      </c>
      <c r="T457" s="81" t="s">
        <v>140</v>
      </c>
      <c r="U457" s="115">
        <v>-0.26929086296717097</v>
      </c>
      <c r="V457" s="115">
        <v>-0.111990234278601</v>
      </c>
      <c r="W457" s="111">
        <v>-0.157297377965532</v>
      </c>
    </row>
    <row r="458" spans="2:23" x14ac:dyDescent="0.25">
      <c r="B458" s="58" t="s">
        <v>119</v>
      </c>
      <c r="C458" s="79" t="s">
        <v>143</v>
      </c>
      <c r="D458" s="58" t="s">
        <v>47</v>
      </c>
      <c r="E458" s="58" t="s">
        <v>198</v>
      </c>
      <c r="F458" s="80">
        <v>46.73</v>
      </c>
      <c r="G458" s="81">
        <v>58200</v>
      </c>
      <c r="H458" s="81">
        <v>46.74</v>
      </c>
      <c r="I458" s="81">
        <v>1</v>
      </c>
      <c r="J458" s="81">
        <v>6.8266876177378304</v>
      </c>
      <c r="K458" s="81">
        <v>8.2208862996428701E-4</v>
      </c>
      <c r="L458" s="81">
        <v>37.058917208387001</v>
      </c>
      <c r="M458" s="81">
        <v>2.4226129399768599E-2</v>
      </c>
      <c r="N458" s="81">
        <v>-30.232229590649201</v>
      </c>
      <c r="O458" s="81">
        <v>-2.3404040769804301E-2</v>
      </c>
      <c r="P458" s="81">
        <v>-20.2023941834493</v>
      </c>
      <c r="Q458" s="81">
        <v>-20.202394183449201</v>
      </c>
      <c r="R458" s="81">
        <v>0</v>
      </c>
      <c r="S458" s="81">
        <v>7.1995319303147102E-3</v>
      </c>
      <c r="T458" s="81" t="s">
        <v>140</v>
      </c>
      <c r="U458" s="115">
        <v>-0.79146554947015701</v>
      </c>
      <c r="V458" s="115">
        <v>-0.32914749253638997</v>
      </c>
      <c r="W458" s="111">
        <v>-0.46230850282091501</v>
      </c>
    </row>
    <row r="459" spans="2:23" x14ac:dyDescent="0.25">
      <c r="B459" s="58" t="s">
        <v>119</v>
      </c>
      <c r="C459" s="79" t="s">
        <v>143</v>
      </c>
      <c r="D459" s="58" t="s">
        <v>47</v>
      </c>
      <c r="E459" s="58" t="s">
        <v>199</v>
      </c>
      <c r="F459" s="80">
        <v>47.11</v>
      </c>
      <c r="G459" s="81">
        <v>53000</v>
      </c>
      <c r="H459" s="81">
        <v>47.17</v>
      </c>
      <c r="I459" s="81">
        <v>1</v>
      </c>
      <c r="J459" s="81">
        <v>33.521640181761803</v>
      </c>
      <c r="K459" s="81">
        <v>2.7777872910954599E-2</v>
      </c>
      <c r="L459" s="81">
        <v>50.684102197021502</v>
      </c>
      <c r="M459" s="81">
        <v>6.3502669487607799E-2</v>
      </c>
      <c r="N459" s="81">
        <v>-17.162462015259599</v>
      </c>
      <c r="O459" s="81">
        <v>-3.5724796576653201E-2</v>
      </c>
      <c r="P459" s="81">
        <v>-14.102845770343</v>
      </c>
      <c r="Q459" s="81">
        <v>-14.102845770342901</v>
      </c>
      <c r="R459" s="81">
        <v>0</v>
      </c>
      <c r="S459" s="81">
        <v>4.9165671980818497E-3</v>
      </c>
      <c r="T459" s="81" t="s">
        <v>140</v>
      </c>
      <c r="U459" s="115">
        <v>-0.654319189707816</v>
      </c>
      <c r="V459" s="115">
        <v>-0.272112312096145</v>
      </c>
      <c r="W459" s="111">
        <v>-0.38219897905009298</v>
      </c>
    </row>
    <row r="460" spans="2:23" x14ac:dyDescent="0.25">
      <c r="B460" s="58" t="s">
        <v>119</v>
      </c>
      <c r="C460" s="79" t="s">
        <v>143</v>
      </c>
      <c r="D460" s="58" t="s">
        <v>47</v>
      </c>
      <c r="E460" s="58" t="s">
        <v>200</v>
      </c>
      <c r="F460" s="80">
        <v>46.88</v>
      </c>
      <c r="G460" s="81">
        <v>56100</v>
      </c>
      <c r="H460" s="81">
        <v>46.74</v>
      </c>
      <c r="I460" s="81">
        <v>1</v>
      </c>
      <c r="J460" s="81">
        <v>-17.569247391895999</v>
      </c>
      <c r="K460" s="81">
        <v>2.8799699750516401E-2</v>
      </c>
      <c r="L460" s="81">
        <v>-6.8556726586354904</v>
      </c>
      <c r="M460" s="81">
        <v>4.3851231013003903E-3</v>
      </c>
      <c r="N460" s="81">
        <v>-10.713574733260501</v>
      </c>
      <c r="O460" s="81">
        <v>2.4414576649216001E-2</v>
      </c>
      <c r="P460" s="81">
        <v>-22.318093483348001</v>
      </c>
      <c r="Q460" s="81">
        <v>-22.318093483347901</v>
      </c>
      <c r="R460" s="81">
        <v>0</v>
      </c>
      <c r="S460" s="81">
        <v>4.6472477785045201E-2</v>
      </c>
      <c r="T460" s="81" t="s">
        <v>159</v>
      </c>
      <c r="U460" s="115">
        <v>-0.35705412970668299</v>
      </c>
      <c r="V460" s="115">
        <v>-0.14848842324393499</v>
      </c>
      <c r="W460" s="111">
        <v>-0.20856139631248199</v>
      </c>
    </row>
    <row r="461" spans="2:23" x14ac:dyDescent="0.25">
      <c r="B461" s="58" t="s">
        <v>119</v>
      </c>
      <c r="C461" s="79" t="s">
        <v>143</v>
      </c>
      <c r="D461" s="58" t="s">
        <v>47</v>
      </c>
      <c r="E461" s="58" t="s">
        <v>142</v>
      </c>
      <c r="F461" s="80">
        <v>46.63</v>
      </c>
      <c r="G461" s="81">
        <v>56100</v>
      </c>
      <c r="H461" s="81">
        <v>46.74</v>
      </c>
      <c r="I461" s="81">
        <v>1</v>
      </c>
      <c r="J461" s="81">
        <v>14.6257793213422</v>
      </c>
      <c r="K461" s="81">
        <v>1.7669248554495399E-2</v>
      </c>
      <c r="L461" s="81">
        <v>-8.4974304238226994E-2</v>
      </c>
      <c r="M461" s="81">
        <v>5.9642423465199995E-7</v>
      </c>
      <c r="N461" s="81">
        <v>14.7107536255805</v>
      </c>
      <c r="O461" s="81">
        <v>1.7668652130260701E-2</v>
      </c>
      <c r="P461" s="81">
        <v>23.812182859289301</v>
      </c>
      <c r="Q461" s="81">
        <v>23.812182859289301</v>
      </c>
      <c r="R461" s="81">
        <v>0</v>
      </c>
      <c r="S461" s="81">
        <v>4.6835856338501597E-2</v>
      </c>
      <c r="T461" s="81" t="s">
        <v>140</v>
      </c>
      <c r="U461" s="115">
        <v>-0.79332187411262201</v>
      </c>
      <c r="V461" s="115">
        <v>-0.32991948394120901</v>
      </c>
      <c r="W461" s="111">
        <v>-0.463392813650087</v>
      </c>
    </row>
    <row r="462" spans="2:23" x14ac:dyDescent="0.25">
      <c r="B462" s="58" t="s">
        <v>119</v>
      </c>
      <c r="C462" s="79" t="s">
        <v>143</v>
      </c>
      <c r="D462" s="58" t="s">
        <v>47</v>
      </c>
      <c r="E462" s="58" t="s">
        <v>201</v>
      </c>
      <c r="F462" s="80">
        <v>46.63</v>
      </c>
      <c r="G462" s="81">
        <v>58054</v>
      </c>
      <c r="H462" s="81">
        <v>46.7</v>
      </c>
      <c r="I462" s="81">
        <v>1</v>
      </c>
      <c r="J462" s="81">
        <v>11.791193143911499</v>
      </c>
      <c r="K462" s="81">
        <v>7.81361164954485E-3</v>
      </c>
      <c r="L462" s="81">
        <v>12.11567680185</v>
      </c>
      <c r="M462" s="81">
        <v>8.2495768894190209E-3</v>
      </c>
      <c r="N462" s="81">
        <v>-0.32448365793849399</v>
      </c>
      <c r="O462" s="81">
        <v>-4.3596523987416298E-4</v>
      </c>
      <c r="P462" s="81">
        <v>-0.26459531311764201</v>
      </c>
      <c r="Q462" s="81">
        <v>-0.26459531311764101</v>
      </c>
      <c r="R462" s="81">
        <v>0</v>
      </c>
      <c r="S462" s="81">
        <v>3.934600200479E-6</v>
      </c>
      <c r="T462" s="81" t="s">
        <v>159</v>
      </c>
      <c r="U462" s="115">
        <v>2.3695381369668901E-3</v>
      </c>
      <c r="V462" s="115">
        <v>-9.8542196406921595E-4</v>
      </c>
      <c r="W462" s="111">
        <v>3.3550294335376899E-3</v>
      </c>
    </row>
    <row r="463" spans="2:23" x14ac:dyDescent="0.25">
      <c r="B463" s="58" t="s">
        <v>119</v>
      </c>
      <c r="C463" s="79" t="s">
        <v>143</v>
      </c>
      <c r="D463" s="58" t="s">
        <v>47</v>
      </c>
      <c r="E463" s="58" t="s">
        <v>201</v>
      </c>
      <c r="F463" s="80">
        <v>46.63</v>
      </c>
      <c r="G463" s="81">
        <v>58104</v>
      </c>
      <c r="H463" s="81">
        <v>46.73</v>
      </c>
      <c r="I463" s="81">
        <v>1</v>
      </c>
      <c r="J463" s="81">
        <v>10.567205500964601</v>
      </c>
      <c r="K463" s="81">
        <v>9.9829253897057105E-3</v>
      </c>
      <c r="L463" s="81">
        <v>10.891229418613401</v>
      </c>
      <c r="M463" s="81">
        <v>1.0604527715448999E-2</v>
      </c>
      <c r="N463" s="81">
        <v>-0.324023917648807</v>
      </c>
      <c r="O463" s="81">
        <v>-6.2160232574327303E-4</v>
      </c>
      <c r="P463" s="81">
        <v>-0.264315095682427</v>
      </c>
      <c r="Q463" s="81">
        <v>-0.264315095682426</v>
      </c>
      <c r="R463" s="81">
        <v>0</v>
      </c>
      <c r="S463" s="81">
        <v>6.2457048006219998E-6</v>
      </c>
      <c r="T463" s="81" t="s">
        <v>159</v>
      </c>
      <c r="U463" s="115">
        <v>3.3859951991828201E-3</v>
      </c>
      <c r="V463" s="115">
        <v>-1.40813688011736E-3</v>
      </c>
      <c r="W463" s="111">
        <v>4.7942311532563498E-3</v>
      </c>
    </row>
    <row r="464" spans="2:23" x14ac:dyDescent="0.25">
      <c r="B464" s="58" t="s">
        <v>119</v>
      </c>
      <c r="C464" s="79" t="s">
        <v>143</v>
      </c>
      <c r="D464" s="58" t="s">
        <v>47</v>
      </c>
      <c r="E464" s="58" t="s">
        <v>202</v>
      </c>
      <c r="F464" s="80">
        <v>46.7</v>
      </c>
      <c r="G464" s="81">
        <v>58104</v>
      </c>
      <c r="H464" s="81">
        <v>46.73</v>
      </c>
      <c r="I464" s="81">
        <v>1</v>
      </c>
      <c r="J464" s="81">
        <v>8.53436997321052</v>
      </c>
      <c r="K464" s="81">
        <v>2.4327047260438899E-3</v>
      </c>
      <c r="L464" s="81">
        <v>8.8585415283430997</v>
      </c>
      <c r="M464" s="81">
        <v>2.6210235175132702E-3</v>
      </c>
      <c r="N464" s="81">
        <v>-0.324171555132582</v>
      </c>
      <c r="O464" s="81">
        <v>-1.8831879146938299E-4</v>
      </c>
      <c r="P464" s="81">
        <v>-0.26459531311742401</v>
      </c>
      <c r="Q464" s="81">
        <v>-0.26459531311742301</v>
      </c>
      <c r="R464" s="81">
        <v>0</v>
      </c>
      <c r="S464" s="81">
        <v>2.338356702772E-6</v>
      </c>
      <c r="T464" s="81" t="s">
        <v>159</v>
      </c>
      <c r="U464" s="115">
        <v>9.2783431048329196E-4</v>
      </c>
      <c r="V464" s="115">
        <v>-3.8585929228284398E-4</v>
      </c>
      <c r="W464" s="111">
        <v>1.31372075112589E-3</v>
      </c>
    </row>
    <row r="465" spans="2:23" x14ac:dyDescent="0.25">
      <c r="B465" s="58" t="s">
        <v>119</v>
      </c>
      <c r="C465" s="79" t="s">
        <v>143</v>
      </c>
      <c r="D465" s="58" t="s">
        <v>47</v>
      </c>
      <c r="E465" s="58" t="s">
        <v>203</v>
      </c>
      <c r="F465" s="80">
        <v>46.66</v>
      </c>
      <c r="G465" s="81">
        <v>58200</v>
      </c>
      <c r="H465" s="81">
        <v>46.74</v>
      </c>
      <c r="I465" s="81">
        <v>1</v>
      </c>
      <c r="J465" s="81">
        <v>19.864302667483699</v>
      </c>
      <c r="K465" s="81">
        <v>1.6158481813058099E-2</v>
      </c>
      <c r="L465" s="81">
        <v>-10.362105676719899</v>
      </c>
      <c r="M465" s="81">
        <v>4.3969339345731303E-3</v>
      </c>
      <c r="N465" s="81">
        <v>30.226408344203598</v>
      </c>
      <c r="O465" s="81">
        <v>1.1761547878485001E-2</v>
      </c>
      <c r="P465" s="81">
        <v>20.2023941834493</v>
      </c>
      <c r="Q465" s="81">
        <v>20.202394183449201</v>
      </c>
      <c r="R465" s="81">
        <v>0</v>
      </c>
      <c r="S465" s="81">
        <v>1.6713199123944901E-2</v>
      </c>
      <c r="T465" s="81" t="s">
        <v>159</v>
      </c>
      <c r="U465" s="115">
        <v>-1.86884838161119</v>
      </c>
      <c r="V465" s="115">
        <v>-0.77719966352270398</v>
      </c>
      <c r="W465" s="111">
        <v>-1.09162615843526</v>
      </c>
    </row>
    <row r="466" spans="2:23" x14ac:dyDescent="0.25">
      <c r="B466" s="58" t="s">
        <v>119</v>
      </c>
      <c r="C466" s="79" t="s">
        <v>143</v>
      </c>
      <c r="D466" s="58" t="s">
        <v>47</v>
      </c>
      <c r="E466" s="58" t="s">
        <v>203</v>
      </c>
      <c r="F466" s="80">
        <v>46.66</v>
      </c>
      <c r="G466" s="81">
        <v>58300</v>
      </c>
      <c r="H466" s="81">
        <v>46.71</v>
      </c>
      <c r="I466" s="81">
        <v>1</v>
      </c>
      <c r="J466" s="81">
        <v>12.7809851717772</v>
      </c>
      <c r="K466" s="81">
        <v>6.2776781547684802E-3</v>
      </c>
      <c r="L466" s="81">
        <v>23.868028264665199</v>
      </c>
      <c r="M466" s="81">
        <v>2.1892908975723002E-2</v>
      </c>
      <c r="N466" s="81">
        <v>-11.087043092888001</v>
      </c>
      <c r="O466" s="81">
        <v>-1.56152308209546E-2</v>
      </c>
      <c r="P466" s="81">
        <v>-24.0684728284721</v>
      </c>
      <c r="Q466" s="81">
        <v>-24.0684728284721</v>
      </c>
      <c r="R466" s="81">
        <v>0</v>
      </c>
      <c r="S466" s="81">
        <v>2.2262167898452999E-2</v>
      </c>
      <c r="T466" s="81" t="s">
        <v>159</v>
      </c>
      <c r="U466" s="115">
        <v>-0.17464489623181401</v>
      </c>
      <c r="V466" s="115">
        <v>-7.2629730652790103E-2</v>
      </c>
      <c r="W466" s="111">
        <v>-0.102013057367178</v>
      </c>
    </row>
    <row r="467" spans="2:23" x14ac:dyDescent="0.25">
      <c r="B467" s="58" t="s">
        <v>119</v>
      </c>
      <c r="C467" s="79" t="s">
        <v>143</v>
      </c>
      <c r="D467" s="58" t="s">
        <v>47</v>
      </c>
      <c r="E467" s="58" t="s">
        <v>203</v>
      </c>
      <c r="F467" s="80">
        <v>46.66</v>
      </c>
      <c r="G467" s="81">
        <v>58500</v>
      </c>
      <c r="H467" s="81">
        <v>46.64</v>
      </c>
      <c r="I467" s="81">
        <v>1</v>
      </c>
      <c r="J467" s="81">
        <v>-49.4629792766059</v>
      </c>
      <c r="K467" s="81">
        <v>1.27467147215625E-2</v>
      </c>
      <c r="L467" s="81">
        <v>-30.321562538988399</v>
      </c>
      <c r="M467" s="81">
        <v>4.7900591765381402E-3</v>
      </c>
      <c r="N467" s="81">
        <v>-19.141416737617501</v>
      </c>
      <c r="O467" s="81">
        <v>7.9566555450243399E-3</v>
      </c>
      <c r="P467" s="81">
        <v>3.8660786450225899</v>
      </c>
      <c r="Q467" s="81">
        <v>3.8660786450225801</v>
      </c>
      <c r="R467" s="81">
        <v>0</v>
      </c>
      <c r="S467" s="81">
        <v>7.7871598906292995E-5</v>
      </c>
      <c r="T467" s="81" t="s">
        <v>159</v>
      </c>
      <c r="U467" s="115">
        <v>-1.1650353576887601E-2</v>
      </c>
      <c r="V467" s="115">
        <v>-4.8450430591224702E-3</v>
      </c>
      <c r="W467" s="111">
        <v>-6.8051698814570998E-3</v>
      </c>
    </row>
    <row r="468" spans="2:23" x14ac:dyDescent="0.25">
      <c r="B468" s="58" t="s">
        <v>119</v>
      </c>
      <c r="C468" s="79" t="s">
        <v>143</v>
      </c>
      <c r="D468" s="58" t="s">
        <v>47</v>
      </c>
      <c r="E468" s="58" t="s">
        <v>204</v>
      </c>
      <c r="F468" s="80">
        <v>46.71</v>
      </c>
      <c r="G468" s="81">
        <v>58304</v>
      </c>
      <c r="H468" s="81">
        <v>46.71</v>
      </c>
      <c r="I468" s="81">
        <v>1</v>
      </c>
      <c r="J468" s="81">
        <v>15.2245272067715</v>
      </c>
      <c r="K468" s="81">
        <v>0</v>
      </c>
      <c r="L468" s="81">
        <v>15.2245272067715</v>
      </c>
      <c r="M468" s="81">
        <v>0</v>
      </c>
      <c r="N468" s="81">
        <v>0</v>
      </c>
      <c r="O468" s="81">
        <v>0</v>
      </c>
      <c r="P468" s="81">
        <v>0</v>
      </c>
      <c r="Q468" s="81">
        <v>0</v>
      </c>
      <c r="R468" s="81">
        <v>0</v>
      </c>
      <c r="S468" s="81">
        <v>0</v>
      </c>
      <c r="T468" s="81" t="s">
        <v>140</v>
      </c>
      <c r="U468" s="115">
        <v>0</v>
      </c>
      <c r="V468" s="115">
        <v>0</v>
      </c>
      <c r="W468" s="111">
        <v>0</v>
      </c>
    </row>
    <row r="469" spans="2:23" x14ac:dyDescent="0.25">
      <c r="B469" s="58" t="s">
        <v>119</v>
      </c>
      <c r="C469" s="79" t="s">
        <v>143</v>
      </c>
      <c r="D469" s="58" t="s">
        <v>47</v>
      </c>
      <c r="E469" s="58" t="s">
        <v>204</v>
      </c>
      <c r="F469" s="80">
        <v>46.71</v>
      </c>
      <c r="G469" s="81">
        <v>58350</v>
      </c>
      <c r="H469" s="81">
        <v>46.74</v>
      </c>
      <c r="I469" s="81">
        <v>1</v>
      </c>
      <c r="J469" s="81">
        <v>3.1924792919779001</v>
      </c>
      <c r="K469" s="81">
        <v>7.3687610734786695E-4</v>
      </c>
      <c r="L469" s="81">
        <v>20.8610448748395</v>
      </c>
      <c r="M469" s="81">
        <v>3.1463744873425903E-2</v>
      </c>
      <c r="N469" s="81">
        <v>-17.6685655828616</v>
      </c>
      <c r="O469" s="81">
        <v>-3.0726868766078101E-2</v>
      </c>
      <c r="P469" s="81">
        <v>-43.122803569454902</v>
      </c>
      <c r="Q469" s="81">
        <v>-43.122803569454902</v>
      </c>
      <c r="R469" s="81">
        <v>0</v>
      </c>
      <c r="S469" s="81">
        <v>0.13444735836997199</v>
      </c>
      <c r="T469" s="81" t="s">
        <v>159</v>
      </c>
      <c r="U469" s="115">
        <v>-0.90565597560912903</v>
      </c>
      <c r="V469" s="115">
        <v>-0.37663596813771799</v>
      </c>
      <c r="W469" s="111">
        <v>-0.52900907491799598</v>
      </c>
    </row>
    <row r="470" spans="2:23" x14ac:dyDescent="0.25">
      <c r="B470" s="58" t="s">
        <v>119</v>
      </c>
      <c r="C470" s="79" t="s">
        <v>143</v>
      </c>
      <c r="D470" s="58" t="s">
        <v>47</v>
      </c>
      <c r="E470" s="58" t="s">
        <v>204</v>
      </c>
      <c r="F470" s="80">
        <v>46.71</v>
      </c>
      <c r="G470" s="81">
        <v>58600</v>
      </c>
      <c r="H470" s="81">
        <v>46.71</v>
      </c>
      <c r="I470" s="81">
        <v>1</v>
      </c>
      <c r="J470" s="81">
        <v>-15.0226347020748</v>
      </c>
      <c r="K470" s="81">
        <v>8.6660948502520897E-4</v>
      </c>
      <c r="L470" s="81">
        <v>-21.627793039047301</v>
      </c>
      <c r="M470" s="81">
        <v>1.79620389788107E-3</v>
      </c>
      <c r="N470" s="81">
        <v>6.6051583369725204</v>
      </c>
      <c r="O470" s="81">
        <v>-9.29594412855865E-4</v>
      </c>
      <c r="P470" s="81">
        <v>19.054330740982401</v>
      </c>
      <c r="Q470" s="81">
        <v>19.054330740982302</v>
      </c>
      <c r="R470" s="81">
        <v>0</v>
      </c>
      <c r="S470" s="81">
        <v>1.3941792767490999E-3</v>
      </c>
      <c r="T470" s="81" t="s">
        <v>140</v>
      </c>
      <c r="U470" s="115">
        <v>-4.3421355024497399E-2</v>
      </c>
      <c r="V470" s="115">
        <v>-1.80576781117175E-2</v>
      </c>
      <c r="W470" s="111">
        <v>-2.5363152755378E-2</v>
      </c>
    </row>
    <row r="471" spans="2:23" x14ac:dyDescent="0.25">
      <c r="B471" s="58" t="s">
        <v>119</v>
      </c>
      <c r="C471" s="79" t="s">
        <v>143</v>
      </c>
      <c r="D471" s="58" t="s">
        <v>47</v>
      </c>
      <c r="E471" s="58" t="s">
        <v>205</v>
      </c>
      <c r="F471" s="80">
        <v>46.71</v>
      </c>
      <c r="G471" s="81">
        <v>58300</v>
      </c>
      <c r="H471" s="81">
        <v>46.71</v>
      </c>
      <c r="I471" s="81">
        <v>2</v>
      </c>
      <c r="J471" s="81">
        <v>-9.3826727932285401</v>
      </c>
      <c r="K471" s="81">
        <v>0</v>
      </c>
      <c r="L471" s="81">
        <v>-9.3826727932285401</v>
      </c>
      <c r="M471" s="81">
        <v>0</v>
      </c>
      <c r="N471" s="81">
        <v>0</v>
      </c>
      <c r="O471" s="81">
        <v>0</v>
      </c>
      <c r="P471" s="81">
        <v>0</v>
      </c>
      <c r="Q471" s="81">
        <v>0</v>
      </c>
      <c r="R471" s="81">
        <v>0</v>
      </c>
      <c r="S471" s="81">
        <v>0</v>
      </c>
      <c r="T471" s="81" t="s">
        <v>140</v>
      </c>
      <c r="U471" s="115">
        <v>0</v>
      </c>
      <c r="V471" s="115">
        <v>0</v>
      </c>
      <c r="W471" s="111">
        <v>0</v>
      </c>
    </row>
    <row r="472" spans="2:23" x14ac:dyDescent="0.25">
      <c r="B472" s="58" t="s">
        <v>119</v>
      </c>
      <c r="C472" s="79" t="s">
        <v>143</v>
      </c>
      <c r="D472" s="58" t="s">
        <v>47</v>
      </c>
      <c r="E472" s="58" t="s">
        <v>206</v>
      </c>
      <c r="F472" s="80">
        <v>46.72</v>
      </c>
      <c r="G472" s="81">
        <v>58500</v>
      </c>
      <c r="H472" s="81">
        <v>46.64</v>
      </c>
      <c r="I472" s="81">
        <v>1</v>
      </c>
      <c r="J472" s="81">
        <v>-58.188390206437703</v>
      </c>
      <c r="K472" s="81">
        <v>4.7741031442914798E-2</v>
      </c>
      <c r="L472" s="81">
        <v>-9.7402942370930994</v>
      </c>
      <c r="M472" s="81">
        <v>1.3377139787346E-3</v>
      </c>
      <c r="N472" s="81">
        <v>-48.4480959693446</v>
      </c>
      <c r="O472" s="81">
        <v>4.6403317464180201E-2</v>
      </c>
      <c r="P472" s="81">
        <v>-22.920409386005002</v>
      </c>
      <c r="Q472" s="81">
        <v>-22.920409386004899</v>
      </c>
      <c r="R472" s="81">
        <v>0</v>
      </c>
      <c r="S472" s="81">
        <v>7.4073668465511203E-3</v>
      </c>
      <c r="T472" s="81" t="s">
        <v>159</v>
      </c>
      <c r="U472" s="115">
        <v>-1.7097408183195499</v>
      </c>
      <c r="V472" s="115">
        <v>-0.71103145754572905</v>
      </c>
      <c r="W472" s="111">
        <v>-0.99868872177477097</v>
      </c>
    </row>
    <row r="473" spans="2:23" x14ac:dyDescent="0.25">
      <c r="B473" s="58" t="s">
        <v>119</v>
      </c>
      <c r="C473" s="79" t="s">
        <v>143</v>
      </c>
      <c r="D473" s="58" t="s">
        <v>47</v>
      </c>
      <c r="E473" s="58" t="s">
        <v>41</v>
      </c>
      <c r="F473" s="80">
        <v>46.64</v>
      </c>
      <c r="G473" s="81">
        <v>58600</v>
      </c>
      <c r="H473" s="81">
        <v>46.71</v>
      </c>
      <c r="I473" s="81">
        <v>1</v>
      </c>
      <c r="J473" s="81">
        <v>15.0282263657201</v>
      </c>
      <c r="K473" s="81">
        <v>1.03167178061052E-2</v>
      </c>
      <c r="L473" s="81">
        <v>21.639386268786399</v>
      </c>
      <c r="M473" s="81">
        <v>2.1390255579939298E-2</v>
      </c>
      <c r="N473" s="81">
        <v>-6.6111599030662704</v>
      </c>
      <c r="O473" s="81">
        <v>-1.1073537773834199E-2</v>
      </c>
      <c r="P473" s="81">
        <v>-19.0543307409825</v>
      </c>
      <c r="Q473" s="81">
        <v>-19.0543307409825</v>
      </c>
      <c r="R473" s="81">
        <v>0</v>
      </c>
      <c r="S473" s="81">
        <v>1.6584924312994801E-2</v>
      </c>
      <c r="T473" s="81" t="s">
        <v>140</v>
      </c>
      <c r="U473" s="115">
        <v>-5.4076182379069103E-2</v>
      </c>
      <c r="V473" s="115">
        <v>-2.2488710782075899E-2</v>
      </c>
      <c r="W473" s="111">
        <v>-3.15868188206982E-2</v>
      </c>
    </row>
    <row r="474" spans="2:23" x14ac:dyDescent="0.25">
      <c r="B474" s="58" t="s">
        <v>119</v>
      </c>
      <c r="C474" s="79" t="s">
        <v>120</v>
      </c>
      <c r="D474" s="58" t="s">
        <v>48</v>
      </c>
      <c r="E474" s="58" t="s">
        <v>121</v>
      </c>
      <c r="F474" s="80">
        <v>47.46</v>
      </c>
      <c r="G474" s="81">
        <v>50050</v>
      </c>
      <c r="H474" s="81">
        <v>46.22</v>
      </c>
      <c r="I474" s="81">
        <v>1</v>
      </c>
      <c r="J474" s="81">
        <v>-70.694787477988399</v>
      </c>
      <c r="K474" s="81">
        <v>0.91458879471010401</v>
      </c>
      <c r="L474" s="81">
        <v>-1.8397067856329601</v>
      </c>
      <c r="M474" s="81">
        <v>6.1936735345002598E-4</v>
      </c>
      <c r="N474" s="81">
        <v>-68.855080692355401</v>
      </c>
      <c r="O474" s="81">
        <v>0.91396942735665399</v>
      </c>
      <c r="P474" s="81">
        <v>-31.7097017752521</v>
      </c>
      <c r="Q474" s="81">
        <v>-31.7097017752521</v>
      </c>
      <c r="R474" s="81">
        <v>0</v>
      </c>
      <c r="S474" s="81">
        <v>0.184007449161603</v>
      </c>
      <c r="T474" s="81" t="s">
        <v>136</v>
      </c>
      <c r="U474" s="115">
        <v>-42.623091591621602</v>
      </c>
      <c r="V474" s="115">
        <v>-16.555669387962201</v>
      </c>
      <c r="W474" s="111">
        <v>-26.067177789559398</v>
      </c>
    </row>
    <row r="475" spans="2:23" x14ac:dyDescent="0.25">
      <c r="B475" s="58" t="s">
        <v>119</v>
      </c>
      <c r="C475" s="79" t="s">
        <v>120</v>
      </c>
      <c r="D475" s="58" t="s">
        <v>48</v>
      </c>
      <c r="E475" s="58" t="s">
        <v>137</v>
      </c>
      <c r="F475" s="80">
        <v>46.45</v>
      </c>
      <c r="G475" s="81">
        <v>56050</v>
      </c>
      <c r="H475" s="81">
        <v>46.72</v>
      </c>
      <c r="I475" s="81">
        <v>1</v>
      </c>
      <c r="J475" s="81">
        <v>89.921322461090298</v>
      </c>
      <c r="K475" s="81">
        <v>0.258747015460844</v>
      </c>
      <c r="L475" s="81">
        <v>89.9213238942516</v>
      </c>
      <c r="M475" s="81">
        <v>0.258747023708637</v>
      </c>
      <c r="N475" s="81">
        <v>-1.433161334052E-6</v>
      </c>
      <c r="O475" s="81">
        <v>-8.2477928569999992E-9</v>
      </c>
      <c r="P475" s="81">
        <v>-4.8444099999999998E-13</v>
      </c>
      <c r="Q475" s="81">
        <v>-4.8444E-13</v>
      </c>
      <c r="R475" s="81">
        <v>0</v>
      </c>
      <c r="S475" s="81">
        <v>0</v>
      </c>
      <c r="T475" s="81" t="s">
        <v>136</v>
      </c>
      <c r="U475" s="115">
        <v>2.079708461E-9</v>
      </c>
      <c r="V475" s="115">
        <v>0</v>
      </c>
      <c r="W475" s="111">
        <v>2.0797279608200001E-9</v>
      </c>
    </row>
    <row r="476" spans="2:23" x14ac:dyDescent="0.25">
      <c r="B476" s="58" t="s">
        <v>119</v>
      </c>
      <c r="C476" s="79" t="s">
        <v>120</v>
      </c>
      <c r="D476" s="58" t="s">
        <v>48</v>
      </c>
      <c r="E476" s="58" t="s">
        <v>123</v>
      </c>
      <c r="F476" s="80">
        <v>46.22</v>
      </c>
      <c r="G476" s="81">
        <v>51450</v>
      </c>
      <c r="H476" s="81">
        <v>46.85</v>
      </c>
      <c r="I476" s="81">
        <v>10</v>
      </c>
      <c r="J476" s="81">
        <v>32.311112279359499</v>
      </c>
      <c r="K476" s="81">
        <v>0.182033230822534</v>
      </c>
      <c r="L476" s="81">
        <v>51.394824186566098</v>
      </c>
      <c r="M476" s="81">
        <v>0.46055937791437901</v>
      </c>
      <c r="N476" s="81">
        <v>-19.083711907206599</v>
      </c>
      <c r="O476" s="81">
        <v>-0.27852614709184498</v>
      </c>
      <c r="P476" s="81">
        <v>-16.044199089714901</v>
      </c>
      <c r="Q476" s="81">
        <v>-16.044199089714901</v>
      </c>
      <c r="R476" s="81">
        <v>0</v>
      </c>
      <c r="S476" s="81">
        <v>4.4883110327686097E-2</v>
      </c>
      <c r="T476" s="81" t="s">
        <v>138</v>
      </c>
      <c r="U476" s="115">
        <v>-0.93847575337881695</v>
      </c>
      <c r="V476" s="115">
        <v>-0.36452293161701499</v>
      </c>
      <c r="W476" s="111">
        <v>-0.57394744024915101</v>
      </c>
    </row>
    <row r="477" spans="2:23" x14ac:dyDescent="0.25">
      <c r="B477" s="58" t="s">
        <v>119</v>
      </c>
      <c r="C477" s="79" t="s">
        <v>120</v>
      </c>
      <c r="D477" s="58" t="s">
        <v>48</v>
      </c>
      <c r="E477" s="58" t="s">
        <v>139</v>
      </c>
      <c r="F477" s="80">
        <v>46.85</v>
      </c>
      <c r="G477" s="81">
        <v>54000</v>
      </c>
      <c r="H477" s="81">
        <v>46.96</v>
      </c>
      <c r="I477" s="81">
        <v>10</v>
      </c>
      <c r="J477" s="81">
        <v>19.4627348146774</v>
      </c>
      <c r="K477" s="81">
        <v>1.8121698542955301E-2</v>
      </c>
      <c r="L477" s="81">
        <v>38.381007903326399</v>
      </c>
      <c r="M477" s="81">
        <v>7.0473188565581699E-2</v>
      </c>
      <c r="N477" s="81">
        <v>-18.918273088648899</v>
      </c>
      <c r="O477" s="81">
        <v>-5.2351490022626401E-2</v>
      </c>
      <c r="P477" s="81">
        <v>-16.044199089714901</v>
      </c>
      <c r="Q477" s="81">
        <v>-16.044199089714901</v>
      </c>
      <c r="R477" s="81">
        <v>0</v>
      </c>
      <c r="S477" s="81">
        <v>1.2314796960750799E-2</v>
      </c>
      <c r="T477" s="81" t="s">
        <v>140</v>
      </c>
      <c r="U477" s="115">
        <v>-0.37453659975991699</v>
      </c>
      <c r="V477" s="115">
        <v>-0.145477577711316</v>
      </c>
      <c r="W477" s="111">
        <v>-0.22905687433893099</v>
      </c>
    </row>
    <row r="478" spans="2:23" x14ac:dyDescent="0.25">
      <c r="B478" s="58" t="s">
        <v>119</v>
      </c>
      <c r="C478" s="79" t="s">
        <v>120</v>
      </c>
      <c r="D478" s="58" t="s">
        <v>48</v>
      </c>
      <c r="E478" s="58" t="s">
        <v>141</v>
      </c>
      <c r="F478" s="80">
        <v>46.96</v>
      </c>
      <c r="G478" s="81">
        <v>56100</v>
      </c>
      <c r="H478" s="81">
        <v>46.83</v>
      </c>
      <c r="I478" s="81">
        <v>10</v>
      </c>
      <c r="J478" s="81">
        <v>-6.1911254244830403</v>
      </c>
      <c r="K478" s="81">
        <v>7.0067302191631599E-3</v>
      </c>
      <c r="L478" s="81">
        <v>12.0790705805912</v>
      </c>
      <c r="M478" s="81">
        <v>2.66712413454172E-2</v>
      </c>
      <c r="N478" s="81">
        <v>-18.270196005074201</v>
      </c>
      <c r="O478" s="81">
        <v>-1.96645111262541E-2</v>
      </c>
      <c r="P478" s="81">
        <v>-24.559102947146201</v>
      </c>
      <c r="Q478" s="81">
        <v>-24.559102947146201</v>
      </c>
      <c r="R478" s="81">
        <v>0</v>
      </c>
      <c r="S478" s="81">
        <v>0.110255735467526</v>
      </c>
      <c r="T478" s="81" t="s">
        <v>138</v>
      </c>
      <c r="U478" s="115">
        <v>-3.2972927299253798</v>
      </c>
      <c r="V478" s="115">
        <v>-1.28073507278637</v>
      </c>
      <c r="W478" s="111">
        <v>-2.01653874943417</v>
      </c>
    </row>
    <row r="479" spans="2:23" x14ac:dyDescent="0.25">
      <c r="B479" s="58" t="s">
        <v>119</v>
      </c>
      <c r="C479" s="79" t="s">
        <v>120</v>
      </c>
      <c r="D479" s="58" t="s">
        <v>48</v>
      </c>
      <c r="E479" s="58" t="s">
        <v>142</v>
      </c>
      <c r="F479" s="80">
        <v>46.72</v>
      </c>
      <c r="G479" s="81">
        <v>56100</v>
      </c>
      <c r="H479" s="81">
        <v>46.83</v>
      </c>
      <c r="I479" s="81">
        <v>10</v>
      </c>
      <c r="J479" s="81">
        <v>14.569050030363501</v>
      </c>
      <c r="K479" s="81">
        <v>1.52188425870446E-2</v>
      </c>
      <c r="L479" s="81">
        <v>0.31170581718027401</v>
      </c>
      <c r="M479" s="81">
        <v>6.9664090304699998E-6</v>
      </c>
      <c r="N479" s="81">
        <v>14.257344213183201</v>
      </c>
      <c r="O479" s="81">
        <v>1.52118761780142E-2</v>
      </c>
      <c r="P479" s="81">
        <v>23.065013571205</v>
      </c>
      <c r="Q479" s="81">
        <v>23.065013571204901</v>
      </c>
      <c r="R479" s="81">
        <v>0</v>
      </c>
      <c r="S479" s="81">
        <v>3.8144030819558597E-2</v>
      </c>
      <c r="T479" s="81" t="s">
        <v>138</v>
      </c>
      <c r="U479" s="115">
        <v>-0.85677235522352901</v>
      </c>
      <c r="V479" s="115">
        <v>-0.33278768207922899</v>
      </c>
      <c r="W479" s="111">
        <v>-0.52397976014441505</v>
      </c>
    </row>
    <row r="480" spans="2:23" x14ac:dyDescent="0.25">
      <c r="B480" s="58" t="s">
        <v>119</v>
      </c>
      <c r="C480" s="79" t="s">
        <v>143</v>
      </c>
      <c r="D480" s="58" t="s">
        <v>48</v>
      </c>
      <c r="E480" s="58" t="s">
        <v>144</v>
      </c>
      <c r="F480" s="80">
        <v>47.1</v>
      </c>
      <c r="G480" s="81">
        <v>50000</v>
      </c>
      <c r="H480" s="81">
        <v>46.06</v>
      </c>
      <c r="I480" s="81">
        <v>1</v>
      </c>
      <c r="J480" s="81">
        <v>-118.671748185217</v>
      </c>
      <c r="K480" s="81">
        <v>1.3421083577920701</v>
      </c>
      <c r="L480" s="81">
        <v>2.0860887258442902</v>
      </c>
      <c r="M480" s="81">
        <v>4.14723316200621E-4</v>
      </c>
      <c r="N480" s="81">
        <v>-120.75783691106101</v>
      </c>
      <c r="O480" s="81">
        <v>1.3416936344758701</v>
      </c>
      <c r="P480" s="81">
        <v>-58.290298224695398</v>
      </c>
      <c r="Q480" s="81">
        <v>-58.290298224695299</v>
      </c>
      <c r="R480" s="81">
        <v>0</v>
      </c>
      <c r="S480" s="81">
        <v>0.32380642003691001</v>
      </c>
      <c r="T480" s="81" t="s">
        <v>145</v>
      </c>
      <c r="U480" s="115">
        <v>-62.864209501794399</v>
      </c>
      <c r="V480" s="115">
        <v>-24.417728277877501</v>
      </c>
      <c r="W480" s="111">
        <v>-38.446120740934298</v>
      </c>
    </row>
    <row r="481" spans="2:23" x14ac:dyDescent="0.25">
      <c r="B481" s="58" t="s">
        <v>119</v>
      </c>
      <c r="C481" s="79" t="s">
        <v>143</v>
      </c>
      <c r="D481" s="58" t="s">
        <v>48</v>
      </c>
      <c r="E481" s="58" t="s">
        <v>146</v>
      </c>
      <c r="F481" s="80">
        <v>46.95</v>
      </c>
      <c r="G481" s="81">
        <v>56050</v>
      </c>
      <c r="H481" s="81">
        <v>46.72</v>
      </c>
      <c r="I481" s="81">
        <v>1</v>
      </c>
      <c r="J481" s="81">
        <v>-43.114083142063798</v>
      </c>
      <c r="K481" s="81">
        <v>0.106324742248341</v>
      </c>
      <c r="L481" s="81">
        <v>-72.012420017922494</v>
      </c>
      <c r="M481" s="81">
        <v>0.296627110027116</v>
      </c>
      <c r="N481" s="81">
        <v>28.8983368758587</v>
      </c>
      <c r="O481" s="81">
        <v>-0.19030236777877399</v>
      </c>
      <c r="P481" s="81">
        <v>46.877196430494202</v>
      </c>
      <c r="Q481" s="81">
        <v>46.877196430494202</v>
      </c>
      <c r="R481" s="81">
        <v>0</v>
      </c>
      <c r="S481" s="81">
        <v>0.12569537238447601</v>
      </c>
      <c r="T481" s="81" t="s">
        <v>145</v>
      </c>
      <c r="U481" s="115">
        <v>-2.3797322964524201</v>
      </c>
      <c r="V481" s="115">
        <v>-0.92433607372738702</v>
      </c>
      <c r="W481" s="111">
        <v>-1.4553825765978801</v>
      </c>
    </row>
    <row r="482" spans="2:23" x14ac:dyDescent="0.25">
      <c r="B482" s="58" t="s">
        <v>119</v>
      </c>
      <c r="C482" s="79" t="s">
        <v>143</v>
      </c>
      <c r="D482" s="58" t="s">
        <v>48</v>
      </c>
      <c r="E482" s="58" t="s">
        <v>157</v>
      </c>
      <c r="F482" s="80">
        <v>46.8</v>
      </c>
      <c r="G482" s="81">
        <v>58350</v>
      </c>
      <c r="H482" s="81">
        <v>46.8</v>
      </c>
      <c r="I482" s="81">
        <v>1</v>
      </c>
      <c r="J482" s="81">
        <v>-3.8574312548963E-2</v>
      </c>
      <c r="K482" s="81">
        <v>1.0594400431E-7</v>
      </c>
      <c r="L482" s="81">
        <v>-17.669812782866298</v>
      </c>
      <c r="M482" s="81">
        <v>2.2230226605246099E-2</v>
      </c>
      <c r="N482" s="81">
        <v>17.631238470317399</v>
      </c>
      <c r="O482" s="81">
        <v>-2.22301206612418E-2</v>
      </c>
      <c r="P482" s="81">
        <v>43.122803569455002</v>
      </c>
      <c r="Q482" s="81">
        <v>43.122803569454902</v>
      </c>
      <c r="R482" s="81">
        <v>0</v>
      </c>
      <c r="S482" s="81">
        <v>0.13240182456351399</v>
      </c>
      <c r="T482" s="81" t="s">
        <v>145</v>
      </c>
      <c r="U482" s="115">
        <v>-1.04865961436358</v>
      </c>
      <c r="V482" s="115">
        <v>-0.40732056797410199</v>
      </c>
      <c r="W482" s="111">
        <v>-0.64133303304821399</v>
      </c>
    </row>
    <row r="483" spans="2:23" x14ac:dyDescent="0.25">
      <c r="B483" s="58" t="s">
        <v>119</v>
      </c>
      <c r="C483" s="79" t="s">
        <v>143</v>
      </c>
      <c r="D483" s="58" t="s">
        <v>48</v>
      </c>
      <c r="E483" s="58" t="s">
        <v>158</v>
      </c>
      <c r="F483" s="80">
        <v>46.06</v>
      </c>
      <c r="G483" s="81">
        <v>50050</v>
      </c>
      <c r="H483" s="81">
        <v>46.22</v>
      </c>
      <c r="I483" s="81">
        <v>1</v>
      </c>
      <c r="J483" s="81">
        <v>36.617943729715002</v>
      </c>
      <c r="K483" s="81">
        <v>7.7636593193269904E-2</v>
      </c>
      <c r="L483" s="81">
        <v>110.76671658160799</v>
      </c>
      <c r="M483" s="81">
        <v>0.71039047258144805</v>
      </c>
      <c r="N483" s="81">
        <v>-74.148772851893</v>
      </c>
      <c r="O483" s="81">
        <v>-0.63275387938817795</v>
      </c>
      <c r="P483" s="81">
        <v>-35.558939039516801</v>
      </c>
      <c r="Q483" s="81">
        <v>-35.558939039516801</v>
      </c>
      <c r="R483" s="81">
        <v>0</v>
      </c>
      <c r="S483" s="81">
        <v>7.32109686311707E-2</v>
      </c>
      <c r="T483" s="81" t="s">
        <v>140</v>
      </c>
      <c r="U483" s="115">
        <v>-17.331460338667899</v>
      </c>
      <c r="V483" s="115">
        <v>-6.7318891395003302</v>
      </c>
      <c r="W483" s="111">
        <v>-10.599471815168799</v>
      </c>
    </row>
    <row r="484" spans="2:23" x14ac:dyDescent="0.25">
      <c r="B484" s="58" t="s">
        <v>119</v>
      </c>
      <c r="C484" s="79" t="s">
        <v>143</v>
      </c>
      <c r="D484" s="58" t="s">
        <v>48</v>
      </c>
      <c r="E484" s="58" t="s">
        <v>158</v>
      </c>
      <c r="F484" s="80">
        <v>46.06</v>
      </c>
      <c r="G484" s="81">
        <v>51150</v>
      </c>
      <c r="H484" s="81">
        <v>45.47</v>
      </c>
      <c r="I484" s="81">
        <v>1</v>
      </c>
      <c r="J484" s="81">
        <v>-188.740768248406</v>
      </c>
      <c r="K484" s="81">
        <v>1.24680771596495</v>
      </c>
      <c r="L484" s="81">
        <v>-141.50424083174599</v>
      </c>
      <c r="M484" s="81">
        <v>0.70082075606790994</v>
      </c>
      <c r="N484" s="81">
        <v>-47.236527416660003</v>
      </c>
      <c r="O484" s="81">
        <v>0.54598695989704105</v>
      </c>
      <c r="P484" s="81">
        <v>-22.7313591851787</v>
      </c>
      <c r="Q484" s="81">
        <v>-22.7313591851787</v>
      </c>
      <c r="R484" s="81">
        <v>0</v>
      </c>
      <c r="S484" s="81">
        <v>1.8085014164196299E-2</v>
      </c>
      <c r="T484" s="81" t="s">
        <v>159</v>
      </c>
      <c r="U484" s="115">
        <v>-2.8824579561414501</v>
      </c>
      <c r="V484" s="115">
        <v>-1.1196048706133599</v>
      </c>
      <c r="W484" s="111">
        <v>-1.76283655661522</v>
      </c>
    </row>
    <row r="485" spans="2:23" x14ac:dyDescent="0.25">
      <c r="B485" s="58" t="s">
        <v>119</v>
      </c>
      <c r="C485" s="79" t="s">
        <v>143</v>
      </c>
      <c r="D485" s="58" t="s">
        <v>48</v>
      </c>
      <c r="E485" s="58" t="s">
        <v>158</v>
      </c>
      <c r="F485" s="80">
        <v>46.06</v>
      </c>
      <c r="G485" s="81">
        <v>51200</v>
      </c>
      <c r="H485" s="81">
        <v>46.06</v>
      </c>
      <c r="I485" s="81">
        <v>1</v>
      </c>
      <c r="J485" s="81">
        <v>0</v>
      </c>
      <c r="K485" s="81">
        <v>0</v>
      </c>
      <c r="L485" s="81">
        <v>0</v>
      </c>
      <c r="M485" s="81">
        <v>0</v>
      </c>
      <c r="N485" s="81">
        <v>0</v>
      </c>
      <c r="O485" s="81">
        <v>0</v>
      </c>
      <c r="P485" s="81">
        <v>0</v>
      </c>
      <c r="Q485" s="81">
        <v>0</v>
      </c>
      <c r="R485" s="81">
        <v>0</v>
      </c>
      <c r="S485" s="81">
        <v>0</v>
      </c>
      <c r="T485" s="81" t="s">
        <v>140</v>
      </c>
      <c r="U485" s="115">
        <v>0</v>
      </c>
      <c r="V485" s="115">
        <v>0</v>
      </c>
      <c r="W485" s="111">
        <v>0</v>
      </c>
    </row>
    <row r="486" spans="2:23" x14ac:dyDescent="0.25">
      <c r="B486" s="58" t="s">
        <v>119</v>
      </c>
      <c r="C486" s="79" t="s">
        <v>143</v>
      </c>
      <c r="D486" s="58" t="s">
        <v>48</v>
      </c>
      <c r="E486" s="58" t="s">
        <v>123</v>
      </c>
      <c r="F486" s="80">
        <v>46.22</v>
      </c>
      <c r="G486" s="81">
        <v>50054</v>
      </c>
      <c r="H486" s="81">
        <v>46.22</v>
      </c>
      <c r="I486" s="81">
        <v>1</v>
      </c>
      <c r="J486" s="81">
        <v>33.069801275941501</v>
      </c>
      <c r="K486" s="81">
        <v>0</v>
      </c>
      <c r="L486" s="81">
        <v>33.069801144333503</v>
      </c>
      <c r="M486" s="81">
        <v>0</v>
      </c>
      <c r="N486" s="81">
        <v>1.31607985621E-7</v>
      </c>
      <c r="O486" s="81">
        <v>0</v>
      </c>
      <c r="P486" s="81">
        <v>-7.3693000000000002E-14</v>
      </c>
      <c r="Q486" s="81">
        <v>-7.3690999999999996E-14</v>
      </c>
      <c r="R486" s="81">
        <v>0</v>
      </c>
      <c r="S486" s="81">
        <v>0</v>
      </c>
      <c r="T486" s="81" t="s">
        <v>140</v>
      </c>
      <c r="U486" s="115">
        <v>0</v>
      </c>
      <c r="V486" s="115">
        <v>0</v>
      </c>
      <c r="W486" s="111">
        <v>0</v>
      </c>
    </row>
    <row r="487" spans="2:23" x14ac:dyDescent="0.25">
      <c r="B487" s="58" t="s">
        <v>119</v>
      </c>
      <c r="C487" s="79" t="s">
        <v>143</v>
      </c>
      <c r="D487" s="58" t="s">
        <v>48</v>
      </c>
      <c r="E487" s="58" t="s">
        <v>123</v>
      </c>
      <c r="F487" s="80">
        <v>46.22</v>
      </c>
      <c r="G487" s="81">
        <v>50100</v>
      </c>
      <c r="H487" s="81">
        <v>46.08</v>
      </c>
      <c r="I487" s="81">
        <v>1</v>
      </c>
      <c r="J487" s="81">
        <v>-179.206711877342</v>
      </c>
      <c r="K487" s="81">
        <v>0.25595691328765202</v>
      </c>
      <c r="L487" s="81">
        <v>-90.361207505254797</v>
      </c>
      <c r="M487" s="81">
        <v>6.5076228139807596E-2</v>
      </c>
      <c r="N487" s="81">
        <v>-88.845504372086793</v>
      </c>
      <c r="O487" s="81">
        <v>0.19088068514784401</v>
      </c>
      <c r="P487" s="81">
        <v>-26.6428037816918</v>
      </c>
      <c r="Q487" s="81">
        <v>-26.6428037816918</v>
      </c>
      <c r="R487" s="81">
        <v>0</v>
      </c>
      <c r="S487" s="81">
        <v>5.6574167769973703E-3</v>
      </c>
      <c r="T487" s="81" t="s">
        <v>159</v>
      </c>
      <c r="U487" s="115">
        <v>-3.62922699251919</v>
      </c>
      <c r="V487" s="115">
        <v>-1.40966504254766</v>
      </c>
      <c r="W487" s="111">
        <v>-2.2195411388521098</v>
      </c>
    </row>
    <row r="488" spans="2:23" x14ac:dyDescent="0.25">
      <c r="B488" s="58" t="s">
        <v>119</v>
      </c>
      <c r="C488" s="79" t="s">
        <v>143</v>
      </c>
      <c r="D488" s="58" t="s">
        <v>48</v>
      </c>
      <c r="E488" s="58" t="s">
        <v>123</v>
      </c>
      <c r="F488" s="80">
        <v>46.22</v>
      </c>
      <c r="G488" s="81">
        <v>50900</v>
      </c>
      <c r="H488" s="81">
        <v>46.66</v>
      </c>
      <c r="I488" s="81">
        <v>1</v>
      </c>
      <c r="J488" s="81">
        <v>66.819958839559803</v>
      </c>
      <c r="K488" s="81">
        <v>0.314775936402093</v>
      </c>
      <c r="L488" s="81">
        <v>101.783582852065</v>
      </c>
      <c r="M488" s="81">
        <v>0.73037279054332505</v>
      </c>
      <c r="N488" s="81">
        <v>-34.9636240125052</v>
      </c>
      <c r="O488" s="81">
        <v>-0.41559685414123199</v>
      </c>
      <c r="P488" s="81">
        <v>-24.581637943362502</v>
      </c>
      <c r="Q488" s="81">
        <v>-24.581637943362399</v>
      </c>
      <c r="R488" s="81">
        <v>0</v>
      </c>
      <c r="S488" s="81">
        <v>4.2600113140488401E-2</v>
      </c>
      <c r="T488" s="81" t="s">
        <v>159</v>
      </c>
      <c r="U488" s="115">
        <v>-3.9163233408165801</v>
      </c>
      <c r="V488" s="115">
        <v>-1.5211790610623801</v>
      </c>
      <c r="W488" s="111">
        <v>-2.3951218223347799</v>
      </c>
    </row>
    <row r="489" spans="2:23" x14ac:dyDescent="0.25">
      <c r="B489" s="58" t="s">
        <v>119</v>
      </c>
      <c r="C489" s="79" t="s">
        <v>143</v>
      </c>
      <c r="D489" s="58" t="s">
        <v>48</v>
      </c>
      <c r="E489" s="58" t="s">
        <v>160</v>
      </c>
      <c r="F489" s="80">
        <v>46.22</v>
      </c>
      <c r="G489" s="81">
        <v>50454</v>
      </c>
      <c r="H489" s="81">
        <v>46.22</v>
      </c>
      <c r="I489" s="81">
        <v>1</v>
      </c>
      <c r="J489" s="81">
        <v>-4.1721000000000001E-14</v>
      </c>
      <c r="K489" s="81">
        <v>0</v>
      </c>
      <c r="L489" s="81">
        <v>1.6211000000000001E-14</v>
      </c>
      <c r="M489" s="81">
        <v>0</v>
      </c>
      <c r="N489" s="81">
        <v>-5.7930999999999996E-14</v>
      </c>
      <c r="O489" s="81">
        <v>0</v>
      </c>
      <c r="P489" s="81">
        <v>-1.8423000000000001E-14</v>
      </c>
      <c r="Q489" s="81">
        <v>-1.8420999999999999E-14</v>
      </c>
      <c r="R489" s="81">
        <v>0</v>
      </c>
      <c r="S489" s="81">
        <v>0</v>
      </c>
      <c r="T489" s="81" t="s">
        <v>140</v>
      </c>
      <c r="U489" s="115">
        <v>0</v>
      </c>
      <c r="V489" s="115">
        <v>0</v>
      </c>
      <c r="W489" s="111">
        <v>0</v>
      </c>
    </row>
    <row r="490" spans="2:23" x14ac:dyDescent="0.25">
      <c r="B490" s="58" t="s">
        <v>119</v>
      </c>
      <c r="C490" s="79" t="s">
        <v>143</v>
      </c>
      <c r="D490" s="58" t="s">
        <v>48</v>
      </c>
      <c r="E490" s="58" t="s">
        <v>160</v>
      </c>
      <c r="F490" s="80">
        <v>46.22</v>
      </c>
      <c r="G490" s="81">
        <v>50604</v>
      </c>
      <c r="H490" s="81">
        <v>46.22</v>
      </c>
      <c r="I490" s="81">
        <v>1</v>
      </c>
      <c r="J490" s="81">
        <v>-8.3441000000000005E-14</v>
      </c>
      <c r="K490" s="81">
        <v>0</v>
      </c>
      <c r="L490" s="81">
        <v>3.2422000000000002E-14</v>
      </c>
      <c r="M490" s="81">
        <v>0</v>
      </c>
      <c r="N490" s="81">
        <v>-1.1586299999999999E-13</v>
      </c>
      <c r="O490" s="81">
        <v>0</v>
      </c>
      <c r="P490" s="81">
        <v>-3.6846000000000003E-14</v>
      </c>
      <c r="Q490" s="81">
        <v>-3.6848999999999999E-14</v>
      </c>
      <c r="R490" s="81">
        <v>0</v>
      </c>
      <c r="S490" s="81">
        <v>0</v>
      </c>
      <c r="T490" s="81" t="s">
        <v>140</v>
      </c>
      <c r="U490" s="115">
        <v>0</v>
      </c>
      <c r="V490" s="115">
        <v>0</v>
      </c>
      <c r="W490" s="111">
        <v>0</v>
      </c>
    </row>
    <row r="491" spans="2:23" x14ac:dyDescent="0.25">
      <c r="B491" s="58" t="s">
        <v>119</v>
      </c>
      <c r="C491" s="79" t="s">
        <v>143</v>
      </c>
      <c r="D491" s="58" t="s">
        <v>48</v>
      </c>
      <c r="E491" s="58" t="s">
        <v>161</v>
      </c>
      <c r="F491" s="80">
        <v>46.08</v>
      </c>
      <c r="G491" s="81">
        <v>50103</v>
      </c>
      <c r="H491" s="81">
        <v>46.08</v>
      </c>
      <c r="I491" s="81">
        <v>1</v>
      </c>
      <c r="J491" s="81">
        <v>-7.9998387674588898</v>
      </c>
      <c r="K491" s="81">
        <v>3.1998710152669101E-4</v>
      </c>
      <c r="L491" s="81">
        <v>-7.99983889525235</v>
      </c>
      <c r="M491" s="81">
        <v>3.1998711174996202E-4</v>
      </c>
      <c r="N491" s="81">
        <v>1.2779345359700001E-7</v>
      </c>
      <c r="O491" s="81">
        <v>-1.022327E-11</v>
      </c>
      <c r="P491" s="81">
        <v>6.0010899999999998E-13</v>
      </c>
      <c r="Q491" s="81">
        <v>6.0010999999999995E-13</v>
      </c>
      <c r="R491" s="81">
        <v>0</v>
      </c>
      <c r="S491" s="81">
        <v>0</v>
      </c>
      <c r="T491" s="81" t="s">
        <v>140</v>
      </c>
      <c r="U491" s="115">
        <v>-4.7108829500000003E-10</v>
      </c>
      <c r="V491" s="115">
        <v>0</v>
      </c>
      <c r="W491" s="111">
        <v>-4.7108387797000004E-10</v>
      </c>
    </row>
    <row r="492" spans="2:23" x14ac:dyDescent="0.25">
      <c r="B492" s="58" t="s">
        <v>119</v>
      </c>
      <c r="C492" s="79" t="s">
        <v>143</v>
      </c>
      <c r="D492" s="58" t="s">
        <v>48</v>
      </c>
      <c r="E492" s="58" t="s">
        <v>161</v>
      </c>
      <c r="F492" s="80">
        <v>46.08</v>
      </c>
      <c r="G492" s="81">
        <v>50200</v>
      </c>
      <c r="H492" s="81">
        <v>46</v>
      </c>
      <c r="I492" s="81">
        <v>1</v>
      </c>
      <c r="J492" s="81">
        <v>-41.718477216629999</v>
      </c>
      <c r="K492" s="81">
        <v>2.8891160265156299E-2</v>
      </c>
      <c r="L492" s="81">
        <v>-12.764428713621101</v>
      </c>
      <c r="M492" s="81">
        <v>2.7046486303929202E-3</v>
      </c>
      <c r="N492" s="81">
        <v>-28.954048503008899</v>
      </c>
      <c r="O492" s="81">
        <v>2.6186511634763401E-2</v>
      </c>
      <c r="P492" s="81">
        <v>-26.642803781692201</v>
      </c>
      <c r="Q492" s="81">
        <v>-26.642803781692201</v>
      </c>
      <c r="R492" s="81">
        <v>0</v>
      </c>
      <c r="S492" s="81">
        <v>1.17833272896059E-2</v>
      </c>
      <c r="T492" s="81" t="s">
        <v>159</v>
      </c>
      <c r="U492" s="115">
        <v>-1.11069688457615</v>
      </c>
      <c r="V492" s="115">
        <v>-0.431417096335099</v>
      </c>
      <c r="W492" s="111">
        <v>-0.67927341915872597</v>
      </c>
    </row>
    <row r="493" spans="2:23" x14ac:dyDescent="0.25">
      <c r="B493" s="58" t="s">
        <v>119</v>
      </c>
      <c r="C493" s="79" t="s">
        <v>143</v>
      </c>
      <c r="D493" s="58" t="s">
        <v>48</v>
      </c>
      <c r="E493" s="58" t="s">
        <v>162</v>
      </c>
      <c r="F493" s="80">
        <v>46.01</v>
      </c>
      <c r="G493" s="81">
        <v>50800</v>
      </c>
      <c r="H493" s="81">
        <v>46.5</v>
      </c>
      <c r="I493" s="81">
        <v>1</v>
      </c>
      <c r="J493" s="81">
        <v>83.166385559361103</v>
      </c>
      <c r="K493" s="81">
        <v>0.35108903659254198</v>
      </c>
      <c r="L493" s="81">
        <v>111.237667046545</v>
      </c>
      <c r="M493" s="81">
        <v>0.62809503061107297</v>
      </c>
      <c r="N493" s="81">
        <v>-28.071281487184301</v>
      </c>
      <c r="O493" s="81">
        <v>-0.27700599401853099</v>
      </c>
      <c r="P493" s="81">
        <v>-23.6374645431811</v>
      </c>
      <c r="Q493" s="81">
        <v>-23.6374645431811</v>
      </c>
      <c r="R493" s="81">
        <v>0</v>
      </c>
      <c r="S493" s="81">
        <v>2.83611210963302E-2</v>
      </c>
      <c r="T493" s="81" t="s">
        <v>159</v>
      </c>
      <c r="U493" s="115">
        <v>0.94201567539320896</v>
      </c>
      <c r="V493" s="115">
        <v>-0.36589790880287798</v>
      </c>
      <c r="W493" s="111">
        <v>1.3079258474923501</v>
      </c>
    </row>
    <row r="494" spans="2:23" x14ac:dyDescent="0.25">
      <c r="B494" s="58" t="s">
        <v>119</v>
      </c>
      <c r="C494" s="79" t="s">
        <v>143</v>
      </c>
      <c r="D494" s="58" t="s">
        <v>48</v>
      </c>
      <c r="E494" s="58" t="s">
        <v>163</v>
      </c>
      <c r="F494" s="80">
        <v>46</v>
      </c>
      <c r="G494" s="81">
        <v>50150</v>
      </c>
      <c r="H494" s="81">
        <v>46.01</v>
      </c>
      <c r="I494" s="81">
        <v>1</v>
      </c>
      <c r="J494" s="81">
        <v>4.0369848957229104</v>
      </c>
      <c r="K494" s="81">
        <v>8.5071629592098995E-5</v>
      </c>
      <c r="L494" s="81">
        <v>32.249440046097497</v>
      </c>
      <c r="M494" s="81">
        <v>5.4289377207572802E-3</v>
      </c>
      <c r="N494" s="81">
        <v>-28.212455150374598</v>
      </c>
      <c r="O494" s="81">
        <v>-5.3438660911651796E-3</v>
      </c>
      <c r="P494" s="81">
        <v>-23.637464543180901</v>
      </c>
      <c r="Q494" s="81">
        <v>-23.637464543180901</v>
      </c>
      <c r="R494" s="81">
        <v>0</v>
      </c>
      <c r="S494" s="81">
        <v>2.9165691907573001E-3</v>
      </c>
      <c r="T494" s="81" t="s">
        <v>159</v>
      </c>
      <c r="U494" s="115">
        <v>3.6279991979635398E-2</v>
      </c>
      <c r="V494" s="115">
        <v>-1.40918814235153E-2</v>
      </c>
      <c r="W494" s="111">
        <v>5.03723457013322E-2</v>
      </c>
    </row>
    <row r="495" spans="2:23" x14ac:dyDescent="0.25">
      <c r="B495" s="58" t="s">
        <v>119</v>
      </c>
      <c r="C495" s="79" t="s">
        <v>143</v>
      </c>
      <c r="D495" s="58" t="s">
        <v>48</v>
      </c>
      <c r="E495" s="58" t="s">
        <v>163</v>
      </c>
      <c r="F495" s="80">
        <v>46</v>
      </c>
      <c r="G495" s="81">
        <v>50250</v>
      </c>
      <c r="H495" s="81">
        <v>45.46</v>
      </c>
      <c r="I495" s="81">
        <v>1</v>
      </c>
      <c r="J495" s="81">
        <v>-111.307043713204</v>
      </c>
      <c r="K495" s="81">
        <v>0.61165766648114395</v>
      </c>
      <c r="L495" s="81">
        <v>-158.44615485390599</v>
      </c>
      <c r="M495" s="81">
        <v>1.2394429334869701</v>
      </c>
      <c r="N495" s="81">
        <v>47.139111140702603</v>
      </c>
      <c r="O495" s="81">
        <v>-0.62778526700582704</v>
      </c>
      <c r="P495" s="81">
        <v>22.7313591851795</v>
      </c>
      <c r="Q495" s="81">
        <v>22.7313591851795</v>
      </c>
      <c r="R495" s="81">
        <v>0</v>
      </c>
      <c r="S495" s="81">
        <v>2.55102042653267E-2</v>
      </c>
      <c r="T495" s="81" t="s">
        <v>159</v>
      </c>
      <c r="U495" s="115">
        <v>-3.2535002441971299</v>
      </c>
      <c r="V495" s="115">
        <v>-1.2637251871042099</v>
      </c>
      <c r="W495" s="111">
        <v>-1.9897564005078501</v>
      </c>
    </row>
    <row r="496" spans="2:23" x14ac:dyDescent="0.25">
      <c r="B496" s="58" t="s">
        <v>119</v>
      </c>
      <c r="C496" s="79" t="s">
        <v>143</v>
      </c>
      <c r="D496" s="58" t="s">
        <v>48</v>
      </c>
      <c r="E496" s="58" t="s">
        <v>163</v>
      </c>
      <c r="F496" s="80">
        <v>46</v>
      </c>
      <c r="G496" s="81">
        <v>50900</v>
      </c>
      <c r="H496" s="81">
        <v>46.66</v>
      </c>
      <c r="I496" s="81">
        <v>1</v>
      </c>
      <c r="J496" s="81">
        <v>84.356040991244498</v>
      </c>
      <c r="K496" s="81">
        <v>0.67957242773892801</v>
      </c>
      <c r="L496" s="81">
        <v>94.693256201798604</v>
      </c>
      <c r="M496" s="81">
        <v>0.85633061954449896</v>
      </c>
      <c r="N496" s="81">
        <v>-10.337215210554101</v>
      </c>
      <c r="O496" s="81">
        <v>-0.17675819180557101</v>
      </c>
      <c r="P496" s="81">
        <v>-11.024648985659001</v>
      </c>
      <c r="Q496" s="81">
        <v>-11.024648985659001</v>
      </c>
      <c r="R496" s="81">
        <v>0</v>
      </c>
      <c r="S496" s="81">
        <v>1.1607345542042799E-2</v>
      </c>
      <c r="T496" s="81" t="s">
        <v>140</v>
      </c>
      <c r="U496" s="115">
        <v>-1.3666449873864499</v>
      </c>
      <c r="V496" s="115">
        <v>-0.53083250738042198</v>
      </c>
      <c r="W496" s="111">
        <v>-0.83580464323745995</v>
      </c>
    </row>
    <row r="497" spans="2:23" x14ac:dyDescent="0.25">
      <c r="B497" s="58" t="s">
        <v>119</v>
      </c>
      <c r="C497" s="79" t="s">
        <v>143</v>
      </c>
      <c r="D497" s="58" t="s">
        <v>48</v>
      </c>
      <c r="E497" s="58" t="s">
        <v>163</v>
      </c>
      <c r="F497" s="80">
        <v>46</v>
      </c>
      <c r="G497" s="81">
        <v>53050</v>
      </c>
      <c r="H497" s="81">
        <v>47.19</v>
      </c>
      <c r="I497" s="81">
        <v>1</v>
      </c>
      <c r="J497" s="81">
        <v>72.860399349624501</v>
      </c>
      <c r="K497" s="81">
        <v>1.0654436051327201</v>
      </c>
      <c r="L497" s="81">
        <v>89.475378149314096</v>
      </c>
      <c r="M497" s="81">
        <v>1.60677274929903</v>
      </c>
      <c r="N497" s="81">
        <v>-16.614978799689599</v>
      </c>
      <c r="O497" s="81">
        <v>-0.54132914416630096</v>
      </c>
      <c r="P497" s="81">
        <v>-14.7120494380325</v>
      </c>
      <c r="Q497" s="81">
        <v>-14.7120494380325</v>
      </c>
      <c r="R497" s="81">
        <v>0</v>
      </c>
      <c r="S497" s="81">
        <v>4.3440390812489599E-2</v>
      </c>
      <c r="T497" s="81" t="s">
        <v>159</v>
      </c>
      <c r="U497" s="115">
        <v>-5.4514067007982296</v>
      </c>
      <c r="V497" s="115">
        <v>-2.1174364333411702</v>
      </c>
      <c r="W497" s="111">
        <v>-3.3339390073909199</v>
      </c>
    </row>
    <row r="498" spans="2:23" x14ac:dyDescent="0.25">
      <c r="B498" s="58" t="s">
        <v>119</v>
      </c>
      <c r="C498" s="79" t="s">
        <v>143</v>
      </c>
      <c r="D498" s="58" t="s">
        <v>48</v>
      </c>
      <c r="E498" s="58" t="s">
        <v>164</v>
      </c>
      <c r="F498" s="80">
        <v>45.46</v>
      </c>
      <c r="G498" s="81">
        <v>50253</v>
      </c>
      <c r="H498" s="81">
        <v>45.46</v>
      </c>
      <c r="I498" s="81">
        <v>1</v>
      </c>
      <c r="J498" s="81">
        <v>0</v>
      </c>
      <c r="K498" s="81">
        <v>0</v>
      </c>
      <c r="L498" s="81">
        <v>0</v>
      </c>
      <c r="M498" s="81">
        <v>0</v>
      </c>
      <c r="N498" s="81">
        <v>0</v>
      </c>
      <c r="O498" s="81">
        <v>0</v>
      </c>
      <c r="P498" s="81">
        <v>0</v>
      </c>
      <c r="Q498" s="81">
        <v>0</v>
      </c>
      <c r="R498" s="81">
        <v>0</v>
      </c>
      <c r="S498" s="81">
        <v>0</v>
      </c>
      <c r="T498" s="81" t="s">
        <v>140</v>
      </c>
      <c r="U498" s="115">
        <v>0</v>
      </c>
      <c r="V498" s="115">
        <v>0</v>
      </c>
      <c r="W498" s="111">
        <v>0</v>
      </c>
    </row>
    <row r="499" spans="2:23" x14ac:dyDescent="0.25">
      <c r="B499" s="58" t="s">
        <v>119</v>
      </c>
      <c r="C499" s="79" t="s">
        <v>143</v>
      </c>
      <c r="D499" s="58" t="s">
        <v>48</v>
      </c>
      <c r="E499" s="58" t="s">
        <v>164</v>
      </c>
      <c r="F499" s="80">
        <v>45.46</v>
      </c>
      <c r="G499" s="81">
        <v>50300</v>
      </c>
      <c r="H499" s="81">
        <v>45.42</v>
      </c>
      <c r="I499" s="81">
        <v>1</v>
      </c>
      <c r="J499" s="81">
        <v>-29.0964708054751</v>
      </c>
      <c r="K499" s="81">
        <v>1.1767804125340699E-2</v>
      </c>
      <c r="L499" s="81">
        <v>-76.584352079490003</v>
      </c>
      <c r="M499" s="81">
        <v>8.1525765469750405E-2</v>
      </c>
      <c r="N499" s="81">
        <v>47.487881274014903</v>
      </c>
      <c r="O499" s="81">
        <v>-6.9757961344409702E-2</v>
      </c>
      <c r="P499" s="81">
        <v>22.731359185179102</v>
      </c>
      <c r="Q499" s="81">
        <v>22.731359185179102</v>
      </c>
      <c r="R499" s="81">
        <v>0</v>
      </c>
      <c r="S499" s="81">
        <v>7.1823341966382303E-3</v>
      </c>
      <c r="T499" s="81" t="s">
        <v>159</v>
      </c>
      <c r="U499" s="115">
        <v>-1.27028651252942</v>
      </c>
      <c r="V499" s="115">
        <v>-0.493404930147266</v>
      </c>
      <c r="W499" s="111">
        <v>-0.77687429816313003</v>
      </c>
    </row>
    <row r="500" spans="2:23" x14ac:dyDescent="0.25">
      <c r="B500" s="58" t="s">
        <v>119</v>
      </c>
      <c r="C500" s="79" t="s">
        <v>143</v>
      </c>
      <c r="D500" s="58" t="s">
        <v>48</v>
      </c>
      <c r="E500" s="58" t="s">
        <v>165</v>
      </c>
      <c r="F500" s="80">
        <v>45.42</v>
      </c>
      <c r="G500" s="81">
        <v>51150</v>
      </c>
      <c r="H500" s="81">
        <v>45.47</v>
      </c>
      <c r="I500" s="81">
        <v>1</v>
      </c>
      <c r="J500" s="81">
        <v>28.627916675881099</v>
      </c>
      <c r="K500" s="81">
        <v>2.34393477375541E-2</v>
      </c>
      <c r="L500" s="81">
        <v>-18.888224722506202</v>
      </c>
      <c r="M500" s="81">
        <v>1.0203479948601799E-2</v>
      </c>
      <c r="N500" s="81">
        <v>47.516141398387397</v>
      </c>
      <c r="O500" s="81">
        <v>1.3235867788952299E-2</v>
      </c>
      <c r="P500" s="81">
        <v>22.731359185178999</v>
      </c>
      <c r="Q500" s="81">
        <v>22.731359185178899</v>
      </c>
      <c r="R500" s="81">
        <v>0</v>
      </c>
      <c r="S500" s="81">
        <v>1.47780401456008E-2</v>
      </c>
      <c r="T500" s="81" t="s">
        <v>159</v>
      </c>
      <c r="U500" s="115">
        <v>-1.7743030582502901</v>
      </c>
      <c r="V500" s="115">
        <v>-0.68917513323262303</v>
      </c>
      <c r="W500" s="111">
        <v>-1.08511775061058</v>
      </c>
    </row>
    <row r="501" spans="2:23" x14ac:dyDescent="0.25">
      <c r="B501" s="58" t="s">
        <v>119</v>
      </c>
      <c r="C501" s="79" t="s">
        <v>143</v>
      </c>
      <c r="D501" s="58" t="s">
        <v>48</v>
      </c>
      <c r="E501" s="58" t="s">
        <v>166</v>
      </c>
      <c r="F501" s="80">
        <v>46.73</v>
      </c>
      <c r="G501" s="81">
        <v>50354</v>
      </c>
      <c r="H501" s="81">
        <v>46.73</v>
      </c>
      <c r="I501" s="81">
        <v>1</v>
      </c>
      <c r="J501" s="81">
        <v>0</v>
      </c>
      <c r="K501" s="81">
        <v>0</v>
      </c>
      <c r="L501" s="81">
        <v>0</v>
      </c>
      <c r="M501" s="81">
        <v>0</v>
      </c>
      <c r="N501" s="81">
        <v>0</v>
      </c>
      <c r="O501" s="81">
        <v>0</v>
      </c>
      <c r="P501" s="81">
        <v>0</v>
      </c>
      <c r="Q501" s="81">
        <v>0</v>
      </c>
      <c r="R501" s="81">
        <v>0</v>
      </c>
      <c r="S501" s="81">
        <v>0</v>
      </c>
      <c r="T501" s="81" t="s">
        <v>140</v>
      </c>
      <c r="U501" s="115">
        <v>0</v>
      </c>
      <c r="V501" s="115">
        <v>0</v>
      </c>
      <c r="W501" s="111">
        <v>0</v>
      </c>
    </row>
    <row r="502" spans="2:23" x14ac:dyDescent="0.25">
      <c r="B502" s="58" t="s">
        <v>119</v>
      </c>
      <c r="C502" s="79" t="s">
        <v>143</v>
      </c>
      <c r="D502" s="58" t="s">
        <v>48</v>
      </c>
      <c r="E502" s="58" t="s">
        <v>166</v>
      </c>
      <c r="F502" s="80">
        <v>46.73</v>
      </c>
      <c r="G502" s="81">
        <v>50900</v>
      </c>
      <c r="H502" s="81">
        <v>46.66</v>
      </c>
      <c r="I502" s="81">
        <v>1</v>
      </c>
      <c r="J502" s="81">
        <v>-97.104703145304796</v>
      </c>
      <c r="K502" s="81">
        <v>7.44916546462083E-2</v>
      </c>
      <c r="L502" s="81">
        <v>-124.482825050793</v>
      </c>
      <c r="M502" s="81">
        <v>0.122418192487747</v>
      </c>
      <c r="N502" s="81">
        <v>27.378121905487799</v>
      </c>
      <c r="O502" s="81">
        <v>-4.7926537841538899E-2</v>
      </c>
      <c r="P502" s="81">
        <v>21.503441158678601</v>
      </c>
      <c r="Q502" s="81">
        <v>21.503441158678601</v>
      </c>
      <c r="R502" s="81">
        <v>0</v>
      </c>
      <c r="S502" s="81">
        <v>3.65294405515156E-3</v>
      </c>
      <c r="T502" s="81" t="s">
        <v>159</v>
      </c>
      <c r="U502" s="115">
        <v>-0.32146115112650397</v>
      </c>
      <c r="V502" s="115">
        <v>-0.1248620018021</v>
      </c>
      <c r="W502" s="111">
        <v>-0.19659730596590899</v>
      </c>
    </row>
    <row r="503" spans="2:23" x14ac:dyDescent="0.25">
      <c r="B503" s="58" t="s">
        <v>119</v>
      </c>
      <c r="C503" s="79" t="s">
        <v>143</v>
      </c>
      <c r="D503" s="58" t="s">
        <v>48</v>
      </c>
      <c r="E503" s="58" t="s">
        <v>166</v>
      </c>
      <c r="F503" s="80">
        <v>46.73</v>
      </c>
      <c r="G503" s="81">
        <v>53200</v>
      </c>
      <c r="H503" s="81">
        <v>47</v>
      </c>
      <c r="I503" s="81">
        <v>1</v>
      </c>
      <c r="J503" s="81">
        <v>61.498320967894898</v>
      </c>
      <c r="K503" s="81">
        <v>0.18267270017433199</v>
      </c>
      <c r="L503" s="81">
        <v>88.753581616815794</v>
      </c>
      <c r="M503" s="81">
        <v>0.38046867546595797</v>
      </c>
      <c r="N503" s="81">
        <v>-27.255260648920899</v>
      </c>
      <c r="O503" s="81">
        <v>-0.19779597529162601</v>
      </c>
      <c r="P503" s="81">
        <v>-21.503441158678601</v>
      </c>
      <c r="Q503" s="81">
        <v>-21.503441158678498</v>
      </c>
      <c r="R503" s="81">
        <v>0</v>
      </c>
      <c r="S503" s="81">
        <v>2.23338225144076E-2</v>
      </c>
      <c r="T503" s="81" t="s">
        <v>159</v>
      </c>
      <c r="U503" s="115">
        <v>-1.9107880068333101</v>
      </c>
      <c r="V503" s="115">
        <v>-0.74218864306487697</v>
      </c>
      <c r="W503" s="111">
        <v>-1.1685884067140899</v>
      </c>
    </row>
    <row r="504" spans="2:23" x14ac:dyDescent="0.25">
      <c r="B504" s="58" t="s">
        <v>119</v>
      </c>
      <c r="C504" s="79" t="s">
        <v>143</v>
      </c>
      <c r="D504" s="58" t="s">
        <v>48</v>
      </c>
      <c r="E504" s="58" t="s">
        <v>167</v>
      </c>
      <c r="F504" s="80">
        <v>46.73</v>
      </c>
      <c r="G504" s="81">
        <v>50404</v>
      </c>
      <c r="H504" s="81">
        <v>46.73</v>
      </c>
      <c r="I504" s="81">
        <v>1</v>
      </c>
      <c r="J504" s="81">
        <v>0</v>
      </c>
      <c r="K504" s="81">
        <v>0</v>
      </c>
      <c r="L504" s="81">
        <v>0</v>
      </c>
      <c r="M504" s="81">
        <v>0</v>
      </c>
      <c r="N504" s="81">
        <v>0</v>
      </c>
      <c r="O504" s="81">
        <v>0</v>
      </c>
      <c r="P504" s="81">
        <v>0</v>
      </c>
      <c r="Q504" s="81">
        <v>0</v>
      </c>
      <c r="R504" s="81">
        <v>0</v>
      </c>
      <c r="S504" s="81">
        <v>0</v>
      </c>
      <c r="T504" s="81" t="s">
        <v>140</v>
      </c>
      <c r="U504" s="115">
        <v>0</v>
      </c>
      <c r="V504" s="115">
        <v>0</v>
      </c>
      <c r="W504" s="111">
        <v>0</v>
      </c>
    </row>
    <row r="505" spans="2:23" x14ac:dyDescent="0.25">
      <c r="B505" s="58" t="s">
        <v>119</v>
      </c>
      <c r="C505" s="79" t="s">
        <v>143</v>
      </c>
      <c r="D505" s="58" t="s">
        <v>48</v>
      </c>
      <c r="E505" s="58" t="s">
        <v>168</v>
      </c>
      <c r="F505" s="80">
        <v>46.22</v>
      </c>
      <c r="G505" s="81">
        <v>50499</v>
      </c>
      <c r="H505" s="81">
        <v>46.22</v>
      </c>
      <c r="I505" s="81">
        <v>1</v>
      </c>
      <c r="J505" s="81">
        <v>3.3376499999999999E-13</v>
      </c>
      <c r="K505" s="81">
        <v>0</v>
      </c>
      <c r="L505" s="81">
        <v>-1.2968700000000001E-13</v>
      </c>
      <c r="M505" s="81">
        <v>0</v>
      </c>
      <c r="N505" s="81">
        <v>4.6345099999999998E-13</v>
      </c>
      <c r="O505" s="81">
        <v>0</v>
      </c>
      <c r="P505" s="81">
        <v>1.4738500000000001E-13</v>
      </c>
      <c r="Q505" s="81">
        <v>1.47386E-13</v>
      </c>
      <c r="R505" s="81">
        <v>0</v>
      </c>
      <c r="S505" s="81">
        <v>0</v>
      </c>
      <c r="T505" s="81" t="s">
        <v>140</v>
      </c>
      <c r="U505" s="115">
        <v>0</v>
      </c>
      <c r="V505" s="115">
        <v>0</v>
      </c>
      <c r="W505" s="111">
        <v>0</v>
      </c>
    </row>
    <row r="506" spans="2:23" x14ac:dyDescent="0.25">
      <c r="B506" s="58" t="s">
        <v>119</v>
      </c>
      <c r="C506" s="79" t="s">
        <v>143</v>
      </c>
      <c r="D506" s="58" t="s">
        <v>48</v>
      </c>
      <c r="E506" s="58" t="s">
        <v>168</v>
      </c>
      <c r="F506" s="80">
        <v>46.22</v>
      </c>
      <c r="G506" s="81">
        <v>50554</v>
      </c>
      <c r="H506" s="81">
        <v>46.22</v>
      </c>
      <c r="I506" s="81">
        <v>1</v>
      </c>
      <c r="J506" s="81">
        <v>4.1721000000000001E-14</v>
      </c>
      <c r="K506" s="81">
        <v>0</v>
      </c>
      <c r="L506" s="81">
        <v>-1.6211000000000001E-14</v>
      </c>
      <c r="M506" s="81">
        <v>0</v>
      </c>
      <c r="N506" s="81">
        <v>5.7930999999999996E-14</v>
      </c>
      <c r="O506" s="81">
        <v>0</v>
      </c>
      <c r="P506" s="81">
        <v>1.8423000000000001E-14</v>
      </c>
      <c r="Q506" s="81">
        <v>1.8420999999999999E-14</v>
      </c>
      <c r="R506" s="81">
        <v>0</v>
      </c>
      <c r="S506" s="81">
        <v>0</v>
      </c>
      <c r="T506" s="81" t="s">
        <v>140</v>
      </c>
      <c r="U506" s="115">
        <v>0</v>
      </c>
      <c r="V506" s="115">
        <v>0</v>
      </c>
      <c r="W506" s="111">
        <v>0</v>
      </c>
    </row>
    <row r="507" spans="2:23" x14ac:dyDescent="0.25">
      <c r="B507" s="58" t="s">
        <v>119</v>
      </c>
      <c r="C507" s="79" t="s">
        <v>143</v>
      </c>
      <c r="D507" s="58" t="s">
        <v>48</v>
      </c>
      <c r="E507" s="58" t="s">
        <v>169</v>
      </c>
      <c r="F507" s="80">
        <v>46.22</v>
      </c>
      <c r="G507" s="81">
        <v>50604</v>
      </c>
      <c r="H507" s="81">
        <v>46.22</v>
      </c>
      <c r="I507" s="81">
        <v>1</v>
      </c>
      <c r="J507" s="81">
        <v>4.1721000000000001E-14</v>
      </c>
      <c r="K507" s="81">
        <v>0</v>
      </c>
      <c r="L507" s="81">
        <v>-1.6211000000000001E-14</v>
      </c>
      <c r="M507" s="81">
        <v>0</v>
      </c>
      <c r="N507" s="81">
        <v>5.7930999999999996E-14</v>
      </c>
      <c r="O507" s="81">
        <v>0</v>
      </c>
      <c r="P507" s="81">
        <v>1.8423000000000001E-14</v>
      </c>
      <c r="Q507" s="81">
        <v>1.8420999999999999E-14</v>
      </c>
      <c r="R507" s="81">
        <v>0</v>
      </c>
      <c r="S507" s="81">
        <v>0</v>
      </c>
      <c r="T507" s="81" t="s">
        <v>140</v>
      </c>
      <c r="U507" s="115">
        <v>0</v>
      </c>
      <c r="V507" s="115">
        <v>0</v>
      </c>
      <c r="W507" s="111">
        <v>0</v>
      </c>
    </row>
    <row r="508" spans="2:23" x14ac:dyDescent="0.25">
      <c r="B508" s="58" t="s">
        <v>119</v>
      </c>
      <c r="C508" s="79" t="s">
        <v>143</v>
      </c>
      <c r="D508" s="58" t="s">
        <v>48</v>
      </c>
      <c r="E508" s="58" t="s">
        <v>170</v>
      </c>
      <c r="F508" s="80">
        <v>46.59</v>
      </c>
      <c r="G508" s="81">
        <v>50750</v>
      </c>
      <c r="H508" s="81">
        <v>46.7</v>
      </c>
      <c r="I508" s="81">
        <v>1</v>
      </c>
      <c r="J508" s="81">
        <v>45.514282416042398</v>
      </c>
      <c r="K508" s="81">
        <v>4.9510042701949697E-2</v>
      </c>
      <c r="L508" s="81">
        <v>70.2828625196356</v>
      </c>
      <c r="M508" s="81">
        <v>0.11805837025849999</v>
      </c>
      <c r="N508" s="81">
        <v>-24.768580103593099</v>
      </c>
      <c r="O508" s="81">
        <v>-6.8548327556550701E-2</v>
      </c>
      <c r="P508" s="81">
        <v>-19.422501791105301</v>
      </c>
      <c r="Q508" s="81">
        <v>-19.422501791105201</v>
      </c>
      <c r="R508" s="81">
        <v>0</v>
      </c>
      <c r="S508" s="81">
        <v>9.0158824622291692E-3</v>
      </c>
      <c r="T508" s="81" t="s">
        <v>159</v>
      </c>
      <c r="U508" s="115">
        <v>-0.472892927480077</v>
      </c>
      <c r="V508" s="115">
        <v>-0.183681161335671</v>
      </c>
      <c r="W508" s="111">
        <v>-0.28920905442887901</v>
      </c>
    </row>
    <row r="509" spans="2:23" x14ac:dyDescent="0.25">
      <c r="B509" s="58" t="s">
        <v>119</v>
      </c>
      <c r="C509" s="79" t="s">
        <v>143</v>
      </c>
      <c r="D509" s="58" t="s">
        <v>48</v>
      </c>
      <c r="E509" s="58" t="s">
        <v>170</v>
      </c>
      <c r="F509" s="80">
        <v>46.59</v>
      </c>
      <c r="G509" s="81">
        <v>50800</v>
      </c>
      <c r="H509" s="81">
        <v>46.5</v>
      </c>
      <c r="I509" s="81">
        <v>1</v>
      </c>
      <c r="J509" s="81">
        <v>-41.891348231043096</v>
      </c>
      <c r="K509" s="81">
        <v>3.2816350558691497E-2</v>
      </c>
      <c r="L509" s="81">
        <v>-66.719415394713195</v>
      </c>
      <c r="M509" s="81">
        <v>8.3242683304449894E-2</v>
      </c>
      <c r="N509" s="81">
        <v>24.828067163670099</v>
      </c>
      <c r="O509" s="81">
        <v>-5.0426332745758501E-2</v>
      </c>
      <c r="P509" s="81">
        <v>19.4225017911054</v>
      </c>
      <c r="Q509" s="81">
        <v>19.422501791105301</v>
      </c>
      <c r="R509" s="81">
        <v>0</v>
      </c>
      <c r="S509" s="81">
        <v>7.0542678679367003E-3</v>
      </c>
      <c r="T509" s="81" t="s">
        <v>159</v>
      </c>
      <c r="U509" s="115">
        <v>-0.112567612920931</v>
      </c>
      <c r="V509" s="115">
        <v>-4.3723533740038997E-2</v>
      </c>
      <c r="W509" s="111">
        <v>-6.8843433683093494E-2</v>
      </c>
    </row>
    <row r="510" spans="2:23" x14ac:dyDescent="0.25">
      <c r="B510" s="58" t="s">
        <v>119</v>
      </c>
      <c r="C510" s="79" t="s">
        <v>143</v>
      </c>
      <c r="D510" s="58" t="s">
        <v>48</v>
      </c>
      <c r="E510" s="58" t="s">
        <v>171</v>
      </c>
      <c r="F510" s="80">
        <v>46.74</v>
      </c>
      <c r="G510" s="81">
        <v>50750</v>
      </c>
      <c r="H510" s="81">
        <v>46.7</v>
      </c>
      <c r="I510" s="81">
        <v>1</v>
      </c>
      <c r="J510" s="81">
        <v>-48.544470241439399</v>
      </c>
      <c r="K510" s="81">
        <v>1.79098984917671E-2</v>
      </c>
      <c r="L510" s="81">
        <v>-73.267332570151098</v>
      </c>
      <c r="M510" s="81">
        <v>4.0797575366782898E-2</v>
      </c>
      <c r="N510" s="81">
        <v>24.722862328711699</v>
      </c>
      <c r="O510" s="81">
        <v>-2.2887676875015701E-2</v>
      </c>
      <c r="P510" s="81">
        <v>19.422501791105301</v>
      </c>
      <c r="Q510" s="81">
        <v>19.422501791105201</v>
      </c>
      <c r="R510" s="81">
        <v>0</v>
      </c>
      <c r="S510" s="81">
        <v>2.8669751762737099E-3</v>
      </c>
      <c r="T510" s="81" t="s">
        <v>140</v>
      </c>
      <c r="U510" s="115">
        <v>-8.0397770452289699E-2</v>
      </c>
      <c r="V510" s="115">
        <v>-3.1228117375676798E-2</v>
      </c>
      <c r="W510" s="111">
        <v>-4.9169192050723599E-2</v>
      </c>
    </row>
    <row r="511" spans="2:23" x14ac:dyDescent="0.25">
      <c r="B511" s="58" t="s">
        <v>119</v>
      </c>
      <c r="C511" s="79" t="s">
        <v>143</v>
      </c>
      <c r="D511" s="58" t="s">
        <v>48</v>
      </c>
      <c r="E511" s="58" t="s">
        <v>171</v>
      </c>
      <c r="F511" s="80">
        <v>46.74</v>
      </c>
      <c r="G511" s="81">
        <v>50950</v>
      </c>
      <c r="H511" s="81">
        <v>46.8</v>
      </c>
      <c r="I511" s="81">
        <v>1</v>
      </c>
      <c r="J511" s="81">
        <v>73.985026390725196</v>
      </c>
      <c r="K511" s="81">
        <v>4.8169300344319502E-2</v>
      </c>
      <c r="L511" s="81">
        <v>98.677685912608794</v>
      </c>
      <c r="M511" s="81">
        <v>8.5688114134193805E-2</v>
      </c>
      <c r="N511" s="81">
        <v>-24.692659521883598</v>
      </c>
      <c r="O511" s="81">
        <v>-3.7518813789874303E-2</v>
      </c>
      <c r="P511" s="81">
        <v>-19.4225017911054</v>
      </c>
      <c r="Q511" s="81">
        <v>-19.4225017911054</v>
      </c>
      <c r="R511" s="81">
        <v>0</v>
      </c>
      <c r="S511" s="81">
        <v>3.31965546726434E-3</v>
      </c>
      <c r="T511" s="81" t="s">
        <v>159</v>
      </c>
      <c r="U511" s="115">
        <v>-0.27319534963952302</v>
      </c>
      <c r="V511" s="115">
        <v>-0.10611458995737801</v>
      </c>
      <c r="W511" s="111">
        <v>-0.16707919309481001</v>
      </c>
    </row>
    <row r="512" spans="2:23" x14ac:dyDescent="0.25">
      <c r="B512" s="58" t="s">
        <v>119</v>
      </c>
      <c r="C512" s="79" t="s">
        <v>143</v>
      </c>
      <c r="D512" s="58" t="s">
        <v>48</v>
      </c>
      <c r="E512" s="58" t="s">
        <v>172</v>
      </c>
      <c r="F512" s="80">
        <v>46.5</v>
      </c>
      <c r="G512" s="81">
        <v>51300</v>
      </c>
      <c r="H512" s="81">
        <v>46.61</v>
      </c>
      <c r="I512" s="81">
        <v>1</v>
      </c>
      <c r="J512" s="81">
        <v>64.143085163068903</v>
      </c>
      <c r="K512" s="81">
        <v>6.2990474579564096E-2</v>
      </c>
      <c r="L512" s="81">
        <v>67.219490187014799</v>
      </c>
      <c r="M512" s="81">
        <v>6.9177620471943396E-2</v>
      </c>
      <c r="N512" s="81">
        <v>-3.07640502394591</v>
      </c>
      <c r="O512" s="81">
        <v>-6.1871458923793404E-3</v>
      </c>
      <c r="P512" s="81">
        <v>-4.2149627520761497</v>
      </c>
      <c r="Q512" s="81">
        <v>-4.2149627520761399</v>
      </c>
      <c r="R512" s="81">
        <v>0</v>
      </c>
      <c r="S512" s="81">
        <v>2.7199609743127099E-4</v>
      </c>
      <c r="T512" s="81" t="s">
        <v>159</v>
      </c>
      <c r="U512" s="115">
        <v>5.0361975614327502E-2</v>
      </c>
      <c r="V512" s="115">
        <v>-1.9561608200173702E-2</v>
      </c>
      <c r="W512" s="111">
        <v>6.9924239433981794E-2</v>
      </c>
    </row>
    <row r="513" spans="2:23" x14ac:dyDescent="0.25">
      <c r="B513" s="58" t="s">
        <v>119</v>
      </c>
      <c r="C513" s="79" t="s">
        <v>143</v>
      </c>
      <c r="D513" s="58" t="s">
        <v>48</v>
      </c>
      <c r="E513" s="58" t="s">
        <v>173</v>
      </c>
      <c r="F513" s="80">
        <v>46.66</v>
      </c>
      <c r="G513" s="81">
        <v>54750</v>
      </c>
      <c r="H513" s="81">
        <v>47.19</v>
      </c>
      <c r="I513" s="81">
        <v>1</v>
      </c>
      <c r="J513" s="81">
        <v>60.171955418794802</v>
      </c>
      <c r="K513" s="81">
        <v>0.38484039982915802</v>
      </c>
      <c r="L513" s="81">
        <v>77.646541821348407</v>
      </c>
      <c r="M513" s="81">
        <v>0.640820864204804</v>
      </c>
      <c r="N513" s="81">
        <v>-17.474586402553701</v>
      </c>
      <c r="O513" s="81">
        <v>-0.25598046437564498</v>
      </c>
      <c r="P513" s="81">
        <v>-14.102845770343</v>
      </c>
      <c r="Q513" s="81">
        <v>-14.102845770343</v>
      </c>
      <c r="R513" s="81">
        <v>0</v>
      </c>
      <c r="S513" s="81">
        <v>2.1140045610199099E-2</v>
      </c>
      <c r="T513" s="81" t="s">
        <v>140</v>
      </c>
      <c r="U513" s="115">
        <v>-2.7503524974736999</v>
      </c>
      <c r="V513" s="115">
        <v>-1.0682924430916001</v>
      </c>
      <c r="W513" s="111">
        <v>-1.6820442830031199</v>
      </c>
    </row>
    <row r="514" spans="2:23" x14ac:dyDescent="0.25">
      <c r="B514" s="58" t="s">
        <v>119</v>
      </c>
      <c r="C514" s="79" t="s">
        <v>143</v>
      </c>
      <c r="D514" s="58" t="s">
        <v>48</v>
      </c>
      <c r="E514" s="58" t="s">
        <v>174</v>
      </c>
      <c r="F514" s="80">
        <v>46.8</v>
      </c>
      <c r="G514" s="81">
        <v>53150</v>
      </c>
      <c r="H514" s="81">
        <v>47.15</v>
      </c>
      <c r="I514" s="81">
        <v>1</v>
      </c>
      <c r="J514" s="81">
        <v>80.140147730330796</v>
      </c>
      <c r="K514" s="81">
        <v>0.28258750424252699</v>
      </c>
      <c r="L514" s="81">
        <v>74.635574146194003</v>
      </c>
      <c r="M514" s="81">
        <v>0.245100632837809</v>
      </c>
      <c r="N514" s="81">
        <v>5.5045735841368302</v>
      </c>
      <c r="O514" s="81">
        <v>3.7486871404718E-2</v>
      </c>
      <c r="P514" s="81">
        <v>0.77989239234442198</v>
      </c>
      <c r="Q514" s="81">
        <v>0.77989239234442198</v>
      </c>
      <c r="R514" s="81">
        <v>0</v>
      </c>
      <c r="S514" s="81">
        <v>2.6762214320015001E-5</v>
      </c>
      <c r="T514" s="81" t="s">
        <v>159</v>
      </c>
      <c r="U514" s="115">
        <v>-0.16565497021126999</v>
      </c>
      <c r="V514" s="115">
        <v>-6.4343735212056302E-2</v>
      </c>
      <c r="W514" s="111">
        <v>-0.101310285081952</v>
      </c>
    </row>
    <row r="515" spans="2:23" x14ac:dyDescent="0.25">
      <c r="B515" s="58" t="s">
        <v>119</v>
      </c>
      <c r="C515" s="79" t="s">
        <v>143</v>
      </c>
      <c r="D515" s="58" t="s">
        <v>48</v>
      </c>
      <c r="E515" s="58" t="s">
        <v>174</v>
      </c>
      <c r="F515" s="80">
        <v>46.8</v>
      </c>
      <c r="G515" s="81">
        <v>54500</v>
      </c>
      <c r="H515" s="81">
        <v>46.75</v>
      </c>
      <c r="I515" s="81">
        <v>1</v>
      </c>
      <c r="J515" s="81">
        <v>-12.433479837803899</v>
      </c>
      <c r="K515" s="81">
        <v>8.5597269739636998E-3</v>
      </c>
      <c r="L515" s="81">
        <v>17.7592855507812</v>
      </c>
      <c r="M515" s="81">
        <v>1.74632674026916E-2</v>
      </c>
      <c r="N515" s="81">
        <v>-30.192765388585102</v>
      </c>
      <c r="O515" s="81">
        <v>-8.9035404287279105E-3</v>
      </c>
      <c r="P515" s="81">
        <v>-20.2023941834493</v>
      </c>
      <c r="Q515" s="81">
        <v>-20.2023941834493</v>
      </c>
      <c r="R515" s="81">
        <v>0</v>
      </c>
      <c r="S515" s="81">
        <v>2.2598530781265801E-2</v>
      </c>
      <c r="T515" s="81" t="s">
        <v>159</v>
      </c>
      <c r="U515" s="115">
        <v>-1.92610137298291</v>
      </c>
      <c r="V515" s="115">
        <v>-0.74813666367348597</v>
      </c>
      <c r="W515" s="111">
        <v>-1.1779536644434601</v>
      </c>
    </row>
    <row r="516" spans="2:23" x14ac:dyDescent="0.25">
      <c r="B516" s="58" t="s">
        <v>119</v>
      </c>
      <c r="C516" s="79" t="s">
        <v>143</v>
      </c>
      <c r="D516" s="58" t="s">
        <v>48</v>
      </c>
      <c r="E516" s="58" t="s">
        <v>175</v>
      </c>
      <c r="F516" s="80">
        <v>46.06</v>
      </c>
      <c r="G516" s="81">
        <v>51250</v>
      </c>
      <c r="H516" s="81">
        <v>46.06</v>
      </c>
      <c r="I516" s="81">
        <v>1</v>
      </c>
      <c r="J516" s="81">
        <v>0</v>
      </c>
      <c r="K516" s="81">
        <v>0</v>
      </c>
      <c r="L516" s="81">
        <v>0</v>
      </c>
      <c r="M516" s="81">
        <v>0</v>
      </c>
      <c r="N516" s="81">
        <v>0</v>
      </c>
      <c r="O516" s="81">
        <v>0</v>
      </c>
      <c r="P516" s="81">
        <v>0</v>
      </c>
      <c r="Q516" s="81">
        <v>0</v>
      </c>
      <c r="R516" s="81">
        <v>0</v>
      </c>
      <c r="S516" s="81">
        <v>0</v>
      </c>
      <c r="T516" s="81" t="s">
        <v>140</v>
      </c>
      <c r="U516" s="115">
        <v>0</v>
      </c>
      <c r="V516" s="115">
        <v>0</v>
      </c>
      <c r="W516" s="111">
        <v>0</v>
      </c>
    </row>
    <row r="517" spans="2:23" x14ac:dyDescent="0.25">
      <c r="B517" s="58" t="s">
        <v>119</v>
      </c>
      <c r="C517" s="79" t="s">
        <v>143</v>
      </c>
      <c r="D517" s="58" t="s">
        <v>48</v>
      </c>
      <c r="E517" s="58" t="s">
        <v>176</v>
      </c>
      <c r="F517" s="80">
        <v>46.61</v>
      </c>
      <c r="G517" s="81">
        <v>53200</v>
      </c>
      <c r="H517" s="81">
        <v>47</v>
      </c>
      <c r="I517" s="81">
        <v>1</v>
      </c>
      <c r="J517" s="81">
        <v>70.928327898011204</v>
      </c>
      <c r="K517" s="81">
        <v>0.25652190434181299</v>
      </c>
      <c r="L517" s="81">
        <v>73.990326291158098</v>
      </c>
      <c r="M517" s="81">
        <v>0.279148241934427</v>
      </c>
      <c r="N517" s="81">
        <v>-3.0619983931468999</v>
      </c>
      <c r="O517" s="81">
        <v>-2.2626337592613999E-2</v>
      </c>
      <c r="P517" s="81">
        <v>-4.2149627520761701</v>
      </c>
      <c r="Q517" s="81">
        <v>-4.2149627520761701</v>
      </c>
      <c r="R517" s="81">
        <v>0</v>
      </c>
      <c r="S517" s="81">
        <v>9.0588380196085299E-4</v>
      </c>
      <c r="T517" s="81" t="s">
        <v>140</v>
      </c>
      <c r="U517" s="115">
        <v>0.13515364230499499</v>
      </c>
      <c r="V517" s="115">
        <v>-5.2496403593122798E-2</v>
      </c>
      <c r="W517" s="111">
        <v>0.18765180534777601</v>
      </c>
    </row>
    <row r="518" spans="2:23" x14ac:dyDescent="0.25">
      <c r="B518" s="58" t="s">
        <v>119</v>
      </c>
      <c r="C518" s="79" t="s">
        <v>143</v>
      </c>
      <c r="D518" s="58" t="s">
        <v>48</v>
      </c>
      <c r="E518" s="58" t="s">
        <v>177</v>
      </c>
      <c r="F518" s="80">
        <v>47.26</v>
      </c>
      <c r="G518" s="81">
        <v>53050</v>
      </c>
      <c r="H518" s="81">
        <v>47.19</v>
      </c>
      <c r="I518" s="81">
        <v>1</v>
      </c>
      <c r="J518" s="81">
        <v>-87.4150614360437</v>
      </c>
      <c r="K518" s="81">
        <v>7.1829093879152595E-2</v>
      </c>
      <c r="L518" s="81">
        <v>-84.127542793703199</v>
      </c>
      <c r="M518" s="81">
        <v>6.65279684911598E-2</v>
      </c>
      <c r="N518" s="81">
        <v>-3.28751864234055</v>
      </c>
      <c r="O518" s="81">
        <v>5.30112538799283E-3</v>
      </c>
      <c r="P518" s="81">
        <v>-2.79230896264608</v>
      </c>
      <c r="Q518" s="81">
        <v>-2.79230896264608</v>
      </c>
      <c r="R518" s="81">
        <v>0</v>
      </c>
      <c r="S518" s="81">
        <v>7.3291699823012E-5</v>
      </c>
      <c r="T518" s="81" t="s">
        <v>159</v>
      </c>
      <c r="U518" s="115">
        <v>2.0219341484122098E-2</v>
      </c>
      <c r="V518" s="115">
        <v>-7.8536004863437696E-3</v>
      </c>
      <c r="W518" s="111">
        <v>2.80732051887768E-2</v>
      </c>
    </row>
    <row r="519" spans="2:23" x14ac:dyDescent="0.25">
      <c r="B519" s="58" t="s">
        <v>119</v>
      </c>
      <c r="C519" s="79" t="s">
        <v>143</v>
      </c>
      <c r="D519" s="58" t="s">
        <v>48</v>
      </c>
      <c r="E519" s="58" t="s">
        <v>177</v>
      </c>
      <c r="F519" s="80">
        <v>47.26</v>
      </c>
      <c r="G519" s="81">
        <v>53050</v>
      </c>
      <c r="H519" s="81">
        <v>47.19</v>
      </c>
      <c r="I519" s="81">
        <v>2</v>
      </c>
      <c r="J519" s="81">
        <v>-77.617226178764199</v>
      </c>
      <c r="K519" s="81">
        <v>5.12076872973262E-2</v>
      </c>
      <c r="L519" s="81">
        <v>-74.698185983200304</v>
      </c>
      <c r="M519" s="81">
        <v>4.74284614080367E-2</v>
      </c>
      <c r="N519" s="81">
        <v>-2.9190401955638201</v>
      </c>
      <c r="O519" s="81">
        <v>3.77922588928947E-3</v>
      </c>
      <c r="P519" s="81">
        <v>-2.4793356288295301</v>
      </c>
      <c r="Q519" s="81">
        <v>-2.4793356288295301</v>
      </c>
      <c r="R519" s="81">
        <v>0</v>
      </c>
      <c r="S519" s="81">
        <v>5.2250393863260003E-5</v>
      </c>
      <c r="T519" s="81" t="s">
        <v>140</v>
      </c>
      <c r="U519" s="115">
        <v>-2.5858871067772501E-2</v>
      </c>
      <c r="V519" s="115">
        <v>-1.0044107645822101E-2</v>
      </c>
      <c r="W519" s="111">
        <v>-1.5814615139119099E-2</v>
      </c>
    </row>
    <row r="520" spans="2:23" x14ac:dyDescent="0.25">
      <c r="B520" s="58" t="s">
        <v>119</v>
      </c>
      <c r="C520" s="79" t="s">
        <v>143</v>
      </c>
      <c r="D520" s="58" t="s">
        <v>48</v>
      </c>
      <c r="E520" s="58" t="s">
        <v>177</v>
      </c>
      <c r="F520" s="80">
        <v>47.26</v>
      </c>
      <c r="G520" s="81">
        <v>53100</v>
      </c>
      <c r="H520" s="81">
        <v>47.26</v>
      </c>
      <c r="I520" s="81">
        <v>1</v>
      </c>
      <c r="J520" s="81">
        <v>0</v>
      </c>
      <c r="K520" s="81">
        <v>0</v>
      </c>
      <c r="L520" s="81">
        <v>0</v>
      </c>
      <c r="M520" s="81">
        <v>0</v>
      </c>
      <c r="N520" s="81">
        <v>0</v>
      </c>
      <c r="O520" s="81">
        <v>0</v>
      </c>
      <c r="P520" s="81">
        <v>0</v>
      </c>
      <c r="Q520" s="81">
        <v>0</v>
      </c>
      <c r="R520" s="81">
        <v>0</v>
      </c>
      <c r="S520" s="81">
        <v>0</v>
      </c>
      <c r="T520" s="81" t="s">
        <v>140</v>
      </c>
      <c r="U520" s="115">
        <v>0</v>
      </c>
      <c r="V520" s="115">
        <v>0</v>
      </c>
      <c r="W520" s="111">
        <v>0</v>
      </c>
    </row>
    <row r="521" spans="2:23" x14ac:dyDescent="0.25">
      <c r="B521" s="58" t="s">
        <v>119</v>
      </c>
      <c r="C521" s="79" t="s">
        <v>143</v>
      </c>
      <c r="D521" s="58" t="s">
        <v>48</v>
      </c>
      <c r="E521" s="58" t="s">
        <v>177</v>
      </c>
      <c r="F521" s="80">
        <v>47.26</v>
      </c>
      <c r="G521" s="81">
        <v>53100</v>
      </c>
      <c r="H521" s="81">
        <v>47.26</v>
      </c>
      <c r="I521" s="81">
        <v>2</v>
      </c>
      <c r="J521" s="81">
        <v>0</v>
      </c>
      <c r="K521" s="81">
        <v>0</v>
      </c>
      <c r="L521" s="81">
        <v>0</v>
      </c>
      <c r="M521" s="81">
        <v>0</v>
      </c>
      <c r="N521" s="81">
        <v>0</v>
      </c>
      <c r="O521" s="81">
        <v>0</v>
      </c>
      <c r="P521" s="81">
        <v>0</v>
      </c>
      <c r="Q521" s="81">
        <v>0</v>
      </c>
      <c r="R521" s="81">
        <v>0</v>
      </c>
      <c r="S521" s="81">
        <v>0</v>
      </c>
      <c r="T521" s="81" t="s">
        <v>140</v>
      </c>
      <c r="U521" s="115">
        <v>0</v>
      </c>
      <c r="V521" s="115">
        <v>0</v>
      </c>
      <c r="W521" s="111">
        <v>0</v>
      </c>
    </row>
    <row r="522" spans="2:23" x14ac:dyDescent="0.25">
      <c r="B522" s="58" t="s">
        <v>119</v>
      </c>
      <c r="C522" s="79" t="s">
        <v>143</v>
      </c>
      <c r="D522" s="58" t="s">
        <v>48</v>
      </c>
      <c r="E522" s="58" t="s">
        <v>178</v>
      </c>
      <c r="F522" s="80">
        <v>47.26</v>
      </c>
      <c r="G522" s="81">
        <v>53000</v>
      </c>
      <c r="H522" s="81">
        <v>47.26</v>
      </c>
      <c r="I522" s="81">
        <v>1</v>
      </c>
      <c r="J522" s="81">
        <v>-25.107358301478101</v>
      </c>
      <c r="K522" s="81">
        <v>0</v>
      </c>
      <c r="L522" s="81">
        <v>-28.079987490473499</v>
      </c>
      <c r="M522" s="81">
        <v>0</v>
      </c>
      <c r="N522" s="81">
        <v>2.97262918899535</v>
      </c>
      <c r="O522" s="81">
        <v>0</v>
      </c>
      <c r="P522" s="81">
        <v>2.36369871613668</v>
      </c>
      <c r="Q522" s="81">
        <v>2.36369871613668</v>
      </c>
      <c r="R522" s="81">
        <v>0</v>
      </c>
      <c r="S522" s="81">
        <v>0</v>
      </c>
      <c r="T522" s="81" t="s">
        <v>159</v>
      </c>
      <c r="U522" s="115">
        <v>0</v>
      </c>
      <c r="V522" s="115">
        <v>0</v>
      </c>
      <c r="W522" s="111">
        <v>0</v>
      </c>
    </row>
    <row r="523" spans="2:23" x14ac:dyDescent="0.25">
      <c r="B523" s="58" t="s">
        <v>119</v>
      </c>
      <c r="C523" s="79" t="s">
        <v>143</v>
      </c>
      <c r="D523" s="58" t="s">
        <v>48</v>
      </c>
      <c r="E523" s="58" t="s">
        <v>178</v>
      </c>
      <c r="F523" s="80">
        <v>47.26</v>
      </c>
      <c r="G523" s="81">
        <v>53000</v>
      </c>
      <c r="H523" s="81">
        <v>47.26</v>
      </c>
      <c r="I523" s="81">
        <v>2</v>
      </c>
      <c r="J523" s="81">
        <v>-22.178166499639101</v>
      </c>
      <c r="K523" s="81">
        <v>0</v>
      </c>
      <c r="L523" s="81">
        <v>-24.8039889499182</v>
      </c>
      <c r="M523" s="81">
        <v>0</v>
      </c>
      <c r="N523" s="81">
        <v>2.62582245027918</v>
      </c>
      <c r="O523" s="81">
        <v>0</v>
      </c>
      <c r="P523" s="81">
        <v>2.0879338659207298</v>
      </c>
      <c r="Q523" s="81">
        <v>2.0879338659207201</v>
      </c>
      <c r="R523" s="81">
        <v>0</v>
      </c>
      <c r="S523" s="81">
        <v>0</v>
      </c>
      <c r="T523" s="81" t="s">
        <v>159</v>
      </c>
      <c r="U523" s="115">
        <v>0</v>
      </c>
      <c r="V523" s="115">
        <v>0</v>
      </c>
      <c r="W523" s="111">
        <v>0</v>
      </c>
    </row>
    <row r="524" spans="2:23" x14ac:dyDescent="0.25">
      <c r="B524" s="58" t="s">
        <v>119</v>
      </c>
      <c r="C524" s="79" t="s">
        <v>143</v>
      </c>
      <c r="D524" s="58" t="s">
        <v>48</v>
      </c>
      <c r="E524" s="58" t="s">
        <v>178</v>
      </c>
      <c r="F524" s="80">
        <v>47.26</v>
      </c>
      <c r="G524" s="81">
        <v>53000</v>
      </c>
      <c r="H524" s="81">
        <v>47.26</v>
      </c>
      <c r="I524" s="81">
        <v>3</v>
      </c>
      <c r="J524" s="81">
        <v>-22.178166499639101</v>
      </c>
      <c r="K524" s="81">
        <v>0</v>
      </c>
      <c r="L524" s="81">
        <v>-24.8039889499182</v>
      </c>
      <c r="M524" s="81">
        <v>0</v>
      </c>
      <c r="N524" s="81">
        <v>2.62582245027918</v>
      </c>
      <c r="O524" s="81">
        <v>0</v>
      </c>
      <c r="P524" s="81">
        <v>2.0879338659207298</v>
      </c>
      <c r="Q524" s="81">
        <v>2.0879338659207201</v>
      </c>
      <c r="R524" s="81">
        <v>0</v>
      </c>
      <c r="S524" s="81">
        <v>0</v>
      </c>
      <c r="T524" s="81" t="s">
        <v>159</v>
      </c>
      <c r="U524" s="115">
        <v>0</v>
      </c>
      <c r="V524" s="115">
        <v>0</v>
      </c>
      <c r="W524" s="111">
        <v>0</v>
      </c>
    </row>
    <row r="525" spans="2:23" x14ac:dyDescent="0.25">
      <c r="B525" s="58" t="s">
        <v>119</v>
      </c>
      <c r="C525" s="79" t="s">
        <v>143</v>
      </c>
      <c r="D525" s="58" t="s">
        <v>48</v>
      </c>
      <c r="E525" s="58" t="s">
        <v>178</v>
      </c>
      <c r="F525" s="80">
        <v>47.26</v>
      </c>
      <c r="G525" s="81">
        <v>53000</v>
      </c>
      <c r="H525" s="81">
        <v>47.26</v>
      </c>
      <c r="I525" s="81">
        <v>4</v>
      </c>
      <c r="J525" s="81">
        <v>-24.341890060579502</v>
      </c>
      <c r="K525" s="81">
        <v>0</v>
      </c>
      <c r="L525" s="81">
        <v>-27.2238903108858</v>
      </c>
      <c r="M525" s="81">
        <v>0</v>
      </c>
      <c r="N525" s="81">
        <v>2.8820002503063198</v>
      </c>
      <c r="O525" s="81">
        <v>0</v>
      </c>
      <c r="P525" s="81">
        <v>2.2916347308885698</v>
      </c>
      <c r="Q525" s="81">
        <v>2.2916347308885698</v>
      </c>
      <c r="R525" s="81">
        <v>0</v>
      </c>
      <c r="S525" s="81">
        <v>0</v>
      </c>
      <c r="T525" s="81" t="s">
        <v>159</v>
      </c>
      <c r="U525" s="115">
        <v>0</v>
      </c>
      <c r="V525" s="115">
        <v>0</v>
      </c>
      <c r="W525" s="111">
        <v>0</v>
      </c>
    </row>
    <row r="526" spans="2:23" x14ac:dyDescent="0.25">
      <c r="B526" s="58" t="s">
        <v>119</v>
      </c>
      <c r="C526" s="79" t="s">
        <v>143</v>
      </c>
      <c r="D526" s="58" t="s">
        <v>48</v>
      </c>
      <c r="E526" s="58" t="s">
        <v>178</v>
      </c>
      <c r="F526" s="80">
        <v>47.26</v>
      </c>
      <c r="G526" s="81">
        <v>53204</v>
      </c>
      <c r="H526" s="81">
        <v>47.21</v>
      </c>
      <c r="I526" s="81">
        <v>1</v>
      </c>
      <c r="J526" s="81">
        <v>2.61052117711206</v>
      </c>
      <c r="K526" s="81">
        <v>8.7093410030403501E-4</v>
      </c>
      <c r="L526" s="81">
        <v>-0.30372386522591599</v>
      </c>
      <c r="M526" s="81">
        <v>1.1789318210133001E-5</v>
      </c>
      <c r="N526" s="81">
        <v>2.9142450423379702</v>
      </c>
      <c r="O526" s="81">
        <v>8.5914478209390196E-4</v>
      </c>
      <c r="P526" s="81">
        <v>2.4359032418447302</v>
      </c>
      <c r="Q526" s="81">
        <v>2.4359032418447302</v>
      </c>
      <c r="R526" s="81">
        <v>0</v>
      </c>
      <c r="S526" s="81">
        <v>7.5831722434387204E-4</v>
      </c>
      <c r="T526" s="81" t="s">
        <v>159</v>
      </c>
      <c r="U526" s="115">
        <v>0.186293955899095</v>
      </c>
      <c r="V526" s="115">
        <v>-7.2360333980261995E-2</v>
      </c>
      <c r="W526" s="111">
        <v>0.25865671508101201</v>
      </c>
    </row>
    <row r="527" spans="2:23" x14ac:dyDescent="0.25">
      <c r="B527" s="58" t="s">
        <v>119</v>
      </c>
      <c r="C527" s="79" t="s">
        <v>143</v>
      </c>
      <c r="D527" s="58" t="s">
        <v>48</v>
      </c>
      <c r="E527" s="58" t="s">
        <v>178</v>
      </c>
      <c r="F527" s="80">
        <v>47.26</v>
      </c>
      <c r="G527" s="81">
        <v>53304</v>
      </c>
      <c r="H527" s="81">
        <v>47.37</v>
      </c>
      <c r="I527" s="81">
        <v>1</v>
      </c>
      <c r="J527" s="81">
        <v>16.273637372291802</v>
      </c>
      <c r="K527" s="81">
        <v>2.4549859037213798E-2</v>
      </c>
      <c r="L527" s="81">
        <v>14.411704187282</v>
      </c>
      <c r="M527" s="81">
        <v>1.9253532069825701E-2</v>
      </c>
      <c r="N527" s="81">
        <v>1.86193318500975</v>
      </c>
      <c r="O527" s="81">
        <v>5.2963269673880998E-3</v>
      </c>
      <c r="P527" s="81">
        <v>1.5561836714394</v>
      </c>
      <c r="Q527" s="81">
        <v>1.5561836714394</v>
      </c>
      <c r="R527" s="81">
        <v>0</v>
      </c>
      <c r="S527" s="81">
        <v>2.24492296304903E-4</v>
      </c>
      <c r="T527" s="81" t="s">
        <v>159</v>
      </c>
      <c r="U527" s="115">
        <v>4.5783060110896098E-2</v>
      </c>
      <c r="V527" s="115">
        <v>-1.77830649645834E-2</v>
      </c>
      <c r="W527" s="111">
        <v>6.3566721085975997E-2</v>
      </c>
    </row>
    <row r="528" spans="2:23" x14ac:dyDescent="0.25">
      <c r="B528" s="58" t="s">
        <v>119</v>
      </c>
      <c r="C528" s="79" t="s">
        <v>143</v>
      </c>
      <c r="D528" s="58" t="s">
        <v>48</v>
      </c>
      <c r="E528" s="58" t="s">
        <v>178</v>
      </c>
      <c r="F528" s="80">
        <v>47.26</v>
      </c>
      <c r="G528" s="81">
        <v>53354</v>
      </c>
      <c r="H528" s="81">
        <v>47.33</v>
      </c>
      <c r="I528" s="81">
        <v>1</v>
      </c>
      <c r="J528" s="81">
        <v>30.656489028615699</v>
      </c>
      <c r="K528" s="81">
        <v>1.9736226710794402E-2</v>
      </c>
      <c r="L528" s="81">
        <v>35.529008832609598</v>
      </c>
      <c r="M528" s="81">
        <v>2.6508519841180699E-2</v>
      </c>
      <c r="N528" s="81">
        <v>-4.8725198039938897</v>
      </c>
      <c r="O528" s="81">
        <v>-6.7722931303863202E-3</v>
      </c>
      <c r="P528" s="81">
        <v>-3.9643750130631301</v>
      </c>
      <c r="Q528" s="81">
        <v>-3.9643750130631301</v>
      </c>
      <c r="R528" s="81">
        <v>0</v>
      </c>
      <c r="S528" s="81">
        <v>3.3004165412818499E-4</v>
      </c>
      <c r="T528" s="81" t="s">
        <v>140</v>
      </c>
      <c r="U528" s="115">
        <v>2.0780782677952098E-2</v>
      </c>
      <c r="V528" s="115">
        <v>-8.0716755822305107E-3</v>
      </c>
      <c r="W528" s="111">
        <v>2.8852728787416199E-2</v>
      </c>
    </row>
    <row r="529" spans="2:23" x14ac:dyDescent="0.25">
      <c r="B529" s="58" t="s">
        <v>119</v>
      </c>
      <c r="C529" s="79" t="s">
        <v>143</v>
      </c>
      <c r="D529" s="58" t="s">
        <v>48</v>
      </c>
      <c r="E529" s="58" t="s">
        <v>178</v>
      </c>
      <c r="F529" s="80">
        <v>47.26</v>
      </c>
      <c r="G529" s="81">
        <v>53454</v>
      </c>
      <c r="H529" s="81">
        <v>47.46</v>
      </c>
      <c r="I529" s="81">
        <v>1</v>
      </c>
      <c r="J529" s="81">
        <v>30.792617071488898</v>
      </c>
      <c r="K529" s="81">
        <v>6.4666235148794202E-2</v>
      </c>
      <c r="L529" s="81">
        <v>35.521400980386197</v>
      </c>
      <c r="M529" s="81">
        <v>8.6052709062959906E-2</v>
      </c>
      <c r="N529" s="81">
        <v>-4.7287839088972703</v>
      </c>
      <c r="O529" s="81">
        <v>-2.1386473914165701E-2</v>
      </c>
      <c r="P529" s="81">
        <v>-3.8483596998175602</v>
      </c>
      <c r="Q529" s="81">
        <v>-3.8483596998175602</v>
      </c>
      <c r="R529" s="81">
        <v>0</v>
      </c>
      <c r="S529" s="81">
        <v>1.0100332962600701E-3</v>
      </c>
      <c r="T529" s="81" t="s">
        <v>140</v>
      </c>
      <c r="U529" s="115">
        <v>-6.7106622795419096E-2</v>
      </c>
      <c r="V529" s="115">
        <v>-2.6065567260776398E-2</v>
      </c>
      <c r="W529" s="111">
        <v>-4.1040670724339201E-2</v>
      </c>
    </row>
    <row r="530" spans="2:23" x14ac:dyDescent="0.25">
      <c r="B530" s="58" t="s">
        <v>119</v>
      </c>
      <c r="C530" s="79" t="s">
        <v>143</v>
      </c>
      <c r="D530" s="58" t="s">
        <v>48</v>
      </c>
      <c r="E530" s="58" t="s">
        <v>178</v>
      </c>
      <c r="F530" s="80">
        <v>47.26</v>
      </c>
      <c r="G530" s="81">
        <v>53604</v>
      </c>
      <c r="H530" s="81">
        <v>47.36</v>
      </c>
      <c r="I530" s="81">
        <v>1</v>
      </c>
      <c r="J530" s="81">
        <v>20.434382791054102</v>
      </c>
      <c r="K530" s="81">
        <v>1.8164034002232699E-2</v>
      </c>
      <c r="L530" s="81">
        <v>22.8840476025958</v>
      </c>
      <c r="M530" s="81">
        <v>2.2780064108487499E-2</v>
      </c>
      <c r="N530" s="81">
        <v>-2.4496648115417599</v>
      </c>
      <c r="O530" s="81">
        <v>-4.6160301062547204E-3</v>
      </c>
      <c r="P530" s="81">
        <v>-1.9581083244991799</v>
      </c>
      <c r="Q530" s="81">
        <v>-1.9581083244991699</v>
      </c>
      <c r="R530" s="81">
        <v>0</v>
      </c>
      <c r="S530" s="81">
        <v>1.66787187155574E-4</v>
      </c>
      <c r="T530" s="81" t="s">
        <v>140</v>
      </c>
      <c r="U530" s="115">
        <v>2.65820968272686E-2</v>
      </c>
      <c r="V530" s="115">
        <v>-1.03250231336472E-2</v>
      </c>
      <c r="W530" s="111">
        <v>3.6907466010495903E-2</v>
      </c>
    </row>
    <row r="531" spans="2:23" x14ac:dyDescent="0.25">
      <c r="B531" s="58" t="s">
        <v>119</v>
      </c>
      <c r="C531" s="79" t="s">
        <v>143</v>
      </c>
      <c r="D531" s="58" t="s">
        <v>48</v>
      </c>
      <c r="E531" s="58" t="s">
        <v>178</v>
      </c>
      <c r="F531" s="80">
        <v>47.26</v>
      </c>
      <c r="G531" s="81">
        <v>53654</v>
      </c>
      <c r="H531" s="81">
        <v>47.26</v>
      </c>
      <c r="I531" s="81">
        <v>1</v>
      </c>
      <c r="J531" s="81">
        <v>-7.0272639144806996</v>
      </c>
      <c r="K531" s="81">
        <v>2.4083815072959E-3</v>
      </c>
      <c r="L531" s="81">
        <v>-3.2081363174523698</v>
      </c>
      <c r="M531" s="81">
        <v>5.0194760105127395E-4</v>
      </c>
      <c r="N531" s="81">
        <v>-3.8191275970283298</v>
      </c>
      <c r="O531" s="81">
        <v>1.90643390624463E-3</v>
      </c>
      <c r="P531" s="81">
        <v>-3.05244505477134</v>
      </c>
      <c r="Q531" s="81">
        <v>-3.05244505477134</v>
      </c>
      <c r="R531" s="81">
        <v>0</v>
      </c>
      <c r="S531" s="81">
        <v>4.5441061302065099E-4</v>
      </c>
      <c r="T531" s="81" t="s">
        <v>140</v>
      </c>
      <c r="U531" s="115">
        <v>9.0098066409121005E-2</v>
      </c>
      <c r="V531" s="115">
        <v>-3.4995908186474203E-2</v>
      </c>
      <c r="W531" s="111">
        <v>0.125095147505251</v>
      </c>
    </row>
    <row r="532" spans="2:23" x14ac:dyDescent="0.25">
      <c r="B532" s="58" t="s">
        <v>119</v>
      </c>
      <c r="C532" s="79" t="s">
        <v>143</v>
      </c>
      <c r="D532" s="58" t="s">
        <v>48</v>
      </c>
      <c r="E532" s="58" t="s">
        <v>179</v>
      </c>
      <c r="F532" s="80">
        <v>47.19</v>
      </c>
      <c r="G532" s="81">
        <v>53150</v>
      </c>
      <c r="H532" s="81">
        <v>47.15</v>
      </c>
      <c r="I532" s="81">
        <v>1</v>
      </c>
      <c r="J532" s="81">
        <v>-3.45667861389312</v>
      </c>
      <c r="K532" s="81">
        <v>3.2691443580745098E-4</v>
      </c>
      <c r="L532" s="81">
        <v>12.4472573899707</v>
      </c>
      <c r="M532" s="81">
        <v>4.2390001643204398E-3</v>
      </c>
      <c r="N532" s="81">
        <v>-15.9039360038638</v>
      </c>
      <c r="O532" s="81">
        <v>-3.9120857285129904E-3</v>
      </c>
      <c r="P532" s="81">
        <v>-12.4218787675411</v>
      </c>
      <c r="Q532" s="81">
        <v>-12.4218787675411</v>
      </c>
      <c r="R532" s="81">
        <v>0</v>
      </c>
      <c r="S532" s="81">
        <v>4.2217320530797704E-3</v>
      </c>
      <c r="T532" s="81" t="s">
        <v>159</v>
      </c>
      <c r="U532" s="115">
        <v>-0.82069052396849596</v>
      </c>
      <c r="V532" s="115">
        <v>-0.31877277028226397</v>
      </c>
      <c r="W532" s="111">
        <v>-0.50191304759082001</v>
      </c>
    </row>
    <row r="533" spans="2:23" x14ac:dyDescent="0.25">
      <c r="B533" s="58" t="s">
        <v>119</v>
      </c>
      <c r="C533" s="79" t="s">
        <v>143</v>
      </c>
      <c r="D533" s="58" t="s">
        <v>48</v>
      </c>
      <c r="E533" s="58" t="s">
        <v>179</v>
      </c>
      <c r="F533" s="80">
        <v>47.19</v>
      </c>
      <c r="G533" s="81">
        <v>53150</v>
      </c>
      <c r="H533" s="81">
        <v>47.15</v>
      </c>
      <c r="I533" s="81">
        <v>2</v>
      </c>
      <c r="J533" s="81">
        <v>-3.4465293719379502</v>
      </c>
      <c r="K533" s="81">
        <v>3.2535388745157302E-4</v>
      </c>
      <c r="L533" s="81">
        <v>12.410710681108799</v>
      </c>
      <c r="M533" s="81">
        <v>4.2187650079230704E-3</v>
      </c>
      <c r="N533" s="81">
        <v>-15.8572400530468</v>
      </c>
      <c r="O533" s="81">
        <v>-3.8934111204714998E-3</v>
      </c>
      <c r="P533" s="81">
        <v>-12.385406573497701</v>
      </c>
      <c r="Q533" s="81">
        <v>-12.385406573497701</v>
      </c>
      <c r="R533" s="81">
        <v>0</v>
      </c>
      <c r="S533" s="81">
        <v>4.20157932718912E-3</v>
      </c>
      <c r="T533" s="81" t="s">
        <v>159</v>
      </c>
      <c r="U533" s="115">
        <v>-0.81794180467449795</v>
      </c>
      <c r="V533" s="115">
        <v>-0.31770511220837799</v>
      </c>
      <c r="W533" s="111">
        <v>-0.50023200213272101</v>
      </c>
    </row>
    <row r="534" spans="2:23" x14ac:dyDescent="0.25">
      <c r="B534" s="58" t="s">
        <v>119</v>
      </c>
      <c r="C534" s="79" t="s">
        <v>143</v>
      </c>
      <c r="D534" s="58" t="s">
        <v>48</v>
      </c>
      <c r="E534" s="58" t="s">
        <v>179</v>
      </c>
      <c r="F534" s="80">
        <v>47.19</v>
      </c>
      <c r="G534" s="81">
        <v>53900</v>
      </c>
      <c r="H534" s="81">
        <v>47.13</v>
      </c>
      <c r="I534" s="81">
        <v>1</v>
      </c>
      <c r="J534" s="81">
        <v>-8.5271362924638403</v>
      </c>
      <c r="K534" s="81">
        <v>3.4101953021269098E-3</v>
      </c>
      <c r="L534" s="81">
        <v>-0.482383711802987</v>
      </c>
      <c r="M534" s="81">
        <v>1.0913350729862E-5</v>
      </c>
      <c r="N534" s="81">
        <v>-8.0447525806608606</v>
      </c>
      <c r="O534" s="81">
        <v>3.3992819513970502E-3</v>
      </c>
      <c r="P534" s="81">
        <v>-8.4468017856198507</v>
      </c>
      <c r="Q534" s="81">
        <v>-8.4468017856198401</v>
      </c>
      <c r="R534" s="81">
        <v>0</v>
      </c>
      <c r="S534" s="81">
        <v>3.3462427930203201E-3</v>
      </c>
      <c r="T534" s="81" t="s">
        <v>159</v>
      </c>
      <c r="U534" s="115">
        <v>-0.32237501801172702</v>
      </c>
      <c r="V534" s="115">
        <v>-0.12521696615244199</v>
      </c>
      <c r="W534" s="111">
        <v>-0.19715620326039299</v>
      </c>
    </row>
    <row r="535" spans="2:23" x14ac:dyDescent="0.25">
      <c r="B535" s="58" t="s">
        <v>119</v>
      </c>
      <c r="C535" s="79" t="s">
        <v>143</v>
      </c>
      <c r="D535" s="58" t="s">
        <v>48</v>
      </c>
      <c r="E535" s="58" t="s">
        <v>179</v>
      </c>
      <c r="F535" s="80">
        <v>47.19</v>
      </c>
      <c r="G535" s="81">
        <v>53900</v>
      </c>
      <c r="H535" s="81">
        <v>47.13</v>
      </c>
      <c r="I535" s="81">
        <v>2</v>
      </c>
      <c r="J535" s="81">
        <v>-8.53634516433128</v>
      </c>
      <c r="K535" s="81">
        <v>3.4146501855092499E-3</v>
      </c>
      <c r="L535" s="81">
        <v>-0.482904661585001</v>
      </c>
      <c r="M535" s="81">
        <v>1.0927607304779E-5</v>
      </c>
      <c r="N535" s="81">
        <v>-8.0534405027462803</v>
      </c>
      <c r="O535" s="81">
        <v>3.4037225782044701E-3</v>
      </c>
      <c r="P535" s="81">
        <v>-8.4559239003211104</v>
      </c>
      <c r="Q535" s="81">
        <v>-8.4559239003210998</v>
      </c>
      <c r="R535" s="81">
        <v>0</v>
      </c>
      <c r="S535" s="81">
        <v>3.3506141325159002E-3</v>
      </c>
      <c r="T535" s="81" t="s">
        <v>159</v>
      </c>
      <c r="U535" s="115">
        <v>-0.322686873376614</v>
      </c>
      <c r="V535" s="115">
        <v>-0.12533809707291599</v>
      </c>
      <c r="W535" s="111">
        <v>-0.197346925916531</v>
      </c>
    </row>
    <row r="536" spans="2:23" x14ac:dyDescent="0.25">
      <c r="B536" s="58" t="s">
        <v>119</v>
      </c>
      <c r="C536" s="79" t="s">
        <v>143</v>
      </c>
      <c r="D536" s="58" t="s">
        <v>48</v>
      </c>
      <c r="E536" s="58" t="s">
        <v>180</v>
      </c>
      <c r="F536" s="80">
        <v>47.15</v>
      </c>
      <c r="G536" s="81">
        <v>53550</v>
      </c>
      <c r="H536" s="81">
        <v>47.12</v>
      </c>
      <c r="I536" s="81">
        <v>1</v>
      </c>
      <c r="J536" s="81">
        <v>-7.6668490208796403</v>
      </c>
      <c r="K536" s="81">
        <v>1.4442387009432199E-3</v>
      </c>
      <c r="L536" s="81">
        <v>4.9789768320602503</v>
      </c>
      <c r="M536" s="81">
        <v>6.0909546692831397E-4</v>
      </c>
      <c r="N536" s="81">
        <v>-12.6458258529399</v>
      </c>
      <c r="O536" s="81">
        <v>8.3514323401490695E-4</v>
      </c>
      <c r="P536" s="81">
        <v>-11.525567284940999</v>
      </c>
      <c r="Q536" s="81">
        <v>-11.5255672849409</v>
      </c>
      <c r="R536" s="81">
        <v>0</v>
      </c>
      <c r="S536" s="81">
        <v>3.26384688945947E-3</v>
      </c>
      <c r="T536" s="81" t="s">
        <v>140</v>
      </c>
      <c r="U536" s="115">
        <v>-0.34001029925291798</v>
      </c>
      <c r="V536" s="115">
        <v>-0.13206686546500801</v>
      </c>
      <c r="W536" s="111">
        <v>-0.20794148406281501</v>
      </c>
    </row>
    <row r="537" spans="2:23" x14ac:dyDescent="0.25">
      <c r="B537" s="58" t="s">
        <v>119</v>
      </c>
      <c r="C537" s="79" t="s">
        <v>143</v>
      </c>
      <c r="D537" s="58" t="s">
        <v>48</v>
      </c>
      <c r="E537" s="58" t="s">
        <v>180</v>
      </c>
      <c r="F537" s="80">
        <v>47.15</v>
      </c>
      <c r="G537" s="81">
        <v>54200</v>
      </c>
      <c r="H537" s="81">
        <v>47.15</v>
      </c>
      <c r="I537" s="81">
        <v>1</v>
      </c>
      <c r="J537" s="81">
        <v>-2.7566322548401301</v>
      </c>
      <c r="K537" s="81">
        <v>5.0153541163605002E-5</v>
      </c>
      <c r="L537" s="81">
        <v>10.107714650277799</v>
      </c>
      <c r="M537" s="81">
        <v>6.7429490997950102E-4</v>
      </c>
      <c r="N537" s="81">
        <v>-12.8643469051179</v>
      </c>
      <c r="O537" s="81">
        <v>-6.2414136881589703E-4</v>
      </c>
      <c r="P537" s="81">
        <v>-11.7250133889808</v>
      </c>
      <c r="Q537" s="81">
        <v>-11.725013388980701</v>
      </c>
      <c r="R537" s="81">
        <v>0</v>
      </c>
      <c r="S537" s="81">
        <v>9.0734119721374196E-4</v>
      </c>
      <c r="T537" s="81" t="s">
        <v>140</v>
      </c>
      <c r="U537" s="115">
        <v>-2.9428265539669499E-2</v>
      </c>
      <c r="V537" s="115">
        <v>-1.1430532529266299E-2</v>
      </c>
      <c r="W537" s="111">
        <v>-1.7997564259550802E-2</v>
      </c>
    </row>
    <row r="538" spans="2:23" x14ac:dyDescent="0.25">
      <c r="B538" s="58" t="s">
        <v>119</v>
      </c>
      <c r="C538" s="79" t="s">
        <v>143</v>
      </c>
      <c r="D538" s="58" t="s">
        <v>48</v>
      </c>
      <c r="E538" s="58" t="s">
        <v>181</v>
      </c>
      <c r="F538" s="80">
        <v>47.14</v>
      </c>
      <c r="G538" s="81">
        <v>53150</v>
      </c>
      <c r="H538" s="81">
        <v>47.15</v>
      </c>
      <c r="I538" s="81">
        <v>1</v>
      </c>
      <c r="J538" s="81">
        <v>-22.823590566096598</v>
      </c>
      <c r="K538" s="81">
        <v>0</v>
      </c>
      <c r="L538" s="81">
        <v>-23.089163968447401</v>
      </c>
      <c r="M538" s="81">
        <v>0</v>
      </c>
      <c r="N538" s="81">
        <v>0.26557340235076599</v>
      </c>
      <c r="O538" s="81">
        <v>0</v>
      </c>
      <c r="P538" s="81">
        <v>0.27095772010556801</v>
      </c>
      <c r="Q538" s="81">
        <v>0.27095772010556801</v>
      </c>
      <c r="R538" s="81">
        <v>0</v>
      </c>
      <c r="S538" s="81">
        <v>0</v>
      </c>
      <c r="T538" s="81" t="s">
        <v>140</v>
      </c>
      <c r="U538" s="115">
        <v>-2.6557340235071301E-3</v>
      </c>
      <c r="V538" s="115">
        <v>-1.0315407173371099E-3</v>
      </c>
      <c r="W538" s="111">
        <v>-1.62417807736289E-3</v>
      </c>
    </row>
    <row r="539" spans="2:23" x14ac:dyDescent="0.25">
      <c r="B539" s="58" t="s">
        <v>119</v>
      </c>
      <c r="C539" s="79" t="s">
        <v>143</v>
      </c>
      <c r="D539" s="58" t="s">
        <v>48</v>
      </c>
      <c r="E539" s="58" t="s">
        <v>181</v>
      </c>
      <c r="F539" s="80">
        <v>47.14</v>
      </c>
      <c r="G539" s="81">
        <v>53150</v>
      </c>
      <c r="H539" s="81">
        <v>47.15</v>
      </c>
      <c r="I539" s="81">
        <v>2</v>
      </c>
      <c r="J539" s="81">
        <v>-19.1629030973364</v>
      </c>
      <c r="K539" s="81">
        <v>0</v>
      </c>
      <c r="L539" s="81">
        <v>-19.385881044637799</v>
      </c>
      <c r="M539" s="81">
        <v>0</v>
      </c>
      <c r="N539" s="81">
        <v>0.22297794730143899</v>
      </c>
      <c r="O539" s="81">
        <v>0</v>
      </c>
      <c r="P539" s="81">
        <v>0.22749867155305001</v>
      </c>
      <c r="Q539" s="81">
        <v>0.22749867155304901</v>
      </c>
      <c r="R539" s="81">
        <v>0</v>
      </c>
      <c r="S539" s="81">
        <v>0</v>
      </c>
      <c r="T539" s="81" t="s">
        <v>140</v>
      </c>
      <c r="U539" s="115">
        <v>-2.22977947301394E-3</v>
      </c>
      <c r="V539" s="115">
        <v>-8.6609136936795998E-4</v>
      </c>
      <c r="W539" s="111">
        <v>-1.36367531739509E-3</v>
      </c>
    </row>
    <row r="540" spans="2:23" x14ac:dyDescent="0.25">
      <c r="B540" s="58" t="s">
        <v>119</v>
      </c>
      <c r="C540" s="79" t="s">
        <v>143</v>
      </c>
      <c r="D540" s="58" t="s">
        <v>48</v>
      </c>
      <c r="E540" s="58" t="s">
        <v>181</v>
      </c>
      <c r="F540" s="80">
        <v>47.14</v>
      </c>
      <c r="G540" s="81">
        <v>53150</v>
      </c>
      <c r="H540" s="81">
        <v>47.15</v>
      </c>
      <c r="I540" s="81">
        <v>3</v>
      </c>
      <c r="J540" s="81">
        <v>-23.446760274385898</v>
      </c>
      <c r="K540" s="81">
        <v>0</v>
      </c>
      <c r="L540" s="81">
        <v>-23.719584827654099</v>
      </c>
      <c r="M540" s="81">
        <v>0</v>
      </c>
      <c r="N540" s="81">
        <v>0.27282455326823302</v>
      </c>
      <c r="O540" s="81">
        <v>0</v>
      </c>
      <c r="P540" s="81">
        <v>0.27835588311187598</v>
      </c>
      <c r="Q540" s="81">
        <v>0.27835588311187498</v>
      </c>
      <c r="R540" s="81">
        <v>0</v>
      </c>
      <c r="S540" s="81">
        <v>0</v>
      </c>
      <c r="T540" s="81" t="s">
        <v>140</v>
      </c>
      <c r="U540" s="115">
        <v>-2.72824553268179E-3</v>
      </c>
      <c r="V540" s="115">
        <v>-1.0597056515990299E-3</v>
      </c>
      <c r="W540" s="111">
        <v>-1.6685242364720199E-3</v>
      </c>
    </row>
    <row r="541" spans="2:23" x14ac:dyDescent="0.25">
      <c r="B541" s="58" t="s">
        <v>119</v>
      </c>
      <c r="C541" s="79" t="s">
        <v>143</v>
      </c>
      <c r="D541" s="58" t="s">
        <v>48</v>
      </c>
      <c r="E541" s="58" t="s">
        <v>181</v>
      </c>
      <c r="F541" s="80">
        <v>47.14</v>
      </c>
      <c r="G541" s="81">
        <v>53654</v>
      </c>
      <c r="H541" s="81">
        <v>47.26</v>
      </c>
      <c r="I541" s="81">
        <v>1</v>
      </c>
      <c r="J541" s="81">
        <v>42.711373784459603</v>
      </c>
      <c r="K541" s="81">
        <v>5.7281809547452801E-2</v>
      </c>
      <c r="L541" s="81">
        <v>39.570753812815802</v>
      </c>
      <c r="M541" s="81">
        <v>4.9167519099674498E-2</v>
      </c>
      <c r="N541" s="81">
        <v>3.1406199716438201</v>
      </c>
      <c r="O541" s="81">
        <v>8.1142904477783107E-3</v>
      </c>
      <c r="P541" s="81">
        <v>2.5052766896354002</v>
      </c>
      <c r="Q541" s="81">
        <v>2.50527668963539</v>
      </c>
      <c r="R541" s="81">
        <v>0</v>
      </c>
      <c r="S541" s="81">
        <v>1.9707931455719801E-4</v>
      </c>
      <c r="T541" s="81" t="s">
        <v>140</v>
      </c>
      <c r="U541" s="115">
        <v>6.1201125378865101E-3</v>
      </c>
      <c r="V541" s="115">
        <v>-2.3771752824773501E-3</v>
      </c>
      <c r="W541" s="111">
        <v>8.4973674928738099E-3</v>
      </c>
    </row>
    <row r="542" spans="2:23" x14ac:dyDescent="0.25">
      <c r="B542" s="58" t="s">
        <v>119</v>
      </c>
      <c r="C542" s="79" t="s">
        <v>143</v>
      </c>
      <c r="D542" s="58" t="s">
        <v>48</v>
      </c>
      <c r="E542" s="58" t="s">
        <v>181</v>
      </c>
      <c r="F542" s="80">
        <v>47.14</v>
      </c>
      <c r="G542" s="81">
        <v>53654</v>
      </c>
      <c r="H542" s="81">
        <v>47.26</v>
      </c>
      <c r="I542" s="81">
        <v>2</v>
      </c>
      <c r="J542" s="81">
        <v>42.711373784459603</v>
      </c>
      <c r="K542" s="81">
        <v>5.7281809547452801E-2</v>
      </c>
      <c r="L542" s="81">
        <v>39.570753812815802</v>
      </c>
      <c r="M542" s="81">
        <v>4.9167519099674498E-2</v>
      </c>
      <c r="N542" s="81">
        <v>3.1406199716438201</v>
      </c>
      <c r="O542" s="81">
        <v>8.1142904477783107E-3</v>
      </c>
      <c r="P542" s="81">
        <v>2.5052766896354002</v>
      </c>
      <c r="Q542" s="81">
        <v>2.50527668963539</v>
      </c>
      <c r="R542" s="81">
        <v>0</v>
      </c>
      <c r="S542" s="81">
        <v>1.9707931455719801E-4</v>
      </c>
      <c r="T542" s="81" t="s">
        <v>140</v>
      </c>
      <c r="U542" s="115">
        <v>6.1201125378865101E-3</v>
      </c>
      <c r="V542" s="115">
        <v>-2.3771752824773501E-3</v>
      </c>
      <c r="W542" s="111">
        <v>8.4973674928738099E-3</v>
      </c>
    </row>
    <row r="543" spans="2:23" x14ac:dyDescent="0.25">
      <c r="B543" s="58" t="s">
        <v>119</v>
      </c>
      <c r="C543" s="79" t="s">
        <v>143</v>
      </c>
      <c r="D543" s="58" t="s">
        <v>48</v>
      </c>
      <c r="E543" s="58" t="s">
        <v>181</v>
      </c>
      <c r="F543" s="80">
        <v>47.14</v>
      </c>
      <c r="G543" s="81">
        <v>53704</v>
      </c>
      <c r="H543" s="81">
        <v>47.17</v>
      </c>
      <c r="I543" s="81">
        <v>1</v>
      </c>
      <c r="J543" s="81">
        <v>4.1839443193026398</v>
      </c>
      <c r="K543" s="81">
        <v>7.3172530480163805E-4</v>
      </c>
      <c r="L543" s="81">
        <v>7.4343579664711497</v>
      </c>
      <c r="M543" s="81">
        <v>2.3102725560178602E-3</v>
      </c>
      <c r="N543" s="81">
        <v>-3.2504136471685099</v>
      </c>
      <c r="O543" s="81">
        <v>-1.5785472512162199E-3</v>
      </c>
      <c r="P543" s="81">
        <v>-2.6671507574393498</v>
      </c>
      <c r="Q543" s="81">
        <v>-2.6671507574393498</v>
      </c>
      <c r="R543" s="81">
        <v>0</v>
      </c>
      <c r="S543" s="81">
        <v>2.9735237420960901E-4</v>
      </c>
      <c r="T543" s="81" t="s">
        <v>140</v>
      </c>
      <c r="U543" s="115">
        <v>2.3076013783957901E-2</v>
      </c>
      <c r="V543" s="115">
        <v>-8.9631896874032401E-3</v>
      </c>
      <c r="W543" s="111">
        <v>3.2039503878245203E-2</v>
      </c>
    </row>
    <row r="544" spans="2:23" x14ac:dyDescent="0.25">
      <c r="B544" s="58" t="s">
        <v>119</v>
      </c>
      <c r="C544" s="79" t="s">
        <v>143</v>
      </c>
      <c r="D544" s="58" t="s">
        <v>48</v>
      </c>
      <c r="E544" s="58" t="s">
        <v>181</v>
      </c>
      <c r="F544" s="80">
        <v>47.14</v>
      </c>
      <c r="G544" s="81">
        <v>58004</v>
      </c>
      <c r="H544" s="81">
        <v>46.74</v>
      </c>
      <c r="I544" s="81">
        <v>1</v>
      </c>
      <c r="J544" s="81">
        <v>-24.2935855042188</v>
      </c>
      <c r="K544" s="81">
        <v>0.124999763230637</v>
      </c>
      <c r="L544" s="81">
        <v>-20.4759585574099</v>
      </c>
      <c r="M544" s="81">
        <v>8.8800301339322193E-2</v>
      </c>
      <c r="N544" s="81">
        <v>-3.8176269468088702</v>
      </c>
      <c r="O544" s="81">
        <v>3.6199461891315197E-2</v>
      </c>
      <c r="P544" s="81">
        <v>-3.1202148966025001</v>
      </c>
      <c r="Q544" s="81">
        <v>-3.1202148966025001</v>
      </c>
      <c r="R544" s="81">
        <v>0</v>
      </c>
      <c r="S544" s="81">
        <v>2.0620299440075999E-3</v>
      </c>
      <c r="T544" s="81" t="s">
        <v>140</v>
      </c>
      <c r="U544" s="115">
        <v>0.172151962454794</v>
      </c>
      <c r="V544" s="115">
        <v>-6.6867298181878004E-2</v>
      </c>
      <c r="W544" s="111">
        <v>0.23902150173581099</v>
      </c>
    </row>
    <row r="545" spans="2:23" x14ac:dyDescent="0.25">
      <c r="B545" s="58" t="s">
        <v>119</v>
      </c>
      <c r="C545" s="79" t="s">
        <v>143</v>
      </c>
      <c r="D545" s="58" t="s">
        <v>48</v>
      </c>
      <c r="E545" s="58" t="s">
        <v>182</v>
      </c>
      <c r="F545" s="80">
        <v>47</v>
      </c>
      <c r="G545" s="81">
        <v>53050</v>
      </c>
      <c r="H545" s="81">
        <v>47.19</v>
      </c>
      <c r="I545" s="81">
        <v>1</v>
      </c>
      <c r="J545" s="81">
        <v>89.369020656467796</v>
      </c>
      <c r="K545" s="81">
        <v>0.19248240665961799</v>
      </c>
      <c r="L545" s="81">
        <v>114.735866449048</v>
      </c>
      <c r="M545" s="81">
        <v>0.31726008910051301</v>
      </c>
      <c r="N545" s="81">
        <v>-25.3668457925803</v>
      </c>
      <c r="O545" s="81">
        <v>-0.124777682440895</v>
      </c>
      <c r="P545" s="81">
        <v>-21.726316997471301</v>
      </c>
      <c r="Q545" s="81">
        <v>-21.726316997471201</v>
      </c>
      <c r="R545" s="81">
        <v>0</v>
      </c>
      <c r="S545" s="81">
        <v>1.13759916916181E-2</v>
      </c>
      <c r="T545" s="81" t="s">
        <v>140</v>
      </c>
      <c r="U545" s="115">
        <v>-1.0567042539637499</v>
      </c>
      <c r="V545" s="115">
        <v>-0.410445268426187</v>
      </c>
      <c r="W545" s="111">
        <v>-0.64625292606581797</v>
      </c>
    </row>
    <row r="546" spans="2:23" x14ac:dyDescent="0.25">
      <c r="B546" s="58" t="s">
        <v>119</v>
      </c>
      <c r="C546" s="79" t="s">
        <v>143</v>
      </c>
      <c r="D546" s="58" t="s">
        <v>48</v>
      </c>
      <c r="E546" s="58" t="s">
        <v>182</v>
      </c>
      <c r="F546" s="80">
        <v>47</v>
      </c>
      <c r="G546" s="81">
        <v>53204</v>
      </c>
      <c r="H546" s="81">
        <v>47.21</v>
      </c>
      <c r="I546" s="81">
        <v>1</v>
      </c>
      <c r="J546" s="81">
        <v>21.370894851925101</v>
      </c>
      <c r="K546" s="81">
        <v>0</v>
      </c>
      <c r="L546" s="81">
        <v>23.759801477838</v>
      </c>
      <c r="M546" s="81">
        <v>0</v>
      </c>
      <c r="N546" s="81">
        <v>-2.3889066259129499</v>
      </c>
      <c r="O546" s="81">
        <v>0</v>
      </c>
      <c r="P546" s="81">
        <v>-1.9960434566419101</v>
      </c>
      <c r="Q546" s="81">
        <v>-1.9960434566419101</v>
      </c>
      <c r="R546" s="81">
        <v>0</v>
      </c>
      <c r="S546" s="81">
        <v>0</v>
      </c>
      <c r="T546" s="81" t="s">
        <v>140</v>
      </c>
      <c r="U546" s="115">
        <v>0.50167039144172099</v>
      </c>
      <c r="V546" s="115">
        <v>-0.194858909391531</v>
      </c>
      <c r="W546" s="111">
        <v>0.69653583165094601</v>
      </c>
    </row>
    <row r="547" spans="2:23" x14ac:dyDescent="0.25">
      <c r="B547" s="58" t="s">
        <v>119</v>
      </c>
      <c r="C547" s="79" t="s">
        <v>143</v>
      </c>
      <c r="D547" s="58" t="s">
        <v>48</v>
      </c>
      <c r="E547" s="58" t="s">
        <v>182</v>
      </c>
      <c r="F547" s="80">
        <v>47</v>
      </c>
      <c r="G547" s="81">
        <v>53204</v>
      </c>
      <c r="H547" s="81">
        <v>47.21</v>
      </c>
      <c r="I547" s="81">
        <v>2</v>
      </c>
      <c r="J547" s="81">
        <v>21.370894851925101</v>
      </c>
      <c r="K547" s="81">
        <v>0</v>
      </c>
      <c r="L547" s="81">
        <v>23.759801477838</v>
      </c>
      <c r="M547" s="81">
        <v>0</v>
      </c>
      <c r="N547" s="81">
        <v>-2.3889066259129499</v>
      </c>
      <c r="O547" s="81">
        <v>0</v>
      </c>
      <c r="P547" s="81">
        <v>-1.9960434566419101</v>
      </c>
      <c r="Q547" s="81">
        <v>-1.9960434566419101</v>
      </c>
      <c r="R547" s="81">
        <v>0</v>
      </c>
      <c r="S547" s="81">
        <v>0</v>
      </c>
      <c r="T547" s="81" t="s">
        <v>140</v>
      </c>
      <c r="U547" s="115">
        <v>0.50167039144172099</v>
      </c>
      <c r="V547" s="115">
        <v>-0.194858909391531</v>
      </c>
      <c r="W547" s="111">
        <v>0.69653583165094601</v>
      </c>
    </row>
    <row r="548" spans="2:23" x14ac:dyDescent="0.25">
      <c r="B548" s="58" t="s">
        <v>119</v>
      </c>
      <c r="C548" s="79" t="s">
        <v>143</v>
      </c>
      <c r="D548" s="58" t="s">
        <v>48</v>
      </c>
      <c r="E548" s="58" t="s">
        <v>183</v>
      </c>
      <c r="F548" s="80">
        <v>47.21</v>
      </c>
      <c r="G548" s="81">
        <v>53254</v>
      </c>
      <c r="H548" s="81">
        <v>47.41</v>
      </c>
      <c r="I548" s="81">
        <v>1</v>
      </c>
      <c r="J548" s="81">
        <v>20.387222776170901</v>
      </c>
      <c r="K548" s="81">
        <v>4.38083350561582E-2</v>
      </c>
      <c r="L548" s="81">
        <v>20.387222739875</v>
      </c>
      <c r="M548" s="81">
        <v>4.3808334900172302E-2</v>
      </c>
      <c r="N548" s="81">
        <v>3.6295833005999997E-8</v>
      </c>
      <c r="O548" s="81">
        <v>1.5598593399999999E-10</v>
      </c>
      <c r="P548" s="81">
        <v>2.1999000000000001E-14</v>
      </c>
      <c r="Q548" s="81">
        <v>2.1997000000000001E-14</v>
      </c>
      <c r="R548" s="81">
        <v>0</v>
      </c>
      <c r="S548" s="81">
        <v>0</v>
      </c>
      <c r="T548" s="81" t="s">
        <v>140</v>
      </c>
      <c r="U548" s="115">
        <v>1.20527927E-10</v>
      </c>
      <c r="V548" s="115">
        <v>0</v>
      </c>
      <c r="W548" s="111">
        <v>1.205290571E-10</v>
      </c>
    </row>
    <row r="549" spans="2:23" x14ac:dyDescent="0.25">
      <c r="B549" s="58" t="s">
        <v>119</v>
      </c>
      <c r="C549" s="79" t="s">
        <v>143</v>
      </c>
      <c r="D549" s="58" t="s">
        <v>48</v>
      </c>
      <c r="E549" s="58" t="s">
        <v>183</v>
      </c>
      <c r="F549" s="80">
        <v>47.21</v>
      </c>
      <c r="G549" s="81">
        <v>53304</v>
      </c>
      <c r="H549" s="81">
        <v>47.37</v>
      </c>
      <c r="I549" s="81">
        <v>1</v>
      </c>
      <c r="J549" s="81">
        <v>10.4324002461201</v>
      </c>
      <c r="K549" s="81">
        <v>1.21242162033304E-2</v>
      </c>
      <c r="L549" s="81">
        <v>12.2940417905576</v>
      </c>
      <c r="M549" s="81">
        <v>1.6837381839244599E-2</v>
      </c>
      <c r="N549" s="81">
        <v>-1.8616415444375101</v>
      </c>
      <c r="O549" s="81">
        <v>-4.71316563591414E-3</v>
      </c>
      <c r="P549" s="81">
        <v>-1.55618367143932</v>
      </c>
      <c r="Q549" s="81">
        <v>-1.55618367143932</v>
      </c>
      <c r="R549" s="81">
        <v>0</v>
      </c>
      <c r="S549" s="81">
        <v>2.6977822878493699E-4</v>
      </c>
      <c r="T549" s="81" t="s">
        <v>140</v>
      </c>
      <c r="U549" s="115">
        <v>7.4977044187615596E-2</v>
      </c>
      <c r="V549" s="115">
        <v>-2.9122597843202799E-2</v>
      </c>
      <c r="W549" s="111">
        <v>0.10410061809281999</v>
      </c>
    </row>
    <row r="550" spans="2:23" x14ac:dyDescent="0.25">
      <c r="B550" s="58" t="s">
        <v>119</v>
      </c>
      <c r="C550" s="79" t="s">
        <v>143</v>
      </c>
      <c r="D550" s="58" t="s">
        <v>48</v>
      </c>
      <c r="E550" s="58" t="s">
        <v>183</v>
      </c>
      <c r="F550" s="80">
        <v>47.21</v>
      </c>
      <c r="G550" s="81">
        <v>54104</v>
      </c>
      <c r="H550" s="81">
        <v>47.39</v>
      </c>
      <c r="I550" s="81">
        <v>1</v>
      </c>
      <c r="J550" s="81">
        <v>19.039177368655601</v>
      </c>
      <c r="K550" s="81">
        <v>3.6212778460025297E-2</v>
      </c>
      <c r="L550" s="81">
        <v>19.039177303007399</v>
      </c>
      <c r="M550" s="81">
        <v>3.6212778210297697E-2</v>
      </c>
      <c r="N550" s="81">
        <v>6.5648209091000002E-8</v>
      </c>
      <c r="O550" s="81">
        <v>2.4972759300000003E-10</v>
      </c>
      <c r="P550" s="81">
        <v>0</v>
      </c>
      <c r="Q550" s="81">
        <v>0</v>
      </c>
      <c r="R550" s="81">
        <v>0</v>
      </c>
      <c r="S550" s="81">
        <v>0</v>
      </c>
      <c r="T550" s="81" t="s">
        <v>140</v>
      </c>
      <c r="U550" s="115">
        <v>-4.5624779999999998E-12</v>
      </c>
      <c r="V550" s="115">
        <v>0</v>
      </c>
      <c r="W550" s="111">
        <v>-4.5624352200000003E-12</v>
      </c>
    </row>
    <row r="551" spans="2:23" x14ac:dyDescent="0.25">
      <c r="B551" s="58" t="s">
        <v>119</v>
      </c>
      <c r="C551" s="79" t="s">
        <v>143</v>
      </c>
      <c r="D551" s="58" t="s">
        <v>48</v>
      </c>
      <c r="E551" s="58" t="s">
        <v>184</v>
      </c>
      <c r="F551" s="80">
        <v>47.41</v>
      </c>
      <c r="G551" s="81">
        <v>54104</v>
      </c>
      <c r="H551" s="81">
        <v>47.39</v>
      </c>
      <c r="I551" s="81">
        <v>1</v>
      </c>
      <c r="J551" s="81">
        <v>-3.3593757370246302</v>
      </c>
      <c r="K551" s="81">
        <v>9.886015080038551E-4</v>
      </c>
      <c r="L551" s="81">
        <v>-3.359375768619</v>
      </c>
      <c r="M551" s="81">
        <v>9.8860152659912409E-4</v>
      </c>
      <c r="N551" s="81">
        <v>3.1594377114999998E-8</v>
      </c>
      <c r="O551" s="81">
        <v>-1.8595269999999999E-11</v>
      </c>
      <c r="P551" s="81">
        <v>-2.1999000000000001E-14</v>
      </c>
      <c r="Q551" s="81">
        <v>-2.1997000000000001E-14</v>
      </c>
      <c r="R551" s="81">
        <v>0</v>
      </c>
      <c r="S551" s="81">
        <v>0</v>
      </c>
      <c r="T551" s="81" t="s">
        <v>140</v>
      </c>
      <c r="U551" s="115">
        <v>-2.4952824200000002E-10</v>
      </c>
      <c r="V551" s="115">
        <v>0</v>
      </c>
      <c r="W551" s="111">
        <v>-2.4952590237E-10</v>
      </c>
    </row>
    <row r="552" spans="2:23" x14ac:dyDescent="0.25">
      <c r="B552" s="58" t="s">
        <v>119</v>
      </c>
      <c r="C552" s="79" t="s">
        <v>143</v>
      </c>
      <c r="D552" s="58" t="s">
        <v>48</v>
      </c>
      <c r="E552" s="58" t="s">
        <v>185</v>
      </c>
      <c r="F552" s="80">
        <v>47.33</v>
      </c>
      <c r="G552" s="81">
        <v>53404</v>
      </c>
      <c r="H552" s="81">
        <v>47.44</v>
      </c>
      <c r="I552" s="81">
        <v>1</v>
      </c>
      <c r="J552" s="81">
        <v>10.519342403406499</v>
      </c>
      <c r="K552" s="81">
        <v>1.0755818079130199E-2</v>
      </c>
      <c r="L552" s="81">
        <v>15.3823544541844</v>
      </c>
      <c r="M552" s="81">
        <v>2.2999155735465002E-2</v>
      </c>
      <c r="N552" s="81">
        <v>-4.8630120507779298</v>
      </c>
      <c r="O552" s="81">
        <v>-1.22433376563347E-2</v>
      </c>
      <c r="P552" s="81">
        <v>-3.96437501306296</v>
      </c>
      <c r="Q552" s="81">
        <v>-3.9643750130629498</v>
      </c>
      <c r="R552" s="81">
        <v>0</v>
      </c>
      <c r="S552" s="81">
        <v>1.5276213705360401E-3</v>
      </c>
      <c r="T552" s="81" t="s">
        <v>140</v>
      </c>
      <c r="U552" s="115">
        <v>-4.5219229259851799E-2</v>
      </c>
      <c r="V552" s="115">
        <v>-1.7564061677584401E-2</v>
      </c>
      <c r="W552" s="111">
        <v>-2.7654908281104399E-2</v>
      </c>
    </row>
    <row r="553" spans="2:23" x14ac:dyDescent="0.25">
      <c r="B553" s="58" t="s">
        <v>119</v>
      </c>
      <c r="C553" s="79" t="s">
        <v>143</v>
      </c>
      <c r="D553" s="58" t="s">
        <v>48</v>
      </c>
      <c r="E553" s="58" t="s">
        <v>186</v>
      </c>
      <c r="F553" s="80">
        <v>47.44</v>
      </c>
      <c r="G553" s="81">
        <v>53854</v>
      </c>
      <c r="H553" s="81">
        <v>46.86</v>
      </c>
      <c r="I553" s="81">
        <v>1</v>
      </c>
      <c r="J553" s="81">
        <v>-33.872395089738198</v>
      </c>
      <c r="K553" s="81">
        <v>0.226519168209837</v>
      </c>
      <c r="L553" s="81">
        <v>-28.985179606647801</v>
      </c>
      <c r="M553" s="81">
        <v>0.165868965929274</v>
      </c>
      <c r="N553" s="81">
        <v>-4.8872154830903396</v>
      </c>
      <c r="O553" s="81">
        <v>6.0650202280562802E-2</v>
      </c>
      <c r="P553" s="81">
        <v>-3.9643750130630799</v>
      </c>
      <c r="Q553" s="81">
        <v>-3.9643750130630702</v>
      </c>
      <c r="R553" s="81">
        <v>0</v>
      </c>
      <c r="S553" s="81">
        <v>3.10286303688218E-3</v>
      </c>
      <c r="T553" s="81" t="s">
        <v>140</v>
      </c>
      <c r="U553" s="115">
        <v>2.5072057336148201E-2</v>
      </c>
      <c r="V553" s="115">
        <v>-9.7384933057013592E-3</v>
      </c>
      <c r="W553" s="111">
        <v>3.48108770335172E-2</v>
      </c>
    </row>
    <row r="554" spans="2:23" x14ac:dyDescent="0.25">
      <c r="B554" s="58" t="s">
        <v>119</v>
      </c>
      <c r="C554" s="79" t="s">
        <v>143</v>
      </c>
      <c r="D554" s="58" t="s">
        <v>48</v>
      </c>
      <c r="E554" s="58" t="s">
        <v>187</v>
      </c>
      <c r="F554" s="80">
        <v>47.46</v>
      </c>
      <c r="G554" s="81">
        <v>53754</v>
      </c>
      <c r="H554" s="81">
        <v>47.1</v>
      </c>
      <c r="I554" s="81">
        <v>1</v>
      </c>
      <c r="J554" s="81">
        <v>-22.844640318739199</v>
      </c>
      <c r="K554" s="81">
        <v>8.4648545307654005E-2</v>
      </c>
      <c r="L554" s="81">
        <v>-18.1108263388331</v>
      </c>
      <c r="M554" s="81">
        <v>5.3201929375545402E-2</v>
      </c>
      <c r="N554" s="81">
        <v>-4.7338139799060599</v>
      </c>
      <c r="O554" s="81">
        <v>3.1446615932108603E-2</v>
      </c>
      <c r="P554" s="81">
        <v>-3.84835969981749</v>
      </c>
      <c r="Q554" s="81">
        <v>-3.84835969981749</v>
      </c>
      <c r="R554" s="81">
        <v>0</v>
      </c>
      <c r="S554" s="81">
        <v>2.4021612999029001E-3</v>
      </c>
      <c r="T554" s="81" t="s">
        <v>140</v>
      </c>
      <c r="U554" s="115">
        <v>-0.21737703149608301</v>
      </c>
      <c r="V554" s="115">
        <v>-8.4433628148485096E-2</v>
      </c>
      <c r="W554" s="111">
        <v>-0.13294215683990601</v>
      </c>
    </row>
    <row r="555" spans="2:23" x14ac:dyDescent="0.25">
      <c r="B555" s="58" t="s">
        <v>119</v>
      </c>
      <c r="C555" s="79" t="s">
        <v>143</v>
      </c>
      <c r="D555" s="58" t="s">
        <v>48</v>
      </c>
      <c r="E555" s="58" t="s">
        <v>188</v>
      </c>
      <c r="F555" s="80">
        <v>47.12</v>
      </c>
      <c r="G555" s="81">
        <v>54050</v>
      </c>
      <c r="H555" s="81">
        <v>47.05</v>
      </c>
      <c r="I555" s="81">
        <v>1</v>
      </c>
      <c r="J555" s="81">
        <v>-32.053484531504097</v>
      </c>
      <c r="K555" s="81">
        <v>1.43223166363225E-2</v>
      </c>
      <c r="L555" s="81">
        <v>2.0713099217764599</v>
      </c>
      <c r="M555" s="81">
        <v>5.9807127601171998E-5</v>
      </c>
      <c r="N555" s="81">
        <v>-34.124794453280501</v>
      </c>
      <c r="O555" s="81">
        <v>1.4262509508721301E-2</v>
      </c>
      <c r="P555" s="81">
        <v>-28.942473358114299</v>
      </c>
      <c r="Q555" s="81">
        <v>-28.942473358114299</v>
      </c>
      <c r="R555" s="81">
        <v>0</v>
      </c>
      <c r="S555" s="81">
        <v>1.16770746913471E-2</v>
      </c>
      <c r="T555" s="81" t="s">
        <v>140</v>
      </c>
      <c r="U555" s="115">
        <v>-1.7171853515115001</v>
      </c>
      <c r="V555" s="115">
        <v>-0.66698946265700698</v>
      </c>
      <c r="W555" s="111">
        <v>-1.0501860419781499</v>
      </c>
    </row>
    <row r="556" spans="2:23" x14ac:dyDescent="0.25">
      <c r="B556" s="58" t="s">
        <v>119</v>
      </c>
      <c r="C556" s="79" t="s">
        <v>143</v>
      </c>
      <c r="D556" s="58" t="s">
        <v>48</v>
      </c>
      <c r="E556" s="58" t="s">
        <v>188</v>
      </c>
      <c r="F556" s="80">
        <v>47.12</v>
      </c>
      <c r="G556" s="81">
        <v>54850</v>
      </c>
      <c r="H556" s="81">
        <v>47.13</v>
      </c>
      <c r="I556" s="81">
        <v>1</v>
      </c>
      <c r="J556" s="81">
        <v>-1.5043913920424501</v>
      </c>
      <c r="K556" s="81">
        <v>5.8820398037131998E-5</v>
      </c>
      <c r="L556" s="81">
        <v>-10.111598774944</v>
      </c>
      <c r="M556" s="81">
        <v>2.6573327301238001E-3</v>
      </c>
      <c r="N556" s="81">
        <v>8.6072073829015103</v>
      </c>
      <c r="O556" s="81">
        <v>-2.5985123320866601E-3</v>
      </c>
      <c r="P556" s="81">
        <v>5.6918926841931903</v>
      </c>
      <c r="Q556" s="81">
        <v>5.6918926841931796</v>
      </c>
      <c r="R556" s="81">
        <v>0</v>
      </c>
      <c r="S556" s="81">
        <v>8.4201472411438605E-4</v>
      </c>
      <c r="T556" s="81" t="s">
        <v>140</v>
      </c>
      <c r="U556" s="115">
        <v>-0.20852696747864299</v>
      </c>
      <c r="V556" s="115">
        <v>-8.0996084590198497E-2</v>
      </c>
      <c r="W556" s="111">
        <v>-0.12752968712977999</v>
      </c>
    </row>
    <row r="557" spans="2:23" x14ac:dyDescent="0.25">
      <c r="B557" s="58" t="s">
        <v>119</v>
      </c>
      <c r="C557" s="79" t="s">
        <v>143</v>
      </c>
      <c r="D557" s="58" t="s">
        <v>48</v>
      </c>
      <c r="E557" s="58" t="s">
        <v>189</v>
      </c>
      <c r="F557" s="80">
        <v>47.36</v>
      </c>
      <c r="G557" s="81">
        <v>53654</v>
      </c>
      <c r="H557" s="81">
        <v>47.26</v>
      </c>
      <c r="I557" s="81">
        <v>1</v>
      </c>
      <c r="J557" s="81">
        <v>-30.685248440042201</v>
      </c>
      <c r="K557" s="81">
        <v>3.7098428189988202E-2</v>
      </c>
      <c r="L557" s="81">
        <v>-28.235047622368601</v>
      </c>
      <c r="M557" s="81">
        <v>3.1410385820954602E-2</v>
      </c>
      <c r="N557" s="81">
        <v>-2.4502008176735499</v>
      </c>
      <c r="O557" s="81">
        <v>5.6880423690336603E-3</v>
      </c>
      <c r="P557" s="81">
        <v>-1.95810832449932</v>
      </c>
      <c r="Q557" s="81">
        <v>-1.95810832449932</v>
      </c>
      <c r="R557" s="81">
        <v>0</v>
      </c>
      <c r="S557" s="81">
        <v>1.51067015492658E-4</v>
      </c>
      <c r="T557" s="81" t="s">
        <v>140</v>
      </c>
      <c r="U557" s="115">
        <v>2.40812027116236E-2</v>
      </c>
      <c r="V557" s="115">
        <v>-9.3536253629360796E-3</v>
      </c>
      <c r="W557" s="111">
        <v>3.3435141567138497E-2</v>
      </c>
    </row>
    <row r="558" spans="2:23" x14ac:dyDescent="0.25">
      <c r="B558" s="58" t="s">
        <v>119</v>
      </c>
      <c r="C558" s="79" t="s">
        <v>143</v>
      </c>
      <c r="D558" s="58" t="s">
        <v>48</v>
      </c>
      <c r="E558" s="58" t="s">
        <v>190</v>
      </c>
      <c r="F558" s="80">
        <v>47.17</v>
      </c>
      <c r="G558" s="81">
        <v>58004</v>
      </c>
      <c r="H558" s="81">
        <v>46.74</v>
      </c>
      <c r="I558" s="81">
        <v>1</v>
      </c>
      <c r="J558" s="81">
        <v>-25.828869340489501</v>
      </c>
      <c r="K558" s="81">
        <v>0.13749559427920499</v>
      </c>
      <c r="L558" s="81">
        <v>-22.5629585955217</v>
      </c>
      <c r="M558" s="81">
        <v>0.104922851430203</v>
      </c>
      <c r="N558" s="81">
        <v>-3.26591074496779</v>
      </c>
      <c r="O558" s="81">
        <v>3.2572742849001898E-2</v>
      </c>
      <c r="P558" s="81">
        <v>-2.6671507574395199</v>
      </c>
      <c r="Q558" s="81">
        <v>-2.6671507574395199</v>
      </c>
      <c r="R558" s="81">
        <v>0</v>
      </c>
      <c r="S558" s="81">
        <v>1.4661321608758001E-3</v>
      </c>
      <c r="T558" s="81" t="s">
        <v>140</v>
      </c>
      <c r="U558" s="115">
        <v>0.125111520138735</v>
      </c>
      <c r="V558" s="115">
        <v>-4.8595840580682802E-2</v>
      </c>
      <c r="W558" s="111">
        <v>0.17370898943927801</v>
      </c>
    </row>
    <row r="559" spans="2:23" x14ac:dyDescent="0.25">
      <c r="B559" s="58" t="s">
        <v>119</v>
      </c>
      <c r="C559" s="79" t="s">
        <v>143</v>
      </c>
      <c r="D559" s="58" t="s">
        <v>48</v>
      </c>
      <c r="E559" s="58" t="s">
        <v>191</v>
      </c>
      <c r="F559" s="80">
        <v>47.1</v>
      </c>
      <c r="G559" s="81">
        <v>53756</v>
      </c>
      <c r="H559" s="81">
        <v>47.1</v>
      </c>
      <c r="I559" s="81">
        <v>1</v>
      </c>
      <c r="J559" s="81">
        <v>1.036807E-12</v>
      </c>
      <c r="K559" s="81">
        <v>0</v>
      </c>
      <c r="L559" s="81">
        <v>-1.0089640000000001E-12</v>
      </c>
      <c r="M559" s="81">
        <v>0</v>
      </c>
      <c r="N559" s="81">
        <v>2.0457709999999998E-12</v>
      </c>
      <c r="O559" s="81">
        <v>0</v>
      </c>
      <c r="P559" s="81">
        <v>7.3626100000000001E-13</v>
      </c>
      <c r="Q559" s="81">
        <v>7.3626000000000004E-13</v>
      </c>
      <c r="R559" s="81">
        <v>0</v>
      </c>
      <c r="S559" s="81">
        <v>0</v>
      </c>
      <c r="T559" s="81" t="s">
        <v>140</v>
      </c>
      <c r="U559" s="115">
        <v>0</v>
      </c>
      <c r="V559" s="115">
        <v>0</v>
      </c>
      <c r="W559" s="111">
        <v>0</v>
      </c>
    </row>
    <row r="560" spans="2:23" x14ac:dyDescent="0.25">
      <c r="B560" s="58" t="s">
        <v>119</v>
      </c>
      <c r="C560" s="79" t="s">
        <v>143</v>
      </c>
      <c r="D560" s="58" t="s">
        <v>48</v>
      </c>
      <c r="E560" s="58" t="s">
        <v>191</v>
      </c>
      <c r="F560" s="80">
        <v>47.1</v>
      </c>
      <c r="G560" s="81">
        <v>53854</v>
      </c>
      <c r="H560" s="81">
        <v>46.86</v>
      </c>
      <c r="I560" s="81">
        <v>1</v>
      </c>
      <c r="J560" s="81">
        <v>-53.484648530810702</v>
      </c>
      <c r="K560" s="81">
        <v>0.14160007760898499</v>
      </c>
      <c r="L560" s="81">
        <v>-48.0786258788102</v>
      </c>
      <c r="M560" s="81">
        <v>0.114421936186533</v>
      </c>
      <c r="N560" s="81">
        <v>-5.4060226520005097</v>
      </c>
      <c r="O560" s="81">
        <v>2.7178141422452801E-2</v>
      </c>
      <c r="P560" s="81">
        <v>-4.3772701086181698</v>
      </c>
      <c r="Q560" s="81">
        <v>-4.37727010861816</v>
      </c>
      <c r="R560" s="81">
        <v>0</v>
      </c>
      <c r="S560" s="81">
        <v>9.4844443338820304E-4</v>
      </c>
      <c r="T560" s="81" t="s">
        <v>159</v>
      </c>
      <c r="U560" s="115">
        <v>-2.0616352453299701E-2</v>
      </c>
      <c r="V560" s="115">
        <v>-8.0078075629226794E-3</v>
      </c>
      <c r="W560" s="111">
        <v>-1.2608426669782499E-2</v>
      </c>
    </row>
    <row r="561" spans="2:23" x14ac:dyDescent="0.25">
      <c r="B561" s="58" t="s">
        <v>119</v>
      </c>
      <c r="C561" s="79" t="s">
        <v>143</v>
      </c>
      <c r="D561" s="58" t="s">
        <v>48</v>
      </c>
      <c r="E561" s="58" t="s">
        <v>191</v>
      </c>
      <c r="F561" s="80">
        <v>47.1</v>
      </c>
      <c r="G561" s="81">
        <v>58104</v>
      </c>
      <c r="H561" s="81">
        <v>46.84</v>
      </c>
      <c r="I561" s="81">
        <v>1</v>
      </c>
      <c r="J561" s="81">
        <v>-18.0937354397518</v>
      </c>
      <c r="K561" s="81">
        <v>4.2036010861823001E-2</v>
      </c>
      <c r="L561" s="81">
        <v>-18.738155395665</v>
      </c>
      <c r="M561" s="81">
        <v>4.5083611243960299E-2</v>
      </c>
      <c r="N561" s="81">
        <v>0.64441995591319201</v>
      </c>
      <c r="O561" s="81">
        <v>-3.0476003821372699E-3</v>
      </c>
      <c r="P561" s="81">
        <v>0.52891040879989204</v>
      </c>
      <c r="Q561" s="81">
        <v>0.52891040879989104</v>
      </c>
      <c r="R561" s="81">
        <v>0</v>
      </c>
      <c r="S561" s="81">
        <v>3.5919414716933998E-5</v>
      </c>
      <c r="T561" s="81" t="s">
        <v>140</v>
      </c>
      <c r="U561" s="115">
        <v>2.4403398588441101E-2</v>
      </c>
      <c r="V561" s="115">
        <v>-9.4787727470316205E-3</v>
      </c>
      <c r="W561" s="111">
        <v>3.3882489022444097E-2</v>
      </c>
    </row>
    <row r="562" spans="2:23" x14ac:dyDescent="0.25">
      <c r="B562" s="58" t="s">
        <v>119</v>
      </c>
      <c r="C562" s="79" t="s">
        <v>143</v>
      </c>
      <c r="D562" s="58" t="s">
        <v>48</v>
      </c>
      <c r="E562" s="58" t="s">
        <v>192</v>
      </c>
      <c r="F562" s="80">
        <v>46.94</v>
      </c>
      <c r="G562" s="81">
        <v>54050</v>
      </c>
      <c r="H562" s="81">
        <v>47.05</v>
      </c>
      <c r="I562" s="81">
        <v>1</v>
      </c>
      <c r="J562" s="81">
        <v>38.538056295371099</v>
      </c>
      <c r="K562" s="81">
        <v>3.1322483804001301E-2</v>
      </c>
      <c r="L562" s="81">
        <v>-3.7176429053157198</v>
      </c>
      <c r="M562" s="81">
        <v>2.91482122389761E-4</v>
      </c>
      <c r="N562" s="81">
        <v>42.255699200686799</v>
      </c>
      <c r="O562" s="81">
        <v>3.1031001681611499E-2</v>
      </c>
      <c r="P562" s="81">
        <v>31.638402502430001</v>
      </c>
      <c r="Q562" s="81">
        <v>31.638402502429901</v>
      </c>
      <c r="R562" s="81">
        <v>0</v>
      </c>
      <c r="S562" s="81">
        <v>2.1110847737182602E-2</v>
      </c>
      <c r="T562" s="81" t="s">
        <v>159</v>
      </c>
      <c r="U562" s="115">
        <v>-3.1898249880481901</v>
      </c>
      <c r="V562" s="115">
        <v>-1.2389924319325301</v>
      </c>
      <c r="W562" s="111">
        <v>-1.95081426466437</v>
      </c>
    </row>
    <row r="563" spans="2:23" x14ac:dyDescent="0.25">
      <c r="B563" s="58" t="s">
        <v>119</v>
      </c>
      <c r="C563" s="79" t="s">
        <v>143</v>
      </c>
      <c r="D563" s="58" t="s">
        <v>48</v>
      </c>
      <c r="E563" s="58" t="s">
        <v>192</v>
      </c>
      <c r="F563" s="80">
        <v>46.94</v>
      </c>
      <c r="G563" s="81">
        <v>56000</v>
      </c>
      <c r="H563" s="81">
        <v>46.98</v>
      </c>
      <c r="I563" s="81">
        <v>1</v>
      </c>
      <c r="J563" s="81">
        <v>3.1189709215617101</v>
      </c>
      <c r="K563" s="81">
        <v>9.3943099089399999E-4</v>
      </c>
      <c r="L563" s="81">
        <v>13.800615145461901</v>
      </c>
      <c r="M563" s="81">
        <v>1.83924304034267E-2</v>
      </c>
      <c r="N563" s="81">
        <v>-10.6816442239002</v>
      </c>
      <c r="O563" s="81">
        <v>-1.7452999412532699E-2</v>
      </c>
      <c r="P563" s="81">
        <v>-22.318093483348001</v>
      </c>
      <c r="Q563" s="81">
        <v>-22.318093483347901</v>
      </c>
      <c r="R563" s="81">
        <v>0</v>
      </c>
      <c r="S563" s="81">
        <v>4.8101255945357101E-2</v>
      </c>
      <c r="T563" s="81" t="s">
        <v>159</v>
      </c>
      <c r="U563" s="115">
        <v>-0.392327083456537</v>
      </c>
      <c r="V563" s="115">
        <v>-0.15238776079130401</v>
      </c>
      <c r="W563" s="111">
        <v>-0.23993707293938199</v>
      </c>
    </row>
    <row r="564" spans="2:23" x14ac:dyDescent="0.25">
      <c r="B564" s="58" t="s">
        <v>119</v>
      </c>
      <c r="C564" s="79" t="s">
        <v>143</v>
      </c>
      <c r="D564" s="58" t="s">
        <v>48</v>
      </c>
      <c r="E564" s="58" t="s">
        <v>192</v>
      </c>
      <c r="F564" s="80">
        <v>46.94</v>
      </c>
      <c r="G564" s="81">
        <v>58450</v>
      </c>
      <c r="H564" s="81">
        <v>46.78</v>
      </c>
      <c r="I564" s="81">
        <v>1</v>
      </c>
      <c r="J564" s="81">
        <v>-65.954651259010902</v>
      </c>
      <c r="K564" s="81">
        <v>0.111273409860609</v>
      </c>
      <c r="L564" s="81">
        <v>-17.528219861786901</v>
      </c>
      <c r="M564" s="81">
        <v>7.8591606131619193E-3</v>
      </c>
      <c r="N564" s="81">
        <v>-48.4264313972241</v>
      </c>
      <c r="O564" s="81">
        <v>0.10341424924744699</v>
      </c>
      <c r="P564" s="81">
        <v>-22.920409386004899</v>
      </c>
      <c r="Q564" s="81">
        <v>-22.920409386004899</v>
      </c>
      <c r="R564" s="81">
        <v>0</v>
      </c>
      <c r="S564" s="81">
        <v>1.34383293570764E-2</v>
      </c>
      <c r="T564" s="81" t="s">
        <v>159</v>
      </c>
      <c r="U564" s="115">
        <v>-2.9022373038203302</v>
      </c>
      <c r="V564" s="115">
        <v>-1.1272875686217201</v>
      </c>
      <c r="W564" s="111">
        <v>-1.77493309286479</v>
      </c>
    </row>
    <row r="565" spans="2:23" x14ac:dyDescent="0.25">
      <c r="B565" s="58" t="s">
        <v>119</v>
      </c>
      <c r="C565" s="79" t="s">
        <v>143</v>
      </c>
      <c r="D565" s="58" t="s">
        <v>48</v>
      </c>
      <c r="E565" s="58" t="s">
        <v>193</v>
      </c>
      <c r="F565" s="80">
        <v>46.86</v>
      </c>
      <c r="G565" s="81">
        <v>53850</v>
      </c>
      <c r="H565" s="81">
        <v>46.94</v>
      </c>
      <c r="I565" s="81">
        <v>1</v>
      </c>
      <c r="J565" s="81">
        <v>-7.3124128703854296</v>
      </c>
      <c r="K565" s="81">
        <v>0</v>
      </c>
      <c r="L565" s="81">
        <v>-2.2432923206091702</v>
      </c>
      <c r="M565" s="81">
        <v>0</v>
      </c>
      <c r="N565" s="81">
        <v>-5.0691205497762697</v>
      </c>
      <c r="O565" s="81">
        <v>0</v>
      </c>
      <c r="P565" s="81">
        <v>-4.1050994195089396</v>
      </c>
      <c r="Q565" s="81">
        <v>-4.1050994195089396</v>
      </c>
      <c r="R565" s="81">
        <v>0</v>
      </c>
      <c r="S565" s="81">
        <v>0</v>
      </c>
      <c r="T565" s="81" t="s">
        <v>159</v>
      </c>
      <c r="U565" s="115">
        <v>0.40552964398209201</v>
      </c>
      <c r="V565" s="115">
        <v>-0.15751590187571601</v>
      </c>
      <c r="W565" s="111">
        <v>0.56305082510135096</v>
      </c>
    </row>
    <row r="566" spans="2:23" x14ac:dyDescent="0.25">
      <c r="B566" s="58" t="s">
        <v>119</v>
      </c>
      <c r="C566" s="79" t="s">
        <v>143</v>
      </c>
      <c r="D566" s="58" t="s">
        <v>48</v>
      </c>
      <c r="E566" s="58" t="s">
        <v>193</v>
      </c>
      <c r="F566" s="80">
        <v>46.86</v>
      </c>
      <c r="G566" s="81">
        <v>53850</v>
      </c>
      <c r="H566" s="81">
        <v>46.94</v>
      </c>
      <c r="I566" s="81">
        <v>2</v>
      </c>
      <c r="J566" s="81">
        <v>-16.913443509364701</v>
      </c>
      <c r="K566" s="81">
        <v>0</v>
      </c>
      <c r="L566" s="81">
        <v>-5.1886837644623904</v>
      </c>
      <c r="M566" s="81">
        <v>0</v>
      </c>
      <c r="N566" s="81">
        <v>-11.7247597449024</v>
      </c>
      <c r="O566" s="81">
        <v>0</v>
      </c>
      <c r="P566" s="81">
        <v>-9.4950009474138106</v>
      </c>
      <c r="Q566" s="81">
        <v>-9.4950009474138</v>
      </c>
      <c r="R566" s="81">
        <v>0</v>
      </c>
      <c r="S566" s="81">
        <v>0</v>
      </c>
      <c r="T566" s="81" t="s">
        <v>159</v>
      </c>
      <c r="U566" s="115">
        <v>0.93798077959216797</v>
      </c>
      <c r="V566" s="115">
        <v>-0.36433067380413697</v>
      </c>
      <c r="W566" s="111">
        <v>1.3023236641657201</v>
      </c>
    </row>
    <row r="567" spans="2:23" x14ac:dyDescent="0.25">
      <c r="B567" s="58" t="s">
        <v>119</v>
      </c>
      <c r="C567" s="79" t="s">
        <v>143</v>
      </c>
      <c r="D567" s="58" t="s">
        <v>48</v>
      </c>
      <c r="E567" s="58" t="s">
        <v>193</v>
      </c>
      <c r="F567" s="80">
        <v>46.86</v>
      </c>
      <c r="G567" s="81">
        <v>58004</v>
      </c>
      <c r="H567" s="81">
        <v>46.74</v>
      </c>
      <c r="I567" s="81">
        <v>1</v>
      </c>
      <c r="J567" s="81">
        <v>-28.456019231071298</v>
      </c>
      <c r="K567" s="81">
        <v>2.7531331036289498E-2</v>
      </c>
      <c r="L567" s="81">
        <v>-34.919710427018998</v>
      </c>
      <c r="M567" s="81">
        <v>4.14591299944332E-2</v>
      </c>
      <c r="N567" s="81">
        <v>6.46369119594765</v>
      </c>
      <c r="O567" s="81">
        <v>-1.39277989581437E-2</v>
      </c>
      <c r="P567" s="81">
        <v>5.2584552452416897</v>
      </c>
      <c r="Q567" s="81">
        <v>5.2584552452416897</v>
      </c>
      <c r="R567" s="81">
        <v>0</v>
      </c>
      <c r="S567" s="81">
        <v>9.4014595325113599E-4</v>
      </c>
      <c r="T567" s="81" t="s">
        <v>159</v>
      </c>
      <c r="U567" s="115">
        <v>0.123821952272575</v>
      </c>
      <c r="V567" s="115">
        <v>-4.8094946383470297E-2</v>
      </c>
      <c r="W567" s="111">
        <v>0.17191851058812299</v>
      </c>
    </row>
    <row r="568" spans="2:23" x14ac:dyDescent="0.25">
      <c r="B568" s="58" t="s">
        <v>119</v>
      </c>
      <c r="C568" s="79" t="s">
        <v>143</v>
      </c>
      <c r="D568" s="58" t="s">
        <v>48</v>
      </c>
      <c r="E568" s="58" t="s">
        <v>194</v>
      </c>
      <c r="F568" s="80">
        <v>47.13</v>
      </c>
      <c r="G568" s="81">
        <v>54000</v>
      </c>
      <c r="H568" s="81">
        <v>46.96</v>
      </c>
      <c r="I568" s="81">
        <v>1</v>
      </c>
      <c r="J568" s="81">
        <v>-25.310743673870601</v>
      </c>
      <c r="K568" s="81">
        <v>3.8822404966657398E-2</v>
      </c>
      <c r="L568" s="81">
        <v>-17.808640225808599</v>
      </c>
      <c r="M568" s="81">
        <v>1.9219148601552601E-2</v>
      </c>
      <c r="N568" s="81">
        <v>-7.5021034480619901</v>
      </c>
      <c r="O568" s="81">
        <v>1.96032563651048E-2</v>
      </c>
      <c r="P568" s="81">
        <v>-11.210833001747901</v>
      </c>
      <c r="Q568" s="81">
        <v>-11.210833001747901</v>
      </c>
      <c r="R568" s="81">
        <v>0</v>
      </c>
      <c r="S568" s="81">
        <v>7.6163762615406999E-3</v>
      </c>
      <c r="T568" s="81" t="s">
        <v>159</v>
      </c>
      <c r="U568" s="115">
        <v>-0.35312239047419702</v>
      </c>
      <c r="V568" s="115">
        <v>-0.13715986644495001</v>
      </c>
      <c r="W568" s="111">
        <v>-0.21596049911533199</v>
      </c>
    </row>
    <row r="569" spans="2:23" x14ac:dyDescent="0.25">
      <c r="B569" s="58" t="s">
        <v>119</v>
      </c>
      <c r="C569" s="79" t="s">
        <v>143</v>
      </c>
      <c r="D569" s="58" t="s">
        <v>48</v>
      </c>
      <c r="E569" s="58" t="s">
        <v>194</v>
      </c>
      <c r="F569" s="80">
        <v>47.13</v>
      </c>
      <c r="G569" s="81">
        <v>54850</v>
      </c>
      <c r="H569" s="81">
        <v>47.13</v>
      </c>
      <c r="I569" s="81">
        <v>1</v>
      </c>
      <c r="J569" s="81">
        <v>1.5044296970451201</v>
      </c>
      <c r="K569" s="81">
        <v>1.7789606486940999E-5</v>
      </c>
      <c r="L569" s="81">
        <v>10.113329399474599</v>
      </c>
      <c r="M569" s="81">
        <v>8.0391633192230703E-4</v>
      </c>
      <c r="N569" s="81">
        <v>-8.6088997024295306</v>
      </c>
      <c r="O569" s="81">
        <v>-7.8612672543536602E-4</v>
      </c>
      <c r="P569" s="81">
        <v>-5.69189268419293</v>
      </c>
      <c r="Q569" s="81">
        <v>-5.6918926841929203</v>
      </c>
      <c r="R569" s="81">
        <v>0</v>
      </c>
      <c r="S569" s="81">
        <v>2.5464546870098E-4</v>
      </c>
      <c r="T569" s="81" t="s">
        <v>140</v>
      </c>
      <c r="U569" s="115">
        <v>-3.7050152569768798E-2</v>
      </c>
      <c r="V569" s="115">
        <v>-1.4391027347233101E-2</v>
      </c>
      <c r="W569" s="111">
        <v>-2.2658912765405999E-2</v>
      </c>
    </row>
    <row r="570" spans="2:23" x14ac:dyDescent="0.25">
      <c r="B570" s="58" t="s">
        <v>119</v>
      </c>
      <c r="C570" s="79" t="s">
        <v>143</v>
      </c>
      <c r="D570" s="58" t="s">
        <v>48</v>
      </c>
      <c r="E570" s="58" t="s">
        <v>141</v>
      </c>
      <c r="F570" s="80">
        <v>46.96</v>
      </c>
      <c r="G570" s="81">
        <v>54250</v>
      </c>
      <c r="H570" s="81">
        <v>46.95</v>
      </c>
      <c r="I570" s="81">
        <v>1</v>
      </c>
      <c r="J570" s="81">
        <v>-14.2173333530338</v>
      </c>
      <c r="K570" s="81">
        <v>2.7490029203294901E-3</v>
      </c>
      <c r="L570" s="81">
        <v>-6.0922370767279599</v>
      </c>
      <c r="M570" s="81">
        <v>5.0476879534720103E-4</v>
      </c>
      <c r="N570" s="81">
        <v>-8.1250962763057899</v>
      </c>
      <c r="O570" s="81">
        <v>2.24423412498229E-3</v>
      </c>
      <c r="P570" s="81">
        <v>-2.69592914431608</v>
      </c>
      <c r="Q570" s="81">
        <v>-2.69592914431608</v>
      </c>
      <c r="R570" s="81">
        <v>0</v>
      </c>
      <c r="S570" s="81">
        <v>9.8845261735950994E-5</v>
      </c>
      <c r="T570" s="81" t="s">
        <v>159</v>
      </c>
      <c r="U570" s="115">
        <v>2.4127050575501598E-2</v>
      </c>
      <c r="V570" s="115">
        <v>-9.3714335989922692E-3</v>
      </c>
      <c r="W570" s="111">
        <v>3.34987982639268E-2</v>
      </c>
    </row>
    <row r="571" spans="2:23" x14ac:dyDescent="0.25">
      <c r="B571" s="58" t="s">
        <v>119</v>
      </c>
      <c r="C571" s="79" t="s">
        <v>143</v>
      </c>
      <c r="D571" s="58" t="s">
        <v>48</v>
      </c>
      <c r="E571" s="58" t="s">
        <v>195</v>
      </c>
      <c r="F571" s="80">
        <v>47.05</v>
      </c>
      <c r="G571" s="81">
        <v>54250</v>
      </c>
      <c r="H571" s="81">
        <v>46.95</v>
      </c>
      <c r="I571" s="81">
        <v>1</v>
      </c>
      <c r="J571" s="81">
        <v>-14.6929191516119</v>
      </c>
      <c r="K571" s="81">
        <v>1.2737030518552499E-2</v>
      </c>
      <c r="L571" s="81">
        <v>-22.810157575178799</v>
      </c>
      <c r="M571" s="81">
        <v>3.06978940276646E-2</v>
      </c>
      <c r="N571" s="81">
        <v>8.1172384235668105</v>
      </c>
      <c r="O571" s="81">
        <v>-1.79608635091121E-2</v>
      </c>
      <c r="P571" s="81">
        <v>2.69592914431608</v>
      </c>
      <c r="Q571" s="81">
        <v>2.69592914431608</v>
      </c>
      <c r="R571" s="81">
        <v>0</v>
      </c>
      <c r="S571" s="81">
        <v>4.2881400311919801E-4</v>
      </c>
      <c r="T571" s="81" t="s">
        <v>140</v>
      </c>
      <c r="U571" s="115">
        <v>-3.2436742571633898E-2</v>
      </c>
      <c r="V571" s="115">
        <v>-1.25990857534128E-2</v>
      </c>
      <c r="W571" s="111">
        <v>-1.98374708158232E-2</v>
      </c>
    </row>
    <row r="572" spans="2:23" x14ac:dyDescent="0.25">
      <c r="B572" s="58" t="s">
        <v>119</v>
      </c>
      <c r="C572" s="79" t="s">
        <v>143</v>
      </c>
      <c r="D572" s="58" t="s">
        <v>48</v>
      </c>
      <c r="E572" s="58" t="s">
        <v>196</v>
      </c>
      <c r="F572" s="80">
        <v>46.74</v>
      </c>
      <c r="G572" s="81">
        <v>58004</v>
      </c>
      <c r="H572" s="81">
        <v>46.74</v>
      </c>
      <c r="I572" s="81">
        <v>1</v>
      </c>
      <c r="J572" s="81">
        <v>1.4310799999999999E-13</v>
      </c>
      <c r="K572" s="81">
        <v>0</v>
      </c>
      <c r="L572" s="81">
        <v>-1.1215400000000001E-13</v>
      </c>
      <c r="M572" s="81">
        <v>0</v>
      </c>
      <c r="N572" s="81">
        <v>2.5526200000000001E-13</v>
      </c>
      <c r="O572" s="81">
        <v>0</v>
      </c>
      <c r="P572" s="81">
        <v>9.1655000000000002E-14</v>
      </c>
      <c r="Q572" s="81">
        <v>9.1654000000000005E-14</v>
      </c>
      <c r="R572" s="81">
        <v>0</v>
      </c>
      <c r="S572" s="81">
        <v>0</v>
      </c>
      <c r="T572" s="81" t="s">
        <v>140</v>
      </c>
      <c r="U572" s="115">
        <v>0</v>
      </c>
      <c r="V572" s="115">
        <v>0</v>
      </c>
      <c r="W572" s="111">
        <v>0</v>
      </c>
    </row>
    <row r="573" spans="2:23" x14ac:dyDescent="0.25">
      <c r="B573" s="58" t="s">
        <v>119</v>
      </c>
      <c r="C573" s="79" t="s">
        <v>143</v>
      </c>
      <c r="D573" s="58" t="s">
        <v>48</v>
      </c>
      <c r="E573" s="58" t="s">
        <v>197</v>
      </c>
      <c r="F573" s="80">
        <v>47.15</v>
      </c>
      <c r="G573" s="81">
        <v>53550</v>
      </c>
      <c r="H573" s="81">
        <v>47.12</v>
      </c>
      <c r="I573" s="81">
        <v>1</v>
      </c>
      <c r="J573" s="81">
        <v>-9.6751857732045998</v>
      </c>
      <c r="K573" s="81">
        <v>1.6568831895045701E-3</v>
      </c>
      <c r="L573" s="81">
        <v>3.18958746762836</v>
      </c>
      <c r="M573" s="81">
        <v>1.80070387381639E-4</v>
      </c>
      <c r="N573" s="81">
        <v>-12.864773240832999</v>
      </c>
      <c r="O573" s="81">
        <v>1.47681280212293E-3</v>
      </c>
      <c r="P573" s="81">
        <v>-11.7250133889802</v>
      </c>
      <c r="Q573" s="81">
        <v>-11.7250133889802</v>
      </c>
      <c r="R573" s="81">
        <v>0</v>
      </c>
      <c r="S573" s="81">
        <v>2.4333241198002502E-3</v>
      </c>
      <c r="T573" s="81" t="s">
        <v>140</v>
      </c>
      <c r="U573" s="115">
        <v>-0.31633362579693902</v>
      </c>
      <c r="V573" s="115">
        <v>-0.122870367432918</v>
      </c>
      <c r="W573" s="111">
        <v>-0.193461444408356</v>
      </c>
    </row>
    <row r="574" spans="2:23" x14ac:dyDescent="0.25">
      <c r="B574" s="58" t="s">
        <v>119</v>
      </c>
      <c r="C574" s="79" t="s">
        <v>143</v>
      </c>
      <c r="D574" s="58" t="s">
        <v>48</v>
      </c>
      <c r="E574" s="58" t="s">
        <v>198</v>
      </c>
      <c r="F574" s="80">
        <v>46.75</v>
      </c>
      <c r="G574" s="81">
        <v>58200</v>
      </c>
      <c r="H574" s="81">
        <v>46.77</v>
      </c>
      <c r="I574" s="81">
        <v>1</v>
      </c>
      <c r="J574" s="81">
        <v>11.675034341402201</v>
      </c>
      <c r="K574" s="81">
        <v>2.4044453700383102E-3</v>
      </c>
      <c r="L574" s="81">
        <v>41.849103682903497</v>
      </c>
      <c r="M574" s="81">
        <v>3.0893769530660899E-2</v>
      </c>
      <c r="N574" s="81">
        <v>-30.174069341501401</v>
      </c>
      <c r="O574" s="81">
        <v>-2.8489324160622598E-2</v>
      </c>
      <c r="P574" s="81">
        <v>-20.2023941834493</v>
      </c>
      <c r="Q574" s="81">
        <v>-20.202394183449201</v>
      </c>
      <c r="R574" s="81">
        <v>0</v>
      </c>
      <c r="S574" s="81">
        <v>7.1995319303147102E-3</v>
      </c>
      <c r="T574" s="81" t="s">
        <v>140</v>
      </c>
      <c r="U574" s="115">
        <v>-0.72867941092059096</v>
      </c>
      <c r="V574" s="115">
        <v>-0.28303379615447</v>
      </c>
      <c r="W574" s="111">
        <v>-0.44564143629112601</v>
      </c>
    </row>
    <row r="575" spans="2:23" x14ac:dyDescent="0.25">
      <c r="B575" s="58" t="s">
        <v>119</v>
      </c>
      <c r="C575" s="79" t="s">
        <v>143</v>
      </c>
      <c r="D575" s="58" t="s">
        <v>48</v>
      </c>
      <c r="E575" s="58" t="s">
        <v>199</v>
      </c>
      <c r="F575" s="80">
        <v>47.19</v>
      </c>
      <c r="G575" s="81">
        <v>53000</v>
      </c>
      <c r="H575" s="81">
        <v>47.26</v>
      </c>
      <c r="I575" s="81">
        <v>1</v>
      </c>
      <c r="J575" s="81">
        <v>36.048073848436303</v>
      </c>
      <c r="K575" s="81">
        <v>3.2122740888666797E-2</v>
      </c>
      <c r="L575" s="81">
        <v>53.375518417102803</v>
      </c>
      <c r="M575" s="81">
        <v>7.0425944286799505E-2</v>
      </c>
      <c r="N575" s="81">
        <v>-17.3274445686665</v>
      </c>
      <c r="O575" s="81">
        <v>-3.8303203398132701E-2</v>
      </c>
      <c r="P575" s="81">
        <v>-14.102845770343</v>
      </c>
      <c r="Q575" s="81">
        <v>-14.102845770342901</v>
      </c>
      <c r="R575" s="81">
        <v>0</v>
      </c>
      <c r="S575" s="81">
        <v>4.9165671980818497E-3</v>
      </c>
      <c r="T575" s="81" t="s">
        <v>140</v>
      </c>
      <c r="U575" s="115">
        <v>-0.59594766067015503</v>
      </c>
      <c r="V575" s="115">
        <v>-0.231478104336382</v>
      </c>
      <c r="W575" s="111">
        <v>-0.36446613898402902</v>
      </c>
    </row>
    <row r="576" spans="2:23" x14ac:dyDescent="0.25">
      <c r="B576" s="58" t="s">
        <v>119</v>
      </c>
      <c r="C576" s="79" t="s">
        <v>143</v>
      </c>
      <c r="D576" s="58" t="s">
        <v>48</v>
      </c>
      <c r="E576" s="58" t="s">
        <v>200</v>
      </c>
      <c r="F576" s="80">
        <v>46.98</v>
      </c>
      <c r="G576" s="81">
        <v>56100</v>
      </c>
      <c r="H576" s="81">
        <v>46.83</v>
      </c>
      <c r="I576" s="81">
        <v>1</v>
      </c>
      <c r="J576" s="81">
        <v>-18.540033931768502</v>
      </c>
      <c r="K576" s="81">
        <v>3.2070275669232297E-2</v>
      </c>
      <c r="L576" s="81">
        <v>-7.8539586594378097</v>
      </c>
      <c r="M576" s="81">
        <v>5.7551793960339496E-3</v>
      </c>
      <c r="N576" s="81">
        <v>-10.686075272330701</v>
      </c>
      <c r="O576" s="81">
        <v>2.6315096273198401E-2</v>
      </c>
      <c r="P576" s="81">
        <v>-22.318093483348001</v>
      </c>
      <c r="Q576" s="81">
        <v>-22.318093483347901</v>
      </c>
      <c r="R576" s="81">
        <v>0</v>
      </c>
      <c r="S576" s="81">
        <v>4.6472477785045201E-2</v>
      </c>
      <c r="T576" s="81" t="s">
        <v>159</v>
      </c>
      <c r="U576" s="115">
        <v>-0.36860170015522498</v>
      </c>
      <c r="V576" s="115">
        <v>-0.14317234287177399</v>
      </c>
      <c r="W576" s="111">
        <v>-0.225427243606347</v>
      </c>
    </row>
    <row r="577" spans="2:23" x14ac:dyDescent="0.25">
      <c r="B577" s="58" t="s">
        <v>119</v>
      </c>
      <c r="C577" s="79" t="s">
        <v>143</v>
      </c>
      <c r="D577" s="58" t="s">
        <v>48</v>
      </c>
      <c r="E577" s="58" t="s">
        <v>142</v>
      </c>
      <c r="F577" s="80">
        <v>46.72</v>
      </c>
      <c r="G577" s="81">
        <v>56100</v>
      </c>
      <c r="H577" s="81">
        <v>46.83</v>
      </c>
      <c r="I577" s="81">
        <v>1</v>
      </c>
      <c r="J577" s="81">
        <v>15.0410006193214</v>
      </c>
      <c r="K577" s="81">
        <v>1.8686738389473101E-2</v>
      </c>
      <c r="L577" s="81">
        <v>0.32180323215874601</v>
      </c>
      <c r="M577" s="81">
        <v>8.5538346508179995E-6</v>
      </c>
      <c r="N577" s="81">
        <v>14.7191973871626</v>
      </c>
      <c r="O577" s="81">
        <v>1.86781845548223E-2</v>
      </c>
      <c r="P577" s="81">
        <v>23.812182859289301</v>
      </c>
      <c r="Q577" s="81">
        <v>23.812182859289301</v>
      </c>
      <c r="R577" s="81">
        <v>0</v>
      </c>
      <c r="S577" s="81">
        <v>4.6835856338501597E-2</v>
      </c>
      <c r="T577" s="81" t="s">
        <v>140</v>
      </c>
      <c r="U577" s="115">
        <v>-0.74543963003606395</v>
      </c>
      <c r="V577" s="115">
        <v>-0.289543803668804</v>
      </c>
      <c r="W577" s="111">
        <v>-0.45589155178394303</v>
      </c>
    </row>
    <row r="578" spans="2:23" x14ac:dyDescent="0.25">
      <c r="B578" s="58" t="s">
        <v>119</v>
      </c>
      <c r="C578" s="79" t="s">
        <v>143</v>
      </c>
      <c r="D578" s="58" t="s">
        <v>48</v>
      </c>
      <c r="E578" s="58" t="s">
        <v>201</v>
      </c>
      <c r="F578" s="80">
        <v>46.74</v>
      </c>
      <c r="G578" s="81">
        <v>58054</v>
      </c>
      <c r="H578" s="81">
        <v>46.81</v>
      </c>
      <c r="I578" s="81">
        <v>1</v>
      </c>
      <c r="J578" s="81">
        <v>12.6760853233536</v>
      </c>
      <c r="K578" s="81">
        <v>9.0303924188216995E-3</v>
      </c>
      <c r="L578" s="81">
        <v>12.9996714884927</v>
      </c>
      <c r="M578" s="81">
        <v>9.4973199850505799E-3</v>
      </c>
      <c r="N578" s="81">
        <v>-0.32358616513904198</v>
      </c>
      <c r="O578" s="81">
        <v>-4.6692756622888502E-4</v>
      </c>
      <c r="P578" s="81">
        <v>-0.26459531311764201</v>
      </c>
      <c r="Q578" s="81">
        <v>-0.26459531311764101</v>
      </c>
      <c r="R578" s="81">
        <v>0</v>
      </c>
      <c r="S578" s="81">
        <v>3.934600200479E-6</v>
      </c>
      <c r="T578" s="81" t="s">
        <v>159</v>
      </c>
      <c r="U578" s="115">
        <v>8.1049464937695795E-4</v>
      </c>
      <c r="V578" s="115">
        <v>-3.1481248672339101E-4</v>
      </c>
      <c r="W578" s="111">
        <v>1.1253176872368801E-3</v>
      </c>
    </row>
    <row r="579" spans="2:23" x14ac:dyDescent="0.25">
      <c r="B579" s="58" t="s">
        <v>119</v>
      </c>
      <c r="C579" s="79" t="s">
        <v>143</v>
      </c>
      <c r="D579" s="58" t="s">
        <v>48</v>
      </c>
      <c r="E579" s="58" t="s">
        <v>201</v>
      </c>
      <c r="F579" s="80">
        <v>46.74</v>
      </c>
      <c r="G579" s="81">
        <v>58104</v>
      </c>
      <c r="H579" s="81">
        <v>46.84</v>
      </c>
      <c r="I579" s="81">
        <v>1</v>
      </c>
      <c r="J579" s="81">
        <v>11.295392269069</v>
      </c>
      <c r="K579" s="81">
        <v>1.1406178254185601E-2</v>
      </c>
      <c r="L579" s="81">
        <v>11.6185121056436</v>
      </c>
      <c r="M579" s="81">
        <v>1.20680902252793E-2</v>
      </c>
      <c r="N579" s="81">
        <v>-0.32311983657458698</v>
      </c>
      <c r="O579" s="81">
        <v>-6.6191197109374898E-4</v>
      </c>
      <c r="P579" s="81">
        <v>-0.264315095682427</v>
      </c>
      <c r="Q579" s="81">
        <v>-0.264315095682426</v>
      </c>
      <c r="R579" s="81">
        <v>0</v>
      </c>
      <c r="S579" s="81">
        <v>6.2457048006219998E-6</v>
      </c>
      <c r="T579" s="81" t="s">
        <v>159</v>
      </c>
      <c r="U579" s="115">
        <v>1.34112252998262E-3</v>
      </c>
      <c r="V579" s="115">
        <v>-5.2091906959428997E-4</v>
      </c>
      <c r="W579" s="111">
        <v>1.8620590585039199E-3</v>
      </c>
    </row>
    <row r="580" spans="2:23" x14ac:dyDescent="0.25">
      <c r="B580" s="58" t="s">
        <v>119</v>
      </c>
      <c r="C580" s="79" t="s">
        <v>143</v>
      </c>
      <c r="D580" s="58" t="s">
        <v>48</v>
      </c>
      <c r="E580" s="58" t="s">
        <v>202</v>
      </c>
      <c r="F580" s="80">
        <v>46.81</v>
      </c>
      <c r="G580" s="81">
        <v>58104</v>
      </c>
      <c r="H580" s="81">
        <v>46.84</v>
      </c>
      <c r="I580" s="81">
        <v>1</v>
      </c>
      <c r="J580" s="81">
        <v>9.0005171206918497</v>
      </c>
      <c r="K580" s="81">
        <v>2.7057109018915602E-3</v>
      </c>
      <c r="L580" s="81">
        <v>9.3237709169146701</v>
      </c>
      <c r="M580" s="81">
        <v>2.9035523173108701E-3</v>
      </c>
      <c r="N580" s="81">
        <v>-0.32325379622281902</v>
      </c>
      <c r="O580" s="81">
        <v>-1.97841415419306E-4</v>
      </c>
      <c r="P580" s="81">
        <v>-0.26459531311742401</v>
      </c>
      <c r="Q580" s="81">
        <v>-0.26459531311742301</v>
      </c>
      <c r="R580" s="81">
        <v>0</v>
      </c>
      <c r="S580" s="81">
        <v>2.338356702772E-6</v>
      </c>
      <c r="T580" s="81" t="s">
        <v>159</v>
      </c>
      <c r="U580" s="115">
        <v>4.3368960967592499E-4</v>
      </c>
      <c r="V580" s="115">
        <v>-1.6845380113629201E-4</v>
      </c>
      <c r="W580" s="111">
        <v>6.0214905664626403E-4</v>
      </c>
    </row>
    <row r="581" spans="2:23" x14ac:dyDescent="0.25">
      <c r="B581" s="58" t="s">
        <v>119</v>
      </c>
      <c r="C581" s="79" t="s">
        <v>143</v>
      </c>
      <c r="D581" s="58" t="s">
        <v>48</v>
      </c>
      <c r="E581" s="58" t="s">
        <v>203</v>
      </c>
      <c r="F581" s="80">
        <v>46.72</v>
      </c>
      <c r="G581" s="81">
        <v>58200</v>
      </c>
      <c r="H581" s="81">
        <v>46.77</v>
      </c>
      <c r="I581" s="81">
        <v>1</v>
      </c>
      <c r="J581" s="81">
        <v>16.496539862349501</v>
      </c>
      <c r="K581" s="81">
        <v>1.1143962133262001E-2</v>
      </c>
      <c r="L581" s="81">
        <v>-13.665033437120499</v>
      </c>
      <c r="M581" s="81">
        <v>7.6467220354006198E-3</v>
      </c>
      <c r="N581" s="81">
        <v>30.16157329947</v>
      </c>
      <c r="O581" s="81">
        <v>3.4972400978614299E-3</v>
      </c>
      <c r="P581" s="81">
        <v>20.2023941834493</v>
      </c>
      <c r="Q581" s="81">
        <v>20.202394183449201</v>
      </c>
      <c r="R581" s="81">
        <v>0</v>
      </c>
      <c r="S581" s="81">
        <v>1.6713199123944901E-2</v>
      </c>
      <c r="T581" s="81" t="s">
        <v>159</v>
      </c>
      <c r="U581" s="115">
        <v>-1.34460017659909</v>
      </c>
      <c r="V581" s="115">
        <v>-0.52226985775818302</v>
      </c>
      <c r="W581" s="111">
        <v>-0.82232260848416405</v>
      </c>
    </row>
    <row r="582" spans="2:23" x14ac:dyDescent="0.25">
      <c r="B582" s="58" t="s">
        <v>119</v>
      </c>
      <c r="C582" s="79" t="s">
        <v>143</v>
      </c>
      <c r="D582" s="58" t="s">
        <v>48</v>
      </c>
      <c r="E582" s="58" t="s">
        <v>203</v>
      </c>
      <c r="F582" s="80">
        <v>46.72</v>
      </c>
      <c r="G582" s="81">
        <v>58300</v>
      </c>
      <c r="H582" s="81">
        <v>46.77</v>
      </c>
      <c r="I582" s="81">
        <v>1</v>
      </c>
      <c r="J582" s="81">
        <v>13.6072946209398</v>
      </c>
      <c r="K582" s="81">
        <v>7.1156398830076002E-3</v>
      </c>
      <c r="L582" s="81">
        <v>24.687416137712699</v>
      </c>
      <c r="M582" s="81">
        <v>2.3421875052840001E-2</v>
      </c>
      <c r="N582" s="81">
        <v>-11.0801215167729</v>
      </c>
      <c r="O582" s="81">
        <v>-1.63062351698324E-2</v>
      </c>
      <c r="P582" s="81">
        <v>-24.0684728284721</v>
      </c>
      <c r="Q582" s="81">
        <v>-24.0684728284721</v>
      </c>
      <c r="R582" s="81">
        <v>0</v>
      </c>
      <c r="S582" s="81">
        <v>2.2262167898452999E-2</v>
      </c>
      <c r="T582" s="81" t="s">
        <v>159</v>
      </c>
      <c r="U582" s="115">
        <v>-0.208228887175122</v>
      </c>
      <c r="V582" s="115">
        <v>-8.0880304181695298E-2</v>
      </c>
      <c r="W582" s="111">
        <v>-0.12734738894404801</v>
      </c>
    </row>
    <row r="583" spans="2:23" x14ac:dyDescent="0.25">
      <c r="B583" s="58" t="s">
        <v>119</v>
      </c>
      <c r="C583" s="79" t="s">
        <v>143</v>
      </c>
      <c r="D583" s="58" t="s">
        <v>48</v>
      </c>
      <c r="E583" s="58" t="s">
        <v>203</v>
      </c>
      <c r="F583" s="80">
        <v>46.72</v>
      </c>
      <c r="G583" s="81">
        <v>58500</v>
      </c>
      <c r="H583" s="81">
        <v>46.69</v>
      </c>
      <c r="I583" s="81">
        <v>1</v>
      </c>
      <c r="J583" s="81">
        <v>-47.808418389181199</v>
      </c>
      <c r="K583" s="81">
        <v>1.19082097668388E-2</v>
      </c>
      <c r="L583" s="81">
        <v>-28.729567134948201</v>
      </c>
      <c r="M583" s="81">
        <v>4.3002716246373996E-3</v>
      </c>
      <c r="N583" s="81">
        <v>-19.078851254233001</v>
      </c>
      <c r="O583" s="81">
        <v>7.6079381422013599E-3</v>
      </c>
      <c r="P583" s="81">
        <v>3.8660786450225899</v>
      </c>
      <c r="Q583" s="81">
        <v>3.8660786450225801</v>
      </c>
      <c r="R583" s="81">
        <v>0</v>
      </c>
      <c r="S583" s="81">
        <v>7.7871598906292995E-5</v>
      </c>
      <c r="T583" s="81" t="s">
        <v>159</v>
      </c>
      <c r="U583" s="115">
        <v>-0.217036786695497</v>
      </c>
      <c r="V583" s="115">
        <v>-8.4301470197967396E-2</v>
      </c>
      <c r="W583" s="111">
        <v>-0.132734071940908</v>
      </c>
    </row>
    <row r="584" spans="2:23" x14ac:dyDescent="0.25">
      <c r="B584" s="58" t="s">
        <v>119</v>
      </c>
      <c r="C584" s="79" t="s">
        <v>143</v>
      </c>
      <c r="D584" s="58" t="s">
        <v>48</v>
      </c>
      <c r="E584" s="58" t="s">
        <v>204</v>
      </c>
      <c r="F584" s="80">
        <v>46.77</v>
      </c>
      <c r="G584" s="81">
        <v>58304</v>
      </c>
      <c r="H584" s="81">
        <v>46.77</v>
      </c>
      <c r="I584" s="81">
        <v>1</v>
      </c>
      <c r="J584" s="81">
        <v>14.9188264812576</v>
      </c>
      <c r="K584" s="81">
        <v>0</v>
      </c>
      <c r="L584" s="81">
        <v>14.9188264812576</v>
      </c>
      <c r="M584" s="81">
        <v>0</v>
      </c>
      <c r="N584" s="81">
        <v>0</v>
      </c>
      <c r="O584" s="81">
        <v>0</v>
      </c>
      <c r="P584" s="81">
        <v>0</v>
      </c>
      <c r="Q584" s="81">
        <v>0</v>
      </c>
      <c r="R584" s="81">
        <v>0</v>
      </c>
      <c r="S584" s="81">
        <v>0</v>
      </c>
      <c r="T584" s="81" t="s">
        <v>140</v>
      </c>
      <c r="U584" s="115">
        <v>0</v>
      </c>
      <c r="V584" s="115">
        <v>0</v>
      </c>
      <c r="W584" s="111">
        <v>0</v>
      </c>
    </row>
    <row r="585" spans="2:23" x14ac:dyDescent="0.25">
      <c r="B585" s="58" t="s">
        <v>119</v>
      </c>
      <c r="C585" s="79" t="s">
        <v>143</v>
      </c>
      <c r="D585" s="58" t="s">
        <v>48</v>
      </c>
      <c r="E585" s="58" t="s">
        <v>204</v>
      </c>
      <c r="F585" s="80">
        <v>46.77</v>
      </c>
      <c r="G585" s="81">
        <v>58350</v>
      </c>
      <c r="H585" s="81">
        <v>46.8</v>
      </c>
      <c r="I585" s="81">
        <v>1</v>
      </c>
      <c r="J585" s="81">
        <v>4.9806711416444998</v>
      </c>
      <c r="K585" s="81">
        <v>1.7935522470335101E-3</v>
      </c>
      <c r="L585" s="81">
        <v>22.640658364883301</v>
      </c>
      <c r="M585" s="81">
        <v>3.7060937429424602E-2</v>
      </c>
      <c r="N585" s="81">
        <v>-17.659987223238801</v>
      </c>
      <c r="O585" s="81">
        <v>-3.5267385182391101E-2</v>
      </c>
      <c r="P585" s="81">
        <v>-43.122803569454902</v>
      </c>
      <c r="Q585" s="81">
        <v>-43.122803569454902</v>
      </c>
      <c r="R585" s="81">
        <v>0</v>
      </c>
      <c r="S585" s="81">
        <v>0.13444735836997199</v>
      </c>
      <c r="T585" s="81" t="s">
        <v>159</v>
      </c>
      <c r="U585" s="115">
        <v>-1.1201849990611099</v>
      </c>
      <c r="V585" s="115">
        <v>-0.43510247157801002</v>
      </c>
      <c r="W585" s="111">
        <v>-0.68507610399296404</v>
      </c>
    </row>
    <row r="586" spans="2:23" x14ac:dyDescent="0.25">
      <c r="B586" s="58" t="s">
        <v>119</v>
      </c>
      <c r="C586" s="79" t="s">
        <v>143</v>
      </c>
      <c r="D586" s="58" t="s">
        <v>48</v>
      </c>
      <c r="E586" s="58" t="s">
        <v>204</v>
      </c>
      <c r="F586" s="80">
        <v>46.77</v>
      </c>
      <c r="G586" s="81">
        <v>58600</v>
      </c>
      <c r="H586" s="81">
        <v>46.76</v>
      </c>
      <c r="I586" s="81">
        <v>1</v>
      </c>
      <c r="J586" s="81">
        <v>-15.491391884557499</v>
      </c>
      <c r="K586" s="81">
        <v>9.2153557448039004E-4</v>
      </c>
      <c r="L586" s="81">
        <v>-22.0975211702597</v>
      </c>
      <c r="M586" s="81">
        <v>1.8750736967810999E-3</v>
      </c>
      <c r="N586" s="81">
        <v>6.6061292857022096</v>
      </c>
      <c r="O586" s="81">
        <v>-9.5353812230070795E-4</v>
      </c>
      <c r="P586" s="81">
        <v>19.054330740982401</v>
      </c>
      <c r="Q586" s="81">
        <v>19.054330740982302</v>
      </c>
      <c r="R586" s="81">
        <v>0</v>
      </c>
      <c r="S586" s="81">
        <v>1.3941792767490999E-3</v>
      </c>
      <c r="T586" s="81" t="s">
        <v>140</v>
      </c>
      <c r="U586" s="115">
        <v>2.1469082567663299E-2</v>
      </c>
      <c r="V586" s="115">
        <v>-8.3390251570339899E-3</v>
      </c>
      <c r="W586" s="111">
        <v>2.9808387212318401E-2</v>
      </c>
    </row>
    <row r="587" spans="2:23" x14ac:dyDescent="0.25">
      <c r="B587" s="58" t="s">
        <v>119</v>
      </c>
      <c r="C587" s="79" t="s">
        <v>143</v>
      </c>
      <c r="D587" s="58" t="s">
        <v>48</v>
      </c>
      <c r="E587" s="58" t="s">
        <v>205</v>
      </c>
      <c r="F587" s="80">
        <v>46.77</v>
      </c>
      <c r="G587" s="81">
        <v>58300</v>
      </c>
      <c r="H587" s="81">
        <v>46.77</v>
      </c>
      <c r="I587" s="81">
        <v>2</v>
      </c>
      <c r="J587" s="81">
        <v>-9.19427351874244</v>
      </c>
      <c r="K587" s="81">
        <v>0</v>
      </c>
      <c r="L587" s="81">
        <v>-9.19427351874244</v>
      </c>
      <c r="M587" s="81">
        <v>0</v>
      </c>
      <c r="N587" s="81">
        <v>0</v>
      </c>
      <c r="O587" s="81">
        <v>0</v>
      </c>
      <c r="P587" s="81">
        <v>0</v>
      </c>
      <c r="Q587" s="81">
        <v>0</v>
      </c>
      <c r="R587" s="81">
        <v>0</v>
      </c>
      <c r="S587" s="81">
        <v>0</v>
      </c>
      <c r="T587" s="81" t="s">
        <v>140</v>
      </c>
      <c r="U587" s="115">
        <v>0</v>
      </c>
      <c r="V587" s="115">
        <v>0</v>
      </c>
      <c r="W587" s="111">
        <v>0</v>
      </c>
    </row>
    <row r="588" spans="2:23" x14ac:dyDescent="0.25">
      <c r="B588" s="58" t="s">
        <v>119</v>
      </c>
      <c r="C588" s="79" t="s">
        <v>143</v>
      </c>
      <c r="D588" s="58" t="s">
        <v>48</v>
      </c>
      <c r="E588" s="58" t="s">
        <v>206</v>
      </c>
      <c r="F588" s="80">
        <v>46.78</v>
      </c>
      <c r="G588" s="81">
        <v>58500</v>
      </c>
      <c r="H588" s="81">
        <v>46.69</v>
      </c>
      <c r="I588" s="81">
        <v>1</v>
      </c>
      <c r="J588" s="81">
        <v>-66.041035963881399</v>
      </c>
      <c r="K588" s="81">
        <v>6.1495999879675703E-2</v>
      </c>
      <c r="L588" s="81">
        <v>-17.5343169806109</v>
      </c>
      <c r="M588" s="81">
        <v>4.3350770348692001E-3</v>
      </c>
      <c r="N588" s="81">
        <v>-48.506718983270503</v>
      </c>
      <c r="O588" s="81">
        <v>5.7160922844806498E-2</v>
      </c>
      <c r="P588" s="81">
        <v>-22.920409386005002</v>
      </c>
      <c r="Q588" s="81">
        <v>-22.920409386004899</v>
      </c>
      <c r="R588" s="81">
        <v>0</v>
      </c>
      <c r="S588" s="81">
        <v>7.4073668465511203E-3</v>
      </c>
      <c r="T588" s="81" t="s">
        <v>159</v>
      </c>
      <c r="U588" s="115">
        <v>-1.69418897934248</v>
      </c>
      <c r="V588" s="115">
        <v>-0.658057207380909</v>
      </c>
      <c r="W588" s="111">
        <v>-1.0361220569536</v>
      </c>
    </row>
    <row r="589" spans="2:23" x14ac:dyDescent="0.25">
      <c r="B589" s="58" t="s">
        <v>119</v>
      </c>
      <c r="C589" s="79" t="s">
        <v>143</v>
      </c>
      <c r="D589" s="58" t="s">
        <v>48</v>
      </c>
      <c r="E589" s="58" t="s">
        <v>41</v>
      </c>
      <c r="F589" s="80">
        <v>46.69</v>
      </c>
      <c r="G589" s="81">
        <v>58600</v>
      </c>
      <c r="H589" s="81">
        <v>46.76</v>
      </c>
      <c r="I589" s="81">
        <v>1</v>
      </c>
      <c r="J589" s="81">
        <v>15.497338077758901</v>
      </c>
      <c r="K589" s="81">
        <v>1.0970850828833501E-2</v>
      </c>
      <c r="L589" s="81">
        <v>22.1096237090273</v>
      </c>
      <c r="M589" s="81">
        <v>2.2330003838142501E-2</v>
      </c>
      <c r="N589" s="81">
        <v>-6.6122856312684197</v>
      </c>
      <c r="O589" s="81">
        <v>-1.1359153009308899E-2</v>
      </c>
      <c r="P589" s="81">
        <v>-19.0543307409825</v>
      </c>
      <c r="Q589" s="81">
        <v>-19.0543307409825</v>
      </c>
      <c r="R589" s="81">
        <v>0</v>
      </c>
      <c r="S589" s="81">
        <v>1.6584924312994801E-2</v>
      </c>
      <c r="T589" s="81" t="s">
        <v>140</v>
      </c>
      <c r="U589" s="115">
        <v>-6.7896430171169406E-2</v>
      </c>
      <c r="V589" s="115">
        <v>-2.6372344392721101E-2</v>
      </c>
      <c r="W589" s="111">
        <v>-4.1523696439142901E-2</v>
      </c>
    </row>
    <row r="590" spans="2:23" x14ac:dyDescent="0.25">
      <c r="B590" s="58" t="s">
        <v>119</v>
      </c>
      <c r="C590" s="79" t="s">
        <v>120</v>
      </c>
      <c r="D590" s="58" t="s">
        <v>49</v>
      </c>
      <c r="E590" s="58" t="s">
        <v>121</v>
      </c>
      <c r="F590" s="80">
        <v>48.13</v>
      </c>
      <c r="G590" s="81">
        <v>50050</v>
      </c>
      <c r="H590" s="81">
        <v>46.68</v>
      </c>
      <c r="I590" s="81">
        <v>1</v>
      </c>
      <c r="J590" s="81">
        <v>-82.319015725930498</v>
      </c>
      <c r="K590" s="81">
        <v>1.2400849240657399</v>
      </c>
      <c r="L590" s="81">
        <v>-1.53540978998426</v>
      </c>
      <c r="M590" s="81">
        <v>4.3141942984184799E-4</v>
      </c>
      <c r="N590" s="81">
        <v>-80.783605935946198</v>
      </c>
      <c r="O590" s="81">
        <v>1.2396535046358901</v>
      </c>
      <c r="P590" s="81">
        <v>-31.709702163094999</v>
      </c>
      <c r="Q590" s="81">
        <v>-31.709702163094899</v>
      </c>
      <c r="R590" s="81">
        <v>0</v>
      </c>
      <c r="S590" s="81">
        <v>0.18400745366281099</v>
      </c>
      <c r="T590" s="81" t="s">
        <v>136</v>
      </c>
      <c r="U590" s="115">
        <v>-58.797972666876802</v>
      </c>
      <c r="V590" s="115">
        <v>-21.428094335227001</v>
      </c>
      <c r="W590" s="111">
        <v>-37.369109624912397</v>
      </c>
    </row>
    <row r="591" spans="2:23" x14ac:dyDescent="0.25">
      <c r="B591" s="58" t="s">
        <v>119</v>
      </c>
      <c r="C591" s="79" t="s">
        <v>120</v>
      </c>
      <c r="D591" s="58" t="s">
        <v>49</v>
      </c>
      <c r="E591" s="58" t="s">
        <v>137</v>
      </c>
      <c r="F591" s="80">
        <v>46.82</v>
      </c>
      <c r="G591" s="81">
        <v>56050</v>
      </c>
      <c r="H591" s="81">
        <v>47.1</v>
      </c>
      <c r="I591" s="81">
        <v>1</v>
      </c>
      <c r="J591" s="81">
        <v>93.205925205315907</v>
      </c>
      <c r="K591" s="81">
        <v>0.27799502378812602</v>
      </c>
      <c r="L591" s="81">
        <v>93.205930453834199</v>
      </c>
      <c r="M591" s="81">
        <v>0.27799505509647898</v>
      </c>
      <c r="N591" s="81">
        <v>-5.2485182755469996E-6</v>
      </c>
      <c r="O591" s="81">
        <v>-3.1308353001999999E-8</v>
      </c>
      <c r="P591" s="81">
        <v>-4.7980499999999999E-13</v>
      </c>
      <c r="Q591" s="81">
        <v>-4.7980400000000002E-13</v>
      </c>
      <c r="R591" s="81">
        <v>0</v>
      </c>
      <c r="S591" s="81">
        <v>0</v>
      </c>
      <c r="T591" s="81" t="s">
        <v>136</v>
      </c>
      <c r="U591" s="115">
        <v>-1.4223021012E-8</v>
      </c>
      <c r="V591" s="115">
        <v>0</v>
      </c>
      <c r="W591" s="111">
        <v>-1.4222728441280001E-8</v>
      </c>
    </row>
    <row r="592" spans="2:23" x14ac:dyDescent="0.25">
      <c r="B592" s="58" t="s">
        <v>119</v>
      </c>
      <c r="C592" s="79" t="s">
        <v>120</v>
      </c>
      <c r="D592" s="58" t="s">
        <v>49</v>
      </c>
      <c r="E592" s="58" t="s">
        <v>123</v>
      </c>
      <c r="F592" s="80">
        <v>46.68</v>
      </c>
      <c r="G592" s="81">
        <v>51450</v>
      </c>
      <c r="H592" s="81">
        <v>47.33</v>
      </c>
      <c r="I592" s="81">
        <v>10</v>
      </c>
      <c r="J592" s="81">
        <v>33.777528774063299</v>
      </c>
      <c r="K592" s="81">
        <v>0.198931064036415</v>
      </c>
      <c r="L592" s="81">
        <v>53.832992198408</v>
      </c>
      <c r="M592" s="81">
        <v>0.50529371930954303</v>
      </c>
      <c r="N592" s="81">
        <v>-20.055463424344701</v>
      </c>
      <c r="O592" s="81">
        <v>-0.306362655273128</v>
      </c>
      <c r="P592" s="81">
        <v>-16.044199094572399</v>
      </c>
      <c r="Q592" s="81">
        <v>-16.044199094572399</v>
      </c>
      <c r="R592" s="81">
        <v>0</v>
      </c>
      <c r="S592" s="81">
        <v>4.4883110354863601E-2</v>
      </c>
      <c r="T592" s="81" t="s">
        <v>138</v>
      </c>
      <c r="U592" s="115">
        <v>-1.36452538528936</v>
      </c>
      <c r="V592" s="115">
        <v>-0.49728208903474602</v>
      </c>
      <c r="W592" s="111">
        <v>-0.86722545686646102</v>
      </c>
    </row>
    <row r="593" spans="2:23" x14ac:dyDescent="0.25">
      <c r="B593" s="58" t="s">
        <v>119</v>
      </c>
      <c r="C593" s="79" t="s">
        <v>120</v>
      </c>
      <c r="D593" s="58" t="s">
        <v>49</v>
      </c>
      <c r="E593" s="58" t="s">
        <v>139</v>
      </c>
      <c r="F593" s="80">
        <v>47.33</v>
      </c>
      <c r="G593" s="81">
        <v>54000</v>
      </c>
      <c r="H593" s="81">
        <v>47.43</v>
      </c>
      <c r="I593" s="81">
        <v>10</v>
      </c>
      <c r="J593" s="81">
        <v>16.180001166937402</v>
      </c>
      <c r="K593" s="81">
        <v>1.25241502225386E-2</v>
      </c>
      <c r="L593" s="81">
        <v>36.0574460040107</v>
      </c>
      <c r="M593" s="81">
        <v>6.2198669485969901E-2</v>
      </c>
      <c r="N593" s="81">
        <v>-19.877444837073298</v>
      </c>
      <c r="O593" s="81">
        <v>-4.9674519263431298E-2</v>
      </c>
      <c r="P593" s="81">
        <v>-16.044199094572502</v>
      </c>
      <c r="Q593" s="81">
        <v>-16.044199094572399</v>
      </c>
      <c r="R593" s="81">
        <v>0</v>
      </c>
      <c r="S593" s="81">
        <v>1.23147969682076E-2</v>
      </c>
      <c r="T593" s="81" t="s">
        <v>140</v>
      </c>
      <c r="U593" s="115">
        <v>-0.36583423899401402</v>
      </c>
      <c r="V593" s="115">
        <v>-0.13332314412662999</v>
      </c>
      <c r="W593" s="111">
        <v>-0.23250631206226999</v>
      </c>
    </row>
    <row r="594" spans="2:23" x14ac:dyDescent="0.25">
      <c r="B594" s="58" t="s">
        <v>119</v>
      </c>
      <c r="C594" s="79" t="s">
        <v>120</v>
      </c>
      <c r="D594" s="58" t="s">
        <v>49</v>
      </c>
      <c r="E594" s="58" t="s">
        <v>141</v>
      </c>
      <c r="F594" s="80">
        <v>47.43</v>
      </c>
      <c r="G594" s="81">
        <v>56100</v>
      </c>
      <c r="H594" s="81">
        <v>47.23</v>
      </c>
      <c r="I594" s="81">
        <v>10</v>
      </c>
      <c r="J594" s="81">
        <v>-9.2208428223737506</v>
      </c>
      <c r="K594" s="81">
        <v>1.55423766624797E-2</v>
      </c>
      <c r="L594" s="81">
        <v>9.1804581657196795</v>
      </c>
      <c r="M594" s="81">
        <v>1.54065324578263E-2</v>
      </c>
      <c r="N594" s="81">
        <v>-18.4013009880934</v>
      </c>
      <c r="O594" s="81">
        <v>1.35844204653333E-4</v>
      </c>
      <c r="P594" s="81">
        <v>-24.559102947707299</v>
      </c>
      <c r="Q594" s="81">
        <v>-24.559102947707299</v>
      </c>
      <c r="R594" s="81">
        <v>0</v>
      </c>
      <c r="S594" s="81">
        <v>0.11025573547256499</v>
      </c>
      <c r="T594" s="81" t="s">
        <v>138</v>
      </c>
      <c r="U594" s="115">
        <v>-3.6738306914124901</v>
      </c>
      <c r="V594" s="115">
        <v>-1.3388759349450601</v>
      </c>
      <c r="W594" s="111">
        <v>-2.3349067259269698</v>
      </c>
    </row>
    <row r="595" spans="2:23" x14ac:dyDescent="0.25">
      <c r="B595" s="58" t="s">
        <v>119</v>
      </c>
      <c r="C595" s="79" t="s">
        <v>120</v>
      </c>
      <c r="D595" s="58" t="s">
        <v>49</v>
      </c>
      <c r="E595" s="58" t="s">
        <v>142</v>
      </c>
      <c r="F595" s="80">
        <v>47.1</v>
      </c>
      <c r="G595" s="81">
        <v>56100</v>
      </c>
      <c r="H595" s="81">
        <v>47.23</v>
      </c>
      <c r="I595" s="81">
        <v>10</v>
      </c>
      <c r="J595" s="81">
        <v>17.300619702390598</v>
      </c>
      <c r="K595" s="81">
        <v>2.1460630397619598E-2</v>
      </c>
      <c r="L595" s="81">
        <v>2.99167848173443</v>
      </c>
      <c r="M595" s="81">
        <v>6.4172504789982202E-4</v>
      </c>
      <c r="N595" s="81">
        <v>14.3089412206562</v>
      </c>
      <c r="O595" s="81">
        <v>2.08189053497198E-2</v>
      </c>
      <c r="P595" s="81">
        <v>23.065013571301201</v>
      </c>
      <c r="Q595" s="81">
        <v>23.065013571301101</v>
      </c>
      <c r="R595" s="81">
        <v>0</v>
      </c>
      <c r="S595" s="81">
        <v>3.8144030819876898E-2</v>
      </c>
      <c r="T595" s="81" t="s">
        <v>138</v>
      </c>
      <c r="U595" s="115">
        <v>-0.87823868786569903</v>
      </c>
      <c r="V595" s="115">
        <v>-0.32006174020747602</v>
      </c>
      <c r="W595" s="111">
        <v>-0.55816546583383697</v>
      </c>
    </row>
    <row r="596" spans="2:23" x14ac:dyDescent="0.25">
      <c r="B596" s="58" t="s">
        <v>119</v>
      </c>
      <c r="C596" s="79" t="s">
        <v>143</v>
      </c>
      <c r="D596" s="58" t="s">
        <v>49</v>
      </c>
      <c r="E596" s="58" t="s">
        <v>144</v>
      </c>
      <c r="F596" s="80">
        <v>47.78</v>
      </c>
      <c r="G596" s="81">
        <v>50000</v>
      </c>
      <c r="H596" s="81">
        <v>46.55</v>
      </c>
      <c r="I596" s="81">
        <v>1</v>
      </c>
      <c r="J596" s="81">
        <v>-138.41520668501701</v>
      </c>
      <c r="K596" s="81">
        <v>1.82583072778982</v>
      </c>
      <c r="L596" s="81">
        <v>1.7390293870922899</v>
      </c>
      <c r="M596" s="81">
        <v>2.8820847183395703E-4</v>
      </c>
      <c r="N596" s="81">
        <v>-140.154236072109</v>
      </c>
      <c r="O596" s="81">
        <v>1.82554251931798</v>
      </c>
      <c r="P596" s="81">
        <v>-58.290297836852901</v>
      </c>
      <c r="Q596" s="81">
        <v>-58.290297836852901</v>
      </c>
      <c r="R596" s="81">
        <v>0</v>
      </c>
      <c r="S596" s="81">
        <v>0.32380641572793001</v>
      </c>
      <c r="T596" s="81" t="s">
        <v>145</v>
      </c>
      <c r="U596" s="115">
        <v>-86.2866738251806</v>
      </c>
      <c r="V596" s="115">
        <v>-31.445964932742001</v>
      </c>
      <c r="W596" s="111">
        <v>-54.839580806817402</v>
      </c>
    </row>
    <row r="597" spans="2:23" x14ac:dyDescent="0.25">
      <c r="B597" s="58" t="s">
        <v>119</v>
      </c>
      <c r="C597" s="79" t="s">
        <v>143</v>
      </c>
      <c r="D597" s="58" t="s">
        <v>49</v>
      </c>
      <c r="E597" s="58" t="s">
        <v>146</v>
      </c>
      <c r="F597" s="80">
        <v>47.32</v>
      </c>
      <c r="G597" s="81">
        <v>56050</v>
      </c>
      <c r="H597" s="81">
        <v>47.1</v>
      </c>
      <c r="I597" s="81">
        <v>1</v>
      </c>
      <c r="J597" s="81">
        <v>-40.540141166040499</v>
      </c>
      <c r="K597" s="81">
        <v>9.4008374217614293E-2</v>
      </c>
      <c r="L597" s="81">
        <v>-69.553391047615406</v>
      </c>
      <c r="M597" s="81">
        <v>0.27671496459592698</v>
      </c>
      <c r="N597" s="81">
        <v>29.0132498815749</v>
      </c>
      <c r="O597" s="81">
        <v>-0.18270659037831299</v>
      </c>
      <c r="P597" s="81">
        <v>46.8771964306898</v>
      </c>
      <c r="Q597" s="81">
        <v>46.8771964306897</v>
      </c>
      <c r="R597" s="81">
        <v>0</v>
      </c>
      <c r="S597" s="81">
        <v>0.125695372385524</v>
      </c>
      <c r="T597" s="81" t="s">
        <v>145</v>
      </c>
      <c r="U597" s="115">
        <v>-2.2927682035808199</v>
      </c>
      <c r="V597" s="115">
        <v>-0.83556713142960903</v>
      </c>
      <c r="W597" s="111">
        <v>-1.4571710971999401</v>
      </c>
    </row>
    <row r="598" spans="2:23" x14ac:dyDescent="0.25">
      <c r="B598" s="58" t="s">
        <v>119</v>
      </c>
      <c r="C598" s="79" t="s">
        <v>143</v>
      </c>
      <c r="D598" s="58" t="s">
        <v>49</v>
      </c>
      <c r="E598" s="58" t="s">
        <v>157</v>
      </c>
      <c r="F598" s="80">
        <v>47.27</v>
      </c>
      <c r="G598" s="81">
        <v>58350</v>
      </c>
      <c r="H598" s="81">
        <v>47.23</v>
      </c>
      <c r="I598" s="81">
        <v>1</v>
      </c>
      <c r="J598" s="81">
        <v>-5.7244783993760002</v>
      </c>
      <c r="K598" s="81">
        <v>2.3331992896784698E-3</v>
      </c>
      <c r="L598" s="81">
        <v>-23.361003849628201</v>
      </c>
      <c r="M598" s="81">
        <v>3.88564388613988E-2</v>
      </c>
      <c r="N598" s="81">
        <v>17.636525450252201</v>
      </c>
      <c r="O598" s="81">
        <v>-3.6523239571720302E-2</v>
      </c>
      <c r="P598" s="81">
        <v>43.122803569259801</v>
      </c>
      <c r="Q598" s="81">
        <v>43.122803569259801</v>
      </c>
      <c r="R598" s="81">
        <v>0</v>
      </c>
      <c r="S598" s="81">
        <v>0.132401824562315</v>
      </c>
      <c r="T598" s="81" t="s">
        <v>145</v>
      </c>
      <c r="U598" s="115">
        <v>-0.92598709806868196</v>
      </c>
      <c r="V598" s="115">
        <v>-0.337462976879076</v>
      </c>
      <c r="W598" s="111">
        <v>-0.58851201511708595</v>
      </c>
    </row>
    <row r="599" spans="2:23" x14ac:dyDescent="0.25">
      <c r="B599" s="58" t="s">
        <v>119</v>
      </c>
      <c r="C599" s="79" t="s">
        <v>143</v>
      </c>
      <c r="D599" s="58" t="s">
        <v>49</v>
      </c>
      <c r="E599" s="58" t="s">
        <v>158</v>
      </c>
      <c r="F599" s="80">
        <v>46.55</v>
      </c>
      <c r="G599" s="81">
        <v>50050</v>
      </c>
      <c r="H599" s="81">
        <v>46.68</v>
      </c>
      <c r="I599" s="81">
        <v>1</v>
      </c>
      <c r="J599" s="81">
        <v>30.0216446866071</v>
      </c>
      <c r="K599" s="81">
        <v>5.2185220766986298E-2</v>
      </c>
      <c r="L599" s="81">
        <v>114.94811731825099</v>
      </c>
      <c r="M599" s="81">
        <v>0.76503673418310103</v>
      </c>
      <c r="N599" s="81">
        <v>-84.926472631643804</v>
      </c>
      <c r="O599" s="81">
        <v>-0.71285151341611497</v>
      </c>
      <c r="P599" s="81">
        <v>-35.558938766014698</v>
      </c>
      <c r="Q599" s="81">
        <v>-35.558938766014698</v>
      </c>
      <c r="R599" s="81">
        <v>0</v>
      </c>
      <c r="S599" s="81">
        <v>7.3210967504964294E-2</v>
      </c>
      <c r="T599" s="81" t="s">
        <v>140</v>
      </c>
      <c r="U599" s="115">
        <v>-22.1891318557782</v>
      </c>
      <c r="V599" s="115">
        <v>-8.0865170865025107</v>
      </c>
      <c r="W599" s="111">
        <v>-14.1023246753425</v>
      </c>
    </row>
    <row r="600" spans="2:23" x14ac:dyDescent="0.25">
      <c r="B600" s="58" t="s">
        <v>119</v>
      </c>
      <c r="C600" s="79" t="s">
        <v>143</v>
      </c>
      <c r="D600" s="58" t="s">
        <v>49</v>
      </c>
      <c r="E600" s="58" t="s">
        <v>158</v>
      </c>
      <c r="F600" s="80">
        <v>46.55</v>
      </c>
      <c r="G600" s="81">
        <v>51150</v>
      </c>
      <c r="H600" s="81">
        <v>45.92</v>
      </c>
      <c r="I600" s="81">
        <v>1</v>
      </c>
      <c r="J600" s="81">
        <v>-199.52211816959601</v>
      </c>
      <c r="K600" s="81">
        <v>1.3933176473608799</v>
      </c>
      <c r="L600" s="81">
        <v>-143.40121881976799</v>
      </c>
      <c r="M600" s="81">
        <v>0.71973683456482496</v>
      </c>
      <c r="N600" s="81">
        <v>-56.120899349828399</v>
      </c>
      <c r="O600" s="81">
        <v>0.67358081279605897</v>
      </c>
      <c r="P600" s="81">
        <v>-22.731359070838401</v>
      </c>
      <c r="Q600" s="81">
        <v>-22.731359070838302</v>
      </c>
      <c r="R600" s="81">
        <v>0</v>
      </c>
      <c r="S600" s="81">
        <v>1.8085013982258501E-2</v>
      </c>
      <c r="T600" s="81" t="s">
        <v>159</v>
      </c>
      <c r="U600" s="115">
        <v>-4.2131577107658202</v>
      </c>
      <c r="V600" s="115">
        <v>-1.53542608325911</v>
      </c>
      <c r="W600" s="111">
        <v>-2.6776765459695202</v>
      </c>
    </row>
    <row r="601" spans="2:23" x14ac:dyDescent="0.25">
      <c r="B601" s="58" t="s">
        <v>119</v>
      </c>
      <c r="C601" s="79" t="s">
        <v>143</v>
      </c>
      <c r="D601" s="58" t="s">
        <v>49</v>
      </c>
      <c r="E601" s="58" t="s">
        <v>158</v>
      </c>
      <c r="F601" s="80">
        <v>46.55</v>
      </c>
      <c r="G601" s="81">
        <v>51200</v>
      </c>
      <c r="H601" s="81">
        <v>46.55</v>
      </c>
      <c r="I601" s="81">
        <v>1</v>
      </c>
      <c r="J601" s="81">
        <v>0</v>
      </c>
      <c r="K601" s="81">
        <v>0</v>
      </c>
      <c r="L601" s="81">
        <v>0</v>
      </c>
      <c r="M601" s="81">
        <v>0</v>
      </c>
      <c r="N601" s="81">
        <v>0</v>
      </c>
      <c r="O601" s="81">
        <v>0</v>
      </c>
      <c r="P601" s="81">
        <v>0</v>
      </c>
      <c r="Q601" s="81">
        <v>0</v>
      </c>
      <c r="R601" s="81">
        <v>0</v>
      </c>
      <c r="S601" s="81">
        <v>0</v>
      </c>
      <c r="T601" s="81" t="s">
        <v>140</v>
      </c>
      <c r="U601" s="115">
        <v>0</v>
      </c>
      <c r="V601" s="115">
        <v>0</v>
      </c>
      <c r="W601" s="111">
        <v>0</v>
      </c>
    </row>
    <row r="602" spans="2:23" x14ac:dyDescent="0.25">
      <c r="B602" s="58" t="s">
        <v>119</v>
      </c>
      <c r="C602" s="79" t="s">
        <v>143</v>
      </c>
      <c r="D602" s="58" t="s">
        <v>49</v>
      </c>
      <c r="E602" s="58" t="s">
        <v>123</v>
      </c>
      <c r="F602" s="80">
        <v>46.68</v>
      </c>
      <c r="G602" s="81">
        <v>50054</v>
      </c>
      <c r="H602" s="81">
        <v>46.68</v>
      </c>
      <c r="I602" s="81">
        <v>1</v>
      </c>
      <c r="J602" s="81">
        <v>32.470500357893201</v>
      </c>
      <c r="K602" s="81">
        <v>0</v>
      </c>
      <c r="L602" s="81">
        <v>32.470499881349298</v>
      </c>
      <c r="M602" s="81">
        <v>0</v>
      </c>
      <c r="N602" s="81">
        <v>4.7654396540000002E-7</v>
      </c>
      <c r="O602" s="81">
        <v>0</v>
      </c>
      <c r="P602" s="81">
        <v>-7.2533999999999994E-14</v>
      </c>
      <c r="Q602" s="81">
        <v>-7.2531000000000004E-14</v>
      </c>
      <c r="R602" s="81">
        <v>0</v>
      </c>
      <c r="S602" s="81">
        <v>0</v>
      </c>
      <c r="T602" s="81" t="s">
        <v>140</v>
      </c>
      <c r="U602" s="115">
        <v>0</v>
      </c>
      <c r="V602" s="115">
        <v>0</v>
      </c>
      <c r="W602" s="111">
        <v>0</v>
      </c>
    </row>
    <row r="603" spans="2:23" x14ac:dyDescent="0.25">
      <c r="B603" s="58" t="s">
        <v>119</v>
      </c>
      <c r="C603" s="79" t="s">
        <v>143</v>
      </c>
      <c r="D603" s="58" t="s">
        <v>49</v>
      </c>
      <c r="E603" s="58" t="s">
        <v>123</v>
      </c>
      <c r="F603" s="80">
        <v>46.68</v>
      </c>
      <c r="G603" s="81">
        <v>50100</v>
      </c>
      <c r="H603" s="81">
        <v>46.52</v>
      </c>
      <c r="I603" s="81">
        <v>1</v>
      </c>
      <c r="J603" s="81">
        <v>-197.495467840999</v>
      </c>
      <c r="K603" s="81">
        <v>0.31086554474734901</v>
      </c>
      <c r="L603" s="81">
        <v>-90.715891068012795</v>
      </c>
      <c r="M603" s="81">
        <v>6.5588101951340599E-2</v>
      </c>
      <c r="N603" s="81">
        <v>-106.779576772986</v>
      </c>
      <c r="O603" s="81">
        <v>0.24527744279600799</v>
      </c>
      <c r="P603" s="81">
        <v>-26.6428038716301</v>
      </c>
      <c r="Q603" s="81">
        <v>-26.6428038716301</v>
      </c>
      <c r="R603" s="81">
        <v>0</v>
      </c>
      <c r="S603" s="81">
        <v>5.6574168151929298E-3</v>
      </c>
      <c r="T603" s="81" t="s">
        <v>159</v>
      </c>
      <c r="U603" s="115">
        <v>-5.6548034493834596</v>
      </c>
      <c r="V603" s="115">
        <v>-2.0608136006161399</v>
      </c>
      <c r="W603" s="111">
        <v>-3.5939159195940298</v>
      </c>
    </row>
    <row r="604" spans="2:23" x14ac:dyDescent="0.25">
      <c r="B604" s="58" t="s">
        <v>119</v>
      </c>
      <c r="C604" s="79" t="s">
        <v>143</v>
      </c>
      <c r="D604" s="58" t="s">
        <v>49</v>
      </c>
      <c r="E604" s="58" t="s">
        <v>123</v>
      </c>
      <c r="F604" s="80">
        <v>46.68</v>
      </c>
      <c r="G604" s="81">
        <v>50900</v>
      </c>
      <c r="H604" s="81">
        <v>47.12</v>
      </c>
      <c r="I604" s="81">
        <v>1</v>
      </c>
      <c r="J604" s="81">
        <v>66.823330441338499</v>
      </c>
      <c r="K604" s="81">
        <v>0.31480770313469802</v>
      </c>
      <c r="L604" s="81">
        <v>105.69483970936</v>
      </c>
      <c r="M604" s="81">
        <v>0.78758363945370202</v>
      </c>
      <c r="N604" s="81">
        <v>-38.871509268021299</v>
      </c>
      <c r="O604" s="81">
        <v>-0.472775936319004</v>
      </c>
      <c r="P604" s="81">
        <v>-24.5816379629075</v>
      </c>
      <c r="Q604" s="81">
        <v>-24.581637962907401</v>
      </c>
      <c r="R604" s="81">
        <v>0</v>
      </c>
      <c r="S604" s="81">
        <v>4.2600113208231503E-2</v>
      </c>
      <c r="T604" s="81" t="s">
        <v>159</v>
      </c>
      <c r="U604" s="115">
        <v>-5.0697273354319803</v>
      </c>
      <c r="V604" s="115">
        <v>-1.84759083808877</v>
      </c>
      <c r="W604" s="111">
        <v>-3.2220702172763498</v>
      </c>
    </row>
    <row r="605" spans="2:23" x14ac:dyDescent="0.25">
      <c r="B605" s="58" t="s">
        <v>119</v>
      </c>
      <c r="C605" s="79" t="s">
        <v>143</v>
      </c>
      <c r="D605" s="58" t="s">
        <v>49</v>
      </c>
      <c r="E605" s="58" t="s">
        <v>160</v>
      </c>
      <c r="F605" s="80">
        <v>46.68</v>
      </c>
      <c r="G605" s="81">
        <v>50454</v>
      </c>
      <c r="H605" s="81">
        <v>46.68</v>
      </c>
      <c r="I605" s="81">
        <v>1</v>
      </c>
      <c r="J605" s="81">
        <v>-5.5444999999999998E-14</v>
      </c>
      <c r="K605" s="81">
        <v>0</v>
      </c>
      <c r="L605" s="81">
        <v>1.7459999999999999E-14</v>
      </c>
      <c r="M605" s="81">
        <v>0</v>
      </c>
      <c r="N605" s="81">
        <v>-7.2905000000000006E-14</v>
      </c>
      <c r="O605" s="81">
        <v>0</v>
      </c>
      <c r="P605" s="81">
        <v>-1.8133E-14</v>
      </c>
      <c r="Q605" s="81">
        <v>-1.8131000000000001E-14</v>
      </c>
      <c r="R605" s="81">
        <v>0</v>
      </c>
      <c r="S605" s="81">
        <v>0</v>
      </c>
      <c r="T605" s="81" t="s">
        <v>140</v>
      </c>
      <c r="U605" s="115">
        <v>0</v>
      </c>
      <c r="V605" s="115">
        <v>0</v>
      </c>
      <c r="W605" s="111">
        <v>0</v>
      </c>
    </row>
    <row r="606" spans="2:23" x14ac:dyDescent="0.25">
      <c r="B606" s="58" t="s">
        <v>119</v>
      </c>
      <c r="C606" s="79" t="s">
        <v>143</v>
      </c>
      <c r="D606" s="58" t="s">
        <v>49</v>
      </c>
      <c r="E606" s="58" t="s">
        <v>160</v>
      </c>
      <c r="F606" s="80">
        <v>46.68</v>
      </c>
      <c r="G606" s="81">
        <v>50604</v>
      </c>
      <c r="H606" s="81">
        <v>46.68</v>
      </c>
      <c r="I606" s="81">
        <v>1</v>
      </c>
      <c r="J606" s="81">
        <v>-1.10889E-13</v>
      </c>
      <c r="K606" s="81">
        <v>0</v>
      </c>
      <c r="L606" s="81">
        <v>3.4919999999999998E-14</v>
      </c>
      <c r="M606" s="81">
        <v>0</v>
      </c>
      <c r="N606" s="81">
        <v>-1.4581000000000001E-13</v>
      </c>
      <c r="O606" s="81">
        <v>0</v>
      </c>
      <c r="P606" s="81">
        <v>-3.6266999999999997E-14</v>
      </c>
      <c r="Q606" s="81">
        <v>-3.6269000000000003E-14</v>
      </c>
      <c r="R606" s="81">
        <v>0</v>
      </c>
      <c r="S606" s="81">
        <v>0</v>
      </c>
      <c r="T606" s="81" t="s">
        <v>140</v>
      </c>
      <c r="U606" s="115">
        <v>0</v>
      </c>
      <c r="V606" s="115">
        <v>0</v>
      </c>
      <c r="W606" s="111">
        <v>0</v>
      </c>
    </row>
    <row r="607" spans="2:23" x14ac:dyDescent="0.25">
      <c r="B607" s="58" t="s">
        <v>119</v>
      </c>
      <c r="C607" s="79" t="s">
        <v>143</v>
      </c>
      <c r="D607" s="58" t="s">
        <v>49</v>
      </c>
      <c r="E607" s="58" t="s">
        <v>161</v>
      </c>
      <c r="F607" s="80">
        <v>46.52</v>
      </c>
      <c r="G607" s="81">
        <v>50103</v>
      </c>
      <c r="H607" s="81">
        <v>46.51</v>
      </c>
      <c r="I607" s="81">
        <v>1</v>
      </c>
      <c r="J607" s="81">
        <v>-7.9998396672802397</v>
      </c>
      <c r="K607" s="81">
        <v>3.1998717351095201E-4</v>
      </c>
      <c r="L607" s="81">
        <v>-7.9998401188261701</v>
      </c>
      <c r="M607" s="81">
        <v>3.1998720963390299E-4</v>
      </c>
      <c r="N607" s="81">
        <v>4.5154592564999999E-7</v>
      </c>
      <c r="O607" s="81">
        <v>-3.6122950999999998E-11</v>
      </c>
      <c r="P607" s="81">
        <v>5.9083600000000005E-13</v>
      </c>
      <c r="Q607" s="81">
        <v>5.9083799999999999E-13</v>
      </c>
      <c r="R607" s="81">
        <v>0</v>
      </c>
      <c r="S607" s="81">
        <v>0</v>
      </c>
      <c r="T607" s="81" t="s">
        <v>140</v>
      </c>
      <c r="U607" s="115">
        <v>2.8352001870000001E-9</v>
      </c>
      <c r="V607" s="115">
        <v>0</v>
      </c>
      <c r="W607" s="111">
        <v>2.8352585077000001E-9</v>
      </c>
    </row>
    <row r="608" spans="2:23" x14ac:dyDescent="0.25">
      <c r="B608" s="58" t="s">
        <v>119</v>
      </c>
      <c r="C608" s="79" t="s">
        <v>143</v>
      </c>
      <c r="D608" s="58" t="s">
        <v>49</v>
      </c>
      <c r="E608" s="58" t="s">
        <v>161</v>
      </c>
      <c r="F608" s="80">
        <v>46.52</v>
      </c>
      <c r="G608" s="81">
        <v>50200</v>
      </c>
      <c r="H608" s="81">
        <v>46.41</v>
      </c>
      <c r="I608" s="81">
        <v>1</v>
      </c>
      <c r="J608" s="81">
        <v>-60.1842902642341</v>
      </c>
      <c r="K608" s="81">
        <v>6.0127669990519203E-2</v>
      </c>
      <c r="L608" s="81">
        <v>-13.2534619473735</v>
      </c>
      <c r="M608" s="81">
        <v>2.9158606096019398E-3</v>
      </c>
      <c r="N608" s="81">
        <v>-46.930828316860598</v>
      </c>
      <c r="O608" s="81">
        <v>5.72118093809173E-2</v>
      </c>
      <c r="P608" s="81">
        <v>-26.642803871630498</v>
      </c>
      <c r="Q608" s="81">
        <v>-26.642803871630498</v>
      </c>
      <c r="R608" s="81">
        <v>0</v>
      </c>
      <c r="S608" s="81">
        <v>1.1783327369159999E-2</v>
      </c>
      <c r="T608" s="81" t="s">
        <v>159</v>
      </c>
      <c r="U608" s="115">
        <v>-2.5040443919706501</v>
      </c>
      <c r="V608" s="115">
        <v>-0.91256376737237999</v>
      </c>
      <c r="W608" s="111">
        <v>-1.59144788748664</v>
      </c>
    </row>
    <row r="609" spans="2:23" x14ac:dyDescent="0.25">
      <c r="B609" s="58" t="s">
        <v>119</v>
      </c>
      <c r="C609" s="79" t="s">
        <v>143</v>
      </c>
      <c r="D609" s="58" t="s">
        <v>49</v>
      </c>
      <c r="E609" s="58" t="s">
        <v>162</v>
      </c>
      <c r="F609" s="80">
        <v>46.42</v>
      </c>
      <c r="G609" s="81">
        <v>50800</v>
      </c>
      <c r="H609" s="81">
        <v>46.93</v>
      </c>
      <c r="I609" s="81">
        <v>1</v>
      </c>
      <c r="J609" s="81">
        <v>85.794409579260602</v>
      </c>
      <c r="K609" s="81">
        <v>0.37362815309613701</v>
      </c>
      <c r="L609" s="81">
        <v>112.450893624462</v>
      </c>
      <c r="M609" s="81">
        <v>0.64187052848947201</v>
      </c>
      <c r="N609" s="81">
        <v>-26.656484045200902</v>
      </c>
      <c r="O609" s="81">
        <v>-0.26824237539333501</v>
      </c>
      <c r="P609" s="81">
        <v>-23.6374645361396</v>
      </c>
      <c r="Q609" s="81">
        <v>-23.6374645361396</v>
      </c>
      <c r="R609" s="81">
        <v>0</v>
      </c>
      <c r="S609" s="81">
        <v>2.83611210794328E-2</v>
      </c>
      <c r="T609" s="81" t="s">
        <v>159</v>
      </c>
      <c r="U609" s="115">
        <v>1.0745939915684799</v>
      </c>
      <c r="V609" s="115">
        <v>-0.39162066954001301</v>
      </c>
      <c r="W609" s="111">
        <v>1.4662448214713</v>
      </c>
    </row>
    <row r="610" spans="2:23" x14ac:dyDescent="0.25">
      <c r="B610" s="58" t="s">
        <v>119</v>
      </c>
      <c r="C610" s="79" t="s">
        <v>143</v>
      </c>
      <c r="D610" s="58" t="s">
        <v>49</v>
      </c>
      <c r="E610" s="58" t="s">
        <v>163</v>
      </c>
      <c r="F610" s="80">
        <v>46.41</v>
      </c>
      <c r="G610" s="81">
        <v>50150</v>
      </c>
      <c r="H610" s="81">
        <v>46.42</v>
      </c>
      <c r="I610" s="81">
        <v>1</v>
      </c>
      <c r="J610" s="81">
        <v>6.5463388735472599</v>
      </c>
      <c r="K610" s="81">
        <v>2.2370076481899E-4</v>
      </c>
      <c r="L610" s="81">
        <v>33.339728885273097</v>
      </c>
      <c r="M610" s="81">
        <v>5.8022258655891501E-3</v>
      </c>
      <c r="N610" s="81">
        <v>-26.793390011725901</v>
      </c>
      <c r="O610" s="81">
        <v>-5.5785251007701604E-3</v>
      </c>
      <c r="P610" s="81">
        <v>-23.637464536139401</v>
      </c>
      <c r="Q610" s="81">
        <v>-23.637464536139301</v>
      </c>
      <c r="R610" s="81">
        <v>0</v>
      </c>
      <c r="S610" s="81">
        <v>2.9165691890196302E-3</v>
      </c>
      <c r="T610" s="81" t="s">
        <v>159</v>
      </c>
      <c r="U610" s="115">
        <v>9.0066575651487103E-3</v>
      </c>
      <c r="V610" s="115">
        <v>-3.2823497001251999E-3</v>
      </c>
      <c r="W610" s="111">
        <v>1.2289260052895899E-2</v>
      </c>
    </row>
    <row r="611" spans="2:23" x14ac:dyDescent="0.25">
      <c r="B611" s="58" t="s">
        <v>119</v>
      </c>
      <c r="C611" s="79" t="s">
        <v>143</v>
      </c>
      <c r="D611" s="58" t="s">
        <v>49</v>
      </c>
      <c r="E611" s="58" t="s">
        <v>163</v>
      </c>
      <c r="F611" s="80">
        <v>46.41</v>
      </c>
      <c r="G611" s="81">
        <v>50250</v>
      </c>
      <c r="H611" s="81">
        <v>45.87</v>
      </c>
      <c r="I611" s="81">
        <v>1</v>
      </c>
      <c r="J611" s="81">
        <v>-109.649479132572</v>
      </c>
      <c r="K611" s="81">
        <v>0.59357591848956903</v>
      </c>
      <c r="L611" s="81">
        <v>-165.69078373179201</v>
      </c>
      <c r="M611" s="81">
        <v>1.35537612612017</v>
      </c>
      <c r="N611" s="81">
        <v>56.041304599220197</v>
      </c>
      <c r="O611" s="81">
        <v>-0.76180020763060396</v>
      </c>
      <c r="P611" s="81">
        <v>22.731359070839101</v>
      </c>
      <c r="Q611" s="81">
        <v>22.731359070839101</v>
      </c>
      <c r="R611" s="81">
        <v>0</v>
      </c>
      <c r="S611" s="81">
        <v>2.5510204008690401E-2</v>
      </c>
      <c r="T611" s="81" t="s">
        <v>159</v>
      </c>
      <c r="U611" s="115">
        <v>-4.88715709649723</v>
      </c>
      <c r="V611" s="115">
        <v>-1.7810556817686101</v>
      </c>
      <c r="W611" s="111">
        <v>-3.1060375215292901</v>
      </c>
    </row>
    <row r="612" spans="2:23" x14ac:dyDescent="0.25">
      <c r="B612" s="58" t="s">
        <v>119</v>
      </c>
      <c r="C612" s="79" t="s">
        <v>143</v>
      </c>
      <c r="D612" s="58" t="s">
        <v>49</v>
      </c>
      <c r="E612" s="58" t="s">
        <v>163</v>
      </c>
      <c r="F612" s="80">
        <v>46.41</v>
      </c>
      <c r="G612" s="81">
        <v>50900</v>
      </c>
      <c r="H612" s="81">
        <v>47.12</v>
      </c>
      <c r="I612" s="81">
        <v>1</v>
      </c>
      <c r="J612" s="81">
        <v>90.110322943846</v>
      </c>
      <c r="K612" s="81">
        <v>0.77544761374972304</v>
      </c>
      <c r="L612" s="81">
        <v>97.908050093575397</v>
      </c>
      <c r="M612" s="81">
        <v>0.91546168908353898</v>
      </c>
      <c r="N612" s="81">
        <v>-7.7977271497293703</v>
      </c>
      <c r="O612" s="81">
        <v>-0.14001407533381599</v>
      </c>
      <c r="P612" s="81">
        <v>-11.0246489729199</v>
      </c>
      <c r="Q612" s="81">
        <v>-11.0246489729199</v>
      </c>
      <c r="R612" s="81">
        <v>0</v>
      </c>
      <c r="S612" s="81">
        <v>1.1607345515218E-2</v>
      </c>
      <c r="T612" s="81" t="s">
        <v>140</v>
      </c>
      <c r="U612" s="115">
        <v>-1.0113719566780599</v>
      </c>
      <c r="V612" s="115">
        <v>-0.368580287937533</v>
      </c>
      <c r="W612" s="111">
        <v>-0.64277844637244597</v>
      </c>
    </row>
    <row r="613" spans="2:23" x14ac:dyDescent="0.25">
      <c r="B613" s="58" t="s">
        <v>119</v>
      </c>
      <c r="C613" s="79" t="s">
        <v>143</v>
      </c>
      <c r="D613" s="58" t="s">
        <v>49</v>
      </c>
      <c r="E613" s="58" t="s">
        <v>163</v>
      </c>
      <c r="F613" s="80">
        <v>46.41</v>
      </c>
      <c r="G613" s="81">
        <v>53050</v>
      </c>
      <c r="H613" s="81">
        <v>47.68</v>
      </c>
      <c r="I613" s="81">
        <v>1</v>
      </c>
      <c r="J613" s="81">
        <v>77.340288203550799</v>
      </c>
      <c r="K613" s="81">
        <v>1.20049110000724</v>
      </c>
      <c r="L613" s="81">
        <v>93.028015913411494</v>
      </c>
      <c r="M613" s="81">
        <v>1.7369002971785401</v>
      </c>
      <c r="N613" s="81">
        <v>-15.6877277098608</v>
      </c>
      <c r="O613" s="81">
        <v>-0.53640919717129498</v>
      </c>
      <c r="P613" s="81">
        <v>-14.712049433411099</v>
      </c>
      <c r="Q613" s="81">
        <v>-14.712049433411</v>
      </c>
      <c r="R613" s="81">
        <v>0</v>
      </c>
      <c r="S613" s="81">
        <v>4.3440390785197999E-2</v>
      </c>
      <c r="T613" s="81" t="s">
        <v>159</v>
      </c>
      <c r="U613" s="115">
        <v>-5.3119564894003704</v>
      </c>
      <c r="V613" s="115">
        <v>-1.9358678470833499</v>
      </c>
      <c r="W613" s="111">
        <v>-3.3760191954201799</v>
      </c>
    </row>
    <row r="614" spans="2:23" x14ac:dyDescent="0.25">
      <c r="B614" s="58" t="s">
        <v>119</v>
      </c>
      <c r="C614" s="79" t="s">
        <v>143</v>
      </c>
      <c r="D614" s="58" t="s">
        <v>49</v>
      </c>
      <c r="E614" s="58" t="s">
        <v>164</v>
      </c>
      <c r="F614" s="80">
        <v>45.87</v>
      </c>
      <c r="G614" s="81">
        <v>50253</v>
      </c>
      <c r="H614" s="81">
        <v>45.87</v>
      </c>
      <c r="I614" s="81">
        <v>1</v>
      </c>
      <c r="J614" s="81">
        <v>0</v>
      </c>
      <c r="K614" s="81">
        <v>0</v>
      </c>
      <c r="L614" s="81">
        <v>0</v>
      </c>
      <c r="M614" s="81">
        <v>0</v>
      </c>
      <c r="N614" s="81">
        <v>0</v>
      </c>
      <c r="O614" s="81">
        <v>0</v>
      </c>
      <c r="P614" s="81">
        <v>0</v>
      </c>
      <c r="Q614" s="81">
        <v>0</v>
      </c>
      <c r="R614" s="81">
        <v>0</v>
      </c>
      <c r="S614" s="81">
        <v>0</v>
      </c>
      <c r="T614" s="81" t="s">
        <v>140</v>
      </c>
      <c r="U614" s="115">
        <v>0</v>
      </c>
      <c r="V614" s="115">
        <v>0</v>
      </c>
      <c r="W614" s="111">
        <v>0</v>
      </c>
    </row>
    <row r="615" spans="2:23" x14ac:dyDescent="0.25">
      <c r="B615" s="58" t="s">
        <v>119</v>
      </c>
      <c r="C615" s="79" t="s">
        <v>143</v>
      </c>
      <c r="D615" s="58" t="s">
        <v>49</v>
      </c>
      <c r="E615" s="58" t="s">
        <v>164</v>
      </c>
      <c r="F615" s="80">
        <v>45.87</v>
      </c>
      <c r="G615" s="81">
        <v>50300</v>
      </c>
      <c r="H615" s="81">
        <v>45.84</v>
      </c>
      <c r="I615" s="81">
        <v>1</v>
      </c>
      <c r="J615" s="81">
        <v>-18.274492427918801</v>
      </c>
      <c r="K615" s="81">
        <v>4.6420033216230802E-3</v>
      </c>
      <c r="L615" s="81">
        <v>-74.733186449512701</v>
      </c>
      <c r="M615" s="81">
        <v>7.7632183280876996E-2</v>
      </c>
      <c r="N615" s="81">
        <v>56.4586940215938</v>
      </c>
      <c r="O615" s="81">
        <v>-7.2990179959253901E-2</v>
      </c>
      <c r="P615" s="81">
        <v>22.731359070838799</v>
      </c>
      <c r="Q615" s="81">
        <v>22.7313590708387</v>
      </c>
      <c r="R615" s="81">
        <v>0</v>
      </c>
      <c r="S615" s="81">
        <v>7.1823341243829001E-3</v>
      </c>
      <c r="T615" s="81" t="s">
        <v>159</v>
      </c>
      <c r="U615" s="115">
        <v>-1.6532038813840999</v>
      </c>
      <c r="V615" s="115">
        <v>-0.60248690760758905</v>
      </c>
      <c r="W615" s="111">
        <v>-1.05069536029387</v>
      </c>
    </row>
    <row r="616" spans="2:23" x14ac:dyDescent="0.25">
      <c r="B616" s="58" t="s">
        <v>119</v>
      </c>
      <c r="C616" s="79" t="s">
        <v>143</v>
      </c>
      <c r="D616" s="58" t="s">
        <v>49</v>
      </c>
      <c r="E616" s="58" t="s">
        <v>165</v>
      </c>
      <c r="F616" s="80">
        <v>45.84</v>
      </c>
      <c r="G616" s="81">
        <v>51150</v>
      </c>
      <c r="H616" s="81">
        <v>45.92</v>
      </c>
      <c r="I616" s="81">
        <v>1</v>
      </c>
      <c r="J616" s="81">
        <v>39.842483949259197</v>
      </c>
      <c r="K616" s="81">
        <v>4.5400312879263501E-2</v>
      </c>
      <c r="L616" s="81">
        <v>-16.633958370602102</v>
      </c>
      <c r="M616" s="81">
        <v>7.9132931327428602E-3</v>
      </c>
      <c r="N616" s="81">
        <v>56.476442319861299</v>
      </c>
      <c r="O616" s="81">
        <v>3.7487019746520703E-2</v>
      </c>
      <c r="P616" s="81">
        <v>22.7313590708386</v>
      </c>
      <c r="Q616" s="81">
        <v>22.731359070838501</v>
      </c>
      <c r="R616" s="81">
        <v>0</v>
      </c>
      <c r="S616" s="81">
        <v>1.4778039996931501E-2</v>
      </c>
      <c r="T616" s="81" t="s">
        <v>159</v>
      </c>
      <c r="U616" s="115">
        <v>-2.7982109196184402</v>
      </c>
      <c r="V616" s="115">
        <v>-1.01976862187332</v>
      </c>
      <c r="W616" s="111">
        <v>-1.77840571479014</v>
      </c>
    </row>
    <row r="617" spans="2:23" x14ac:dyDescent="0.25">
      <c r="B617" s="58" t="s">
        <v>119</v>
      </c>
      <c r="C617" s="79" t="s">
        <v>143</v>
      </c>
      <c r="D617" s="58" t="s">
        <v>49</v>
      </c>
      <c r="E617" s="58" t="s">
        <v>166</v>
      </c>
      <c r="F617" s="80">
        <v>47.2</v>
      </c>
      <c r="G617" s="81">
        <v>50354</v>
      </c>
      <c r="H617" s="81">
        <v>47.2</v>
      </c>
      <c r="I617" s="81">
        <v>1</v>
      </c>
      <c r="J617" s="81">
        <v>0</v>
      </c>
      <c r="K617" s="81">
        <v>0</v>
      </c>
      <c r="L617" s="81">
        <v>0</v>
      </c>
      <c r="M617" s="81">
        <v>0</v>
      </c>
      <c r="N617" s="81">
        <v>0</v>
      </c>
      <c r="O617" s="81">
        <v>0</v>
      </c>
      <c r="P617" s="81">
        <v>0</v>
      </c>
      <c r="Q617" s="81">
        <v>0</v>
      </c>
      <c r="R617" s="81">
        <v>0</v>
      </c>
      <c r="S617" s="81">
        <v>0</v>
      </c>
      <c r="T617" s="81" t="s">
        <v>140</v>
      </c>
      <c r="U617" s="115">
        <v>0</v>
      </c>
      <c r="V617" s="115">
        <v>0</v>
      </c>
      <c r="W617" s="111">
        <v>0</v>
      </c>
    </row>
    <row r="618" spans="2:23" x14ac:dyDescent="0.25">
      <c r="B618" s="58" t="s">
        <v>119</v>
      </c>
      <c r="C618" s="79" t="s">
        <v>143</v>
      </c>
      <c r="D618" s="58" t="s">
        <v>49</v>
      </c>
      <c r="E618" s="58" t="s">
        <v>166</v>
      </c>
      <c r="F618" s="80">
        <v>47.2</v>
      </c>
      <c r="G618" s="81">
        <v>50900</v>
      </c>
      <c r="H618" s="81">
        <v>47.12</v>
      </c>
      <c r="I618" s="81">
        <v>1</v>
      </c>
      <c r="J618" s="81">
        <v>-99.325175394806095</v>
      </c>
      <c r="K618" s="81">
        <v>7.7937374690951106E-2</v>
      </c>
      <c r="L618" s="81">
        <v>-127.630748902457</v>
      </c>
      <c r="M618" s="81">
        <v>0.12868790371667499</v>
      </c>
      <c r="N618" s="81">
        <v>28.305573507650401</v>
      </c>
      <c r="O618" s="81">
        <v>-5.0750529025724002E-2</v>
      </c>
      <c r="P618" s="81">
        <v>21.503441163348299</v>
      </c>
      <c r="Q618" s="81">
        <v>21.503441163348199</v>
      </c>
      <c r="R618" s="81">
        <v>0</v>
      </c>
      <c r="S618" s="81">
        <v>3.6529440567380899E-3</v>
      </c>
      <c r="T618" s="81" t="s">
        <v>159</v>
      </c>
      <c r="U618" s="115">
        <v>-0.128949068240957</v>
      </c>
      <c r="V618" s="115">
        <v>-4.69936746690491E-2</v>
      </c>
      <c r="W618" s="111">
        <v>-8.1953707731171402E-2</v>
      </c>
    </row>
    <row r="619" spans="2:23" x14ac:dyDescent="0.25">
      <c r="B619" s="58" t="s">
        <v>119</v>
      </c>
      <c r="C619" s="79" t="s">
        <v>143</v>
      </c>
      <c r="D619" s="58" t="s">
        <v>49</v>
      </c>
      <c r="E619" s="58" t="s">
        <v>166</v>
      </c>
      <c r="F619" s="80">
        <v>47.2</v>
      </c>
      <c r="G619" s="81">
        <v>53200</v>
      </c>
      <c r="H619" s="81">
        <v>47.49</v>
      </c>
      <c r="I619" s="81">
        <v>1</v>
      </c>
      <c r="J619" s="81">
        <v>65.779211958333605</v>
      </c>
      <c r="K619" s="81">
        <v>0.20898949825900801</v>
      </c>
      <c r="L619" s="81">
        <v>93.950739146124107</v>
      </c>
      <c r="M619" s="81">
        <v>0.42633160894877697</v>
      </c>
      <c r="N619" s="81">
        <v>-28.171527187790499</v>
      </c>
      <c r="O619" s="81">
        <v>-0.217342110689769</v>
      </c>
      <c r="P619" s="81">
        <v>-21.503441163348199</v>
      </c>
      <c r="Q619" s="81">
        <v>-21.503441163348199</v>
      </c>
      <c r="R619" s="81">
        <v>0</v>
      </c>
      <c r="S619" s="81">
        <v>2.23338225241074E-2</v>
      </c>
      <c r="T619" s="81" t="s">
        <v>159</v>
      </c>
      <c r="U619" s="115">
        <v>-2.1203193461479102</v>
      </c>
      <c r="V619" s="115">
        <v>-0.77272057027332497</v>
      </c>
      <c r="W619" s="111">
        <v>-1.3475710554670099</v>
      </c>
    </row>
    <row r="620" spans="2:23" x14ac:dyDescent="0.25">
      <c r="B620" s="58" t="s">
        <v>119</v>
      </c>
      <c r="C620" s="79" t="s">
        <v>143</v>
      </c>
      <c r="D620" s="58" t="s">
        <v>49</v>
      </c>
      <c r="E620" s="58" t="s">
        <v>167</v>
      </c>
      <c r="F620" s="80">
        <v>47.2</v>
      </c>
      <c r="G620" s="81">
        <v>50404</v>
      </c>
      <c r="H620" s="81">
        <v>47.2</v>
      </c>
      <c r="I620" s="81">
        <v>1</v>
      </c>
      <c r="J620" s="81">
        <v>0</v>
      </c>
      <c r="K620" s="81">
        <v>0</v>
      </c>
      <c r="L620" s="81">
        <v>0</v>
      </c>
      <c r="M620" s="81">
        <v>0</v>
      </c>
      <c r="N620" s="81">
        <v>0</v>
      </c>
      <c r="O620" s="81">
        <v>0</v>
      </c>
      <c r="P620" s="81">
        <v>0</v>
      </c>
      <c r="Q620" s="81">
        <v>0</v>
      </c>
      <c r="R620" s="81">
        <v>0</v>
      </c>
      <c r="S620" s="81">
        <v>0</v>
      </c>
      <c r="T620" s="81" t="s">
        <v>140</v>
      </c>
      <c r="U620" s="115">
        <v>0</v>
      </c>
      <c r="V620" s="115">
        <v>0</v>
      </c>
      <c r="W620" s="111">
        <v>0</v>
      </c>
    </row>
    <row r="621" spans="2:23" x14ac:dyDescent="0.25">
      <c r="B621" s="58" t="s">
        <v>119</v>
      </c>
      <c r="C621" s="79" t="s">
        <v>143</v>
      </c>
      <c r="D621" s="58" t="s">
        <v>49</v>
      </c>
      <c r="E621" s="58" t="s">
        <v>168</v>
      </c>
      <c r="F621" s="80">
        <v>46.68</v>
      </c>
      <c r="G621" s="81">
        <v>50499</v>
      </c>
      <c r="H621" s="81">
        <v>46.68</v>
      </c>
      <c r="I621" s="81">
        <v>1</v>
      </c>
      <c r="J621" s="81">
        <v>4.4355599999999999E-13</v>
      </c>
      <c r="K621" s="81">
        <v>0</v>
      </c>
      <c r="L621" s="81">
        <v>-1.3968200000000001E-13</v>
      </c>
      <c r="M621" s="81">
        <v>0</v>
      </c>
      <c r="N621" s="81">
        <v>5.83238E-13</v>
      </c>
      <c r="O621" s="81">
        <v>0</v>
      </c>
      <c r="P621" s="81">
        <v>1.4506699999999999E-13</v>
      </c>
      <c r="Q621" s="81">
        <v>1.4506799999999999E-13</v>
      </c>
      <c r="R621" s="81">
        <v>0</v>
      </c>
      <c r="S621" s="81">
        <v>0</v>
      </c>
      <c r="T621" s="81" t="s">
        <v>140</v>
      </c>
      <c r="U621" s="115">
        <v>0</v>
      </c>
      <c r="V621" s="115">
        <v>0</v>
      </c>
      <c r="W621" s="111">
        <v>0</v>
      </c>
    </row>
    <row r="622" spans="2:23" x14ac:dyDescent="0.25">
      <c r="B622" s="58" t="s">
        <v>119</v>
      </c>
      <c r="C622" s="79" t="s">
        <v>143</v>
      </c>
      <c r="D622" s="58" t="s">
        <v>49</v>
      </c>
      <c r="E622" s="58" t="s">
        <v>168</v>
      </c>
      <c r="F622" s="80">
        <v>46.68</v>
      </c>
      <c r="G622" s="81">
        <v>50554</v>
      </c>
      <c r="H622" s="81">
        <v>46.68</v>
      </c>
      <c r="I622" s="81">
        <v>1</v>
      </c>
      <c r="J622" s="81">
        <v>5.5444999999999998E-14</v>
      </c>
      <c r="K622" s="81">
        <v>0</v>
      </c>
      <c r="L622" s="81">
        <v>-1.7459999999999999E-14</v>
      </c>
      <c r="M622" s="81">
        <v>0</v>
      </c>
      <c r="N622" s="81">
        <v>7.2905000000000006E-14</v>
      </c>
      <c r="O622" s="81">
        <v>0</v>
      </c>
      <c r="P622" s="81">
        <v>1.8133E-14</v>
      </c>
      <c r="Q622" s="81">
        <v>1.8131000000000001E-14</v>
      </c>
      <c r="R622" s="81">
        <v>0</v>
      </c>
      <c r="S622" s="81">
        <v>0</v>
      </c>
      <c r="T622" s="81" t="s">
        <v>140</v>
      </c>
      <c r="U622" s="115">
        <v>0</v>
      </c>
      <c r="V622" s="115">
        <v>0</v>
      </c>
      <c r="W622" s="111">
        <v>0</v>
      </c>
    </row>
    <row r="623" spans="2:23" x14ac:dyDescent="0.25">
      <c r="B623" s="58" t="s">
        <v>119</v>
      </c>
      <c r="C623" s="79" t="s">
        <v>143</v>
      </c>
      <c r="D623" s="58" t="s">
        <v>49</v>
      </c>
      <c r="E623" s="58" t="s">
        <v>169</v>
      </c>
      <c r="F623" s="80">
        <v>46.68</v>
      </c>
      <c r="G623" s="81">
        <v>50604</v>
      </c>
      <c r="H623" s="81">
        <v>46.68</v>
      </c>
      <c r="I623" s="81">
        <v>1</v>
      </c>
      <c r="J623" s="81">
        <v>5.5444999999999998E-14</v>
      </c>
      <c r="K623" s="81">
        <v>0</v>
      </c>
      <c r="L623" s="81">
        <v>-1.7459999999999999E-14</v>
      </c>
      <c r="M623" s="81">
        <v>0</v>
      </c>
      <c r="N623" s="81">
        <v>7.2905000000000006E-14</v>
      </c>
      <c r="O623" s="81">
        <v>0</v>
      </c>
      <c r="P623" s="81">
        <v>1.8133E-14</v>
      </c>
      <c r="Q623" s="81">
        <v>1.8131000000000001E-14</v>
      </c>
      <c r="R623" s="81">
        <v>0</v>
      </c>
      <c r="S623" s="81">
        <v>0</v>
      </c>
      <c r="T623" s="81" t="s">
        <v>140</v>
      </c>
      <c r="U623" s="115">
        <v>0</v>
      </c>
      <c r="V623" s="115">
        <v>0</v>
      </c>
      <c r="W623" s="111">
        <v>0</v>
      </c>
    </row>
    <row r="624" spans="2:23" x14ac:dyDescent="0.25">
      <c r="B624" s="58" t="s">
        <v>119</v>
      </c>
      <c r="C624" s="79" t="s">
        <v>143</v>
      </c>
      <c r="D624" s="58" t="s">
        <v>49</v>
      </c>
      <c r="E624" s="58" t="s">
        <v>170</v>
      </c>
      <c r="F624" s="80">
        <v>47.01</v>
      </c>
      <c r="G624" s="81">
        <v>50750</v>
      </c>
      <c r="H624" s="81">
        <v>47.14</v>
      </c>
      <c r="I624" s="81">
        <v>1</v>
      </c>
      <c r="J624" s="81">
        <v>49.420951402037197</v>
      </c>
      <c r="K624" s="81">
        <v>5.8374087455832301E-2</v>
      </c>
      <c r="L624" s="81">
        <v>73.612606088832493</v>
      </c>
      <c r="M624" s="81">
        <v>0.12950969702703199</v>
      </c>
      <c r="N624" s="81">
        <v>-24.1916546867953</v>
      </c>
      <c r="O624" s="81">
        <v>-7.1135609571199798E-2</v>
      </c>
      <c r="P624" s="81">
        <v>-19.422501788232999</v>
      </c>
      <c r="Q624" s="81">
        <v>-19.4225017882329</v>
      </c>
      <c r="R624" s="81">
        <v>0</v>
      </c>
      <c r="S624" s="81">
        <v>9.0158824595625107E-3</v>
      </c>
      <c r="T624" s="81" t="s">
        <v>159</v>
      </c>
      <c r="U624" s="115">
        <v>-0.203793711280773</v>
      </c>
      <c r="V624" s="115">
        <v>-7.4269752377201903E-2</v>
      </c>
      <c r="W624" s="111">
        <v>-0.12952129456682901</v>
      </c>
    </row>
    <row r="625" spans="2:23" x14ac:dyDescent="0.25">
      <c r="B625" s="58" t="s">
        <v>119</v>
      </c>
      <c r="C625" s="79" t="s">
        <v>143</v>
      </c>
      <c r="D625" s="58" t="s">
        <v>49</v>
      </c>
      <c r="E625" s="58" t="s">
        <v>170</v>
      </c>
      <c r="F625" s="80">
        <v>47.01</v>
      </c>
      <c r="G625" s="81">
        <v>50800</v>
      </c>
      <c r="H625" s="81">
        <v>46.93</v>
      </c>
      <c r="I625" s="81">
        <v>1</v>
      </c>
      <c r="J625" s="81">
        <v>-39.676358401301698</v>
      </c>
      <c r="K625" s="81">
        <v>2.9437790878985699E-2</v>
      </c>
      <c r="L625" s="81">
        <v>-63.927070954143602</v>
      </c>
      <c r="M625" s="81">
        <v>7.6420736494513405E-2</v>
      </c>
      <c r="N625" s="81">
        <v>24.250712552842</v>
      </c>
      <c r="O625" s="81">
        <v>-4.6982945615527599E-2</v>
      </c>
      <c r="P625" s="81">
        <v>19.422501788232999</v>
      </c>
      <c r="Q625" s="81">
        <v>19.422501788232999</v>
      </c>
      <c r="R625" s="81">
        <v>0</v>
      </c>
      <c r="S625" s="81">
        <v>7.0542678658502304E-3</v>
      </c>
      <c r="T625" s="81" t="s">
        <v>159</v>
      </c>
      <c r="U625" s="115">
        <v>-0.266731951334016</v>
      </c>
      <c r="V625" s="115">
        <v>-9.7206708941927095E-2</v>
      </c>
      <c r="W625" s="111">
        <v>-0.169521755220018</v>
      </c>
    </row>
    <row r="626" spans="2:23" x14ac:dyDescent="0.25">
      <c r="B626" s="58" t="s">
        <v>119</v>
      </c>
      <c r="C626" s="79" t="s">
        <v>143</v>
      </c>
      <c r="D626" s="58" t="s">
        <v>49</v>
      </c>
      <c r="E626" s="58" t="s">
        <v>171</v>
      </c>
      <c r="F626" s="80">
        <v>47.18</v>
      </c>
      <c r="G626" s="81">
        <v>50750</v>
      </c>
      <c r="H626" s="81">
        <v>47.14</v>
      </c>
      <c r="I626" s="81">
        <v>1</v>
      </c>
      <c r="J626" s="81">
        <v>-53.403226443436303</v>
      </c>
      <c r="K626" s="81">
        <v>2.1674474918723902E-2</v>
      </c>
      <c r="L626" s="81">
        <v>-77.547299846787794</v>
      </c>
      <c r="M626" s="81">
        <v>4.57032362228098E-2</v>
      </c>
      <c r="N626" s="81">
        <v>24.144073403351499</v>
      </c>
      <c r="O626" s="81">
        <v>-2.4028761304085901E-2</v>
      </c>
      <c r="P626" s="81">
        <v>19.422501788232999</v>
      </c>
      <c r="Q626" s="81">
        <v>19.4225017882329</v>
      </c>
      <c r="R626" s="81">
        <v>0</v>
      </c>
      <c r="S626" s="81">
        <v>2.8669751754257398E-3</v>
      </c>
      <c r="T626" s="81" t="s">
        <v>140</v>
      </c>
      <c r="U626" s="115">
        <v>-0.16743344696665399</v>
      </c>
      <c r="V626" s="115">
        <v>-6.1018765337377698E-2</v>
      </c>
      <c r="W626" s="111">
        <v>-0.10641249265552601</v>
      </c>
    </row>
    <row r="627" spans="2:23" x14ac:dyDescent="0.25">
      <c r="B627" s="58" t="s">
        <v>119</v>
      </c>
      <c r="C627" s="79" t="s">
        <v>143</v>
      </c>
      <c r="D627" s="58" t="s">
        <v>49</v>
      </c>
      <c r="E627" s="58" t="s">
        <v>171</v>
      </c>
      <c r="F627" s="80">
        <v>47.18</v>
      </c>
      <c r="G627" s="81">
        <v>50950</v>
      </c>
      <c r="H627" s="81">
        <v>47.25</v>
      </c>
      <c r="I627" s="81">
        <v>1</v>
      </c>
      <c r="J627" s="81">
        <v>78.838639705442702</v>
      </c>
      <c r="K627" s="81">
        <v>5.4696673773320499E-2</v>
      </c>
      <c r="L627" s="81">
        <v>102.951413043286</v>
      </c>
      <c r="M627" s="81">
        <v>9.3271142338961402E-2</v>
      </c>
      <c r="N627" s="81">
        <v>-24.112773337843201</v>
      </c>
      <c r="O627" s="81">
        <v>-3.8574468565640903E-2</v>
      </c>
      <c r="P627" s="81">
        <v>-19.422501788233099</v>
      </c>
      <c r="Q627" s="81">
        <v>-19.422501788232999</v>
      </c>
      <c r="R627" s="81">
        <v>0</v>
      </c>
      <c r="S627" s="81">
        <v>3.31965546628248E-3</v>
      </c>
      <c r="T627" s="81" t="s">
        <v>159</v>
      </c>
      <c r="U627" s="115">
        <v>-0.13339939967770501</v>
      </c>
      <c r="V627" s="115">
        <v>-4.86155353816616E-2</v>
      </c>
      <c r="W627" s="111">
        <v>-8.4782120273033307E-2</v>
      </c>
    </row>
    <row r="628" spans="2:23" x14ac:dyDescent="0.25">
      <c r="B628" s="58" t="s">
        <v>119</v>
      </c>
      <c r="C628" s="79" t="s">
        <v>143</v>
      </c>
      <c r="D628" s="58" t="s">
        <v>49</v>
      </c>
      <c r="E628" s="58" t="s">
        <v>172</v>
      </c>
      <c r="F628" s="80">
        <v>46.93</v>
      </c>
      <c r="G628" s="81">
        <v>51300</v>
      </c>
      <c r="H628" s="81">
        <v>47.06</v>
      </c>
      <c r="I628" s="81">
        <v>1</v>
      </c>
      <c r="J628" s="81">
        <v>71.979955504227803</v>
      </c>
      <c r="K628" s="81">
        <v>7.9322855254120306E-2</v>
      </c>
      <c r="L628" s="81">
        <v>74.225602696297699</v>
      </c>
      <c r="M628" s="81">
        <v>8.4349527864074403E-2</v>
      </c>
      <c r="N628" s="81">
        <v>-2.2456471920698799</v>
      </c>
      <c r="O628" s="81">
        <v>-5.0266726099540597E-3</v>
      </c>
      <c r="P628" s="81">
        <v>-4.2149627479069398</v>
      </c>
      <c r="Q628" s="81">
        <v>-4.2149627479069398</v>
      </c>
      <c r="R628" s="81">
        <v>0</v>
      </c>
      <c r="S628" s="81">
        <v>2.71996096893184E-4</v>
      </c>
      <c r="T628" s="81" t="s">
        <v>159</v>
      </c>
      <c r="U628" s="115">
        <v>5.5705655664298602E-2</v>
      </c>
      <c r="V628" s="115">
        <v>-2.0301142887069301E-2</v>
      </c>
      <c r="W628" s="111">
        <v>7.6008362028177207E-2</v>
      </c>
    </row>
    <row r="629" spans="2:23" x14ac:dyDescent="0.25">
      <c r="B629" s="58" t="s">
        <v>119</v>
      </c>
      <c r="C629" s="79" t="s">
        <v>143</v>
      </c>
      <c r="D629" s="58" t="s">
        <v>49</v>
      </c>
      <c r="E629" s="58" t="s">
        <v>173</v>
      </c>
      <c r="F629" s="80">
        <v>47.12</v>
      </c>
      <c r="G629" s="81">
        <v>54750</v>
      </c>
      <c r="H629" s="81">
        <v>47.69</v>
      </c>
      <c r="I629" s="81">
        <v>1</v>
      </c>
      <c r="J629" s="81">
        <v>63.815353683259403</v>
      </c>
      <c r="K629" s="81">
        <v>0.43285532858232501</v>
      </c>
      <c r="L629" s="81">
        <v>81.708860406786897</v>
      </c>
      <c r="M629" s="81">
        <v>0.70962795209343599</v>
      </c>
      <c r="N629" s="81">
        <v>-17.893506723527398</v>
      </c>
      <c r="O629" s="81">
        <v>-0.27677262351111098</v>
      </c>
      <c r="P629" s="81">
        <v>-14.102845772479199</v>
      </c>
      <c r="Q629" s="81">
        <v>-14.102845772479199</v>
      </c>
      <c r="R629" s="81">
        <v>0</v>
      </c>
      <c r="S629" s="81">
        <v>2.1140045616603501E-2</v>
      </c>
      <c r="T629" s="81" t="s">
        <v>140</v>
      </c>
      <c r="U629" s="115">
        <v>-2.92110738513357</v>
      </c>
      <c r="V629" s="115">
        <v>-1.0645565105892101</v>
      </c>
      <c r="W629" s="111">
        <v>-1.8565126848785201</v>
      </c>
    </row>
    <row r="630" spans="2:23" x14ac:dyDescent="0.25">
      <c r="B630" s="58" t="s">
        <v>119</v>
      </c>
      <c r="C630" s="79" t="s">
        <v>143</v>
      </c>
      <c r="D630" s="58" t="s">
        <v>49</v>
      </c>
      <c r="E630" s="58" t="s">
        <v>174</v>
      </c>
      <c r="F630" s="80">
        <v>47.25</v>
      </c>
      <c r="G630" s="81">
        <v>53150</v>
      </c>
      <c r="H630" s="81">
        <v>47.64</v>
      </c>
      <c r="I630" s="81">
        <v>1</v>
      </c>
      <c r="J630" s="81">
        <v>89.860486258454699</v>
      </c>
      <c r="K630" s="81">
        <v>0.35529590758666102</v>
      </c>
      <c r="L630" s="81">
        <v>83.926531755925595</v>
      </c>
      <c r="M630" s="81">
        <v>0.30992116023344901</v>
      </c>
      <c r="N630" s="81">
        <v>5.93395450252914</v>
      </c>
      <c r="O630" s="81">
        <v>4.5374747353211897E-2</v>
      </c>
      <c r="P630" s="81">
        <v>0.77989239448187397</v>
      </c>
      <c r="Q630" s="81">
        <v>0.77989239448187397</v>
      </c>
      <c r="R630" s="81">
        <v>0</v>
      </c>
      <c r="S630" s="81">
        <v>2.6762214466710002E-5</v>
      </c>
      <c r="T630" s="81" t="s">
        <v>159</v>
      </c>
      <c r="U630" s="115">
        <v>-0.16143736781322601</v>
      </c>
      <c r="V630" s="115">
        <v>-5.8833578605361002E-2</v>
      </c>
      <c r="W630" s="111">
        <v>-0.10260167862502199</v>
      </c>
    </row>
    <row r="631" spans="2:23" x14ac:dyDescent="0.25">
      <c r="B631" s="58" t="s">
        <v>119</v>
      </c>
      <c r="C631" s="79" t="s">
        <v>143</v>
      </c>
      <c r="D631" s="58" t="s">
        <v>49</v>
      </c>
      <c r="E631" s="58" t="s">
        <v>174</v>
      </c>
      <c r="F631" s="80">
        <v>47.25</v>
      </c>
      <c r="G631" s="81">
        <v>54500</v>
      </c>
      <c r="H631" s="81">
        <v>47.16</v>
      </c>
      <c r="I631" s="81">
        <v>1</v>
      </c>
      <c r="J631" s="81">
        <v>-16.750410660991498</v>
      </c>
      <c r="K631" s="81">
        <v>1.55355073673576E-2</v>
      </c>
      <c r="L631" s="81">
        <v>13.302586052905299</v>
      </c>
      <c r="M631" s="81">
        <v>9.7982085176294299E-3</v>
      </c>
      <c r="N631" s="81">
        <v>-30.0529967138968</v>
      </c>
      <c r="O631" s="81">
        <v>5.7372988497281299E-3</v>
      </c>
      <c r="P631" s="81">
        <v>-20.202394182714499</v>
      </c>
      <c r="Q631" s="81">
        <v>-20.2023941827144</v>
      </c>
      <c r="R631" s="81">
        <v>0</v>
      </c>
      <c r="S631" s="81">
        <v>2.2598530779621699E-2</v>
      </c>
      <c r="T631" s="81" t="s">
        <v>159</v>
      </c>
      <c r="U631" s="115">
        <v>-2.4339405120493902</v>
      </c>
      <c r="V631" s="115">
        <v>-0.88701539411929498</v>
      </c>
      <c r="W631" s="111">
        <v>-1.5468932973351801</v>
      </c>
    </row>
    <row r="632" spans="2:23" x14ac:dyDescent="0.25">
      <c r="B632" s="58" t="s">
        <v>119</v>
      </c>
      <c r="C632" s="79" t="s">
        <v>143</v>
      </c>
      <c r="D632" s="58" t="s">
        <v>49</v>
      </c>
      <c r="E632" s="58" t="s">
        <v>175</v>
      </c>
      <c r="F632" s="80">
        <v>46.55</v>
      </c>
      <c r="G632" s="81">
        <v>51250</v>
      </c>
      <c r="H632" s="81">
        <v>46.55</v>
      </c>
      <c r="I632" s="81">
        <v>1</v>
      </c>
      <c r="J632" s="81">
        <v>0</v>
      </c>
      <c r="K632" s="81">
        <v>0</v>
      </c>
      <c r="L632" s="81">
        <v>0</v>
      </c>
      <c r="M632" s="81">
        <v>0</v>
      </c>
      <c r="N632" s="81">
        <v>0</v>
      </c>
      <c r="O632" s="81">
        <v>0</v>
      </c>
      <c r="P632" s="81">
        <v>0</v>
      </c>
      <c r="Q632" s="81">
        <v>0</v>
      </c>
      <c r="R632" s="81">
        <v>0</v>
      </c>
      <c r="S632" s="81">
        <v>0</v>
      </c>
      <c r="T632" s="81" t="s">
        <v>140</v>
      </c>
      <c r="U632" s="115">
        <v>0</v>
      </c>
      <c r="V632" s="115">
        <v>0</v>
      </c>
      <c r="W632" s="111">
        <v>0</v>
      </c>
    </row>
    <row r="633" spans="2:23" x14ac:dyDescent="0.25">
      <c r="B633" s="58" t="s">
        <v>119</v>
      </c>
      <c r="C633" s="79" t="s">
        <v>143</v>
      </c>
      <c r="D633" s="58" t="s">
        <v>49</v>
      </c>
      <c r="E633" s="58" t="s">
        <v>176</v>
      </c>
      <c r="F633" s="80">
        <v>47.06</v>
      </c>
      <c r="G633" s="81">
        <v>53200</v>
      </c>
      <c r="H633" s="81">
        <v>47.49</v>
      </c>
      <c r="I633" s="81">
        <v>1</v>
      </c>
      <c r="J633" s="81">
        <v>77.378842901127101</v>
      </c>
      <c r="K633" s="81">
        <v>0.30530187691129501</v>
      </c>
      <c r="L633" s="81">
        <v>79.613034702110696</v>
      </c>
      <c r="M633" s="81">
        <v>0.32318661766550899</v>
      </c>
      <c r="N633" s="81">
        <v>-2.2341918009836901</v>
      </c>
      <c r="O633" s="81">
        <v>-1.7884740754214E-2</v>
      </c>
      <c r="P633" s="81">
        <v>-4.21496274790697</v>
      </c>
      <c r="Q633" s="81">
        <v>-4.2149627479069602</v>
      </c>
      <c r="R633" s="81">
        <v>0</v>
      </c>
      <c r="S633" s="81">
        <v>9.0588380016875299E-4</v>
      </c>
      <c r="T633" s="81" t="s">
        <v>140</v>
      </c>
      <c r="U633" s="115">
        <v>0.115201355267515</v>
      </c>
      <c r="V633" s="115">
        <v>-4.1983513992974002E-2</v>
      </c>
      <c r="W633" s="111">
        <v>0.15718810258832999</v>
      </c>
    </row>
    <row r="634" spans="2:23" x14ac:dyDescent="0.25">
      <c r="B634" s="58" t="s">
        <v>119</v>
      </c>
      <c r="C634" s="79" t="s">
        <v>143</v>
      </c>
      <c r="D634" s="58" t="s">
        <v>49</v>
      </c>
      <c r="E634" s="58" t="s">
        <v>177</v>
      </c>
      <c r="F634" s="80">
        <v>47.76</v>
      </c>
      <c r="G634" s="81">
        <v>53050</v>
      </c>
      <c r="H634" s="81">
        <v>47.68</v>
      </c>
      <c r="I634" s="81">
        <v>1</v>
      </c>
      <c r="J634" s="81">
        <v>-96.357239948515698</v>
      </c>
      <c r="K634" s="81">
        <v>8.7276346290660695E-2</v>
      </c>
      <c r="L634" s="81">
        <v>-92.839903936306897</v>
      </c>
      <c r="M634" s="81">
        <v>8.1020928971285294E-2</v>
      </c>
      <c r="N634" s="81">
        <v>-3.51733601220874</v>
      </c>
      <c r="O634" s="81">
        <v>6.2554173193753804E-3</v>
      </c>
      <c r="P634" s="81">
        <v>-2.79230896379205</v>
      </c>
      <c r="Q634" s="81">
        <v>-2.79230896379205</v>
      </c>
      <c r="R634" s="81">
        <v>0</v>
      </c>
      <c r="S634" s="81">
        <v>7.3291699883170001E-5</v>
      </c>
      <c r="T634" s="81" t="s">
        <v>159</v>
      </c>
      <c r="U634" s="115">
        <v>1.7121633503899801E-2</v>
      </c>
      <c r="V634" s="115">
        <v>-6.2397385701264E-3</v>
      </c>
      <c r="W634" s="111">
        <v>2.33618526226635E-2</v>
      </c>
    </row>
    <row r="635" spans="2:23" x14ac:dyDescent="0.25">
      <c r="B635" s="58" t="s">
        <v>119</v>
      </c>
      <c r="C635" s="79" t="s">
        <v>143</v>
      </c>
      <c r="D635" s="58" t="s">
        <v>49</v>
      </c>
      <c r="E635" s="58" t="s">
        <v>177</v>
      </c>
      <c r="F635" s="80">
        <v>47.76</v>
      </c>
      <c r="G635" s="81">
        <v>53050</v>
      </c>
      <c r="H635" s="81">
        <v>47.68</v>
      </c>
      <c r="I635" s="81">
        <v>2</v>
      </c>
      <c r="J635" s="81">
        <v>-85.557128991064104</v>
      </c>
      <c r="K635" s="81">
        <v>6.2220189730145502E-2</v>
      </c>
      <c r="L635" s="81">
        <v>-82.434030290205698</v>
      </c>
      <c r="M635" s="81">
        <v>5.7760639474035702E-2</v>
      </c>
      <c r="N635" s="81">
        <v>-3.1230987008583999</v>
      </c>
      <c r="O635" s="81">
        <v>4.4595502561097502E-3</v>
      </c>
      <c r="P635" s="81">
        <v>-2.4793356298470601</v>
      </c>
      <c r="Q635" s="81">
        <v>-2.4793356298470499</v>
      </c>
      <c r="R635" s="81">
        <v>0</v>
      </c>
      <c r="S635" s="81">
        <v>5.2250393906147002E-5</v>
      </c>
      <c r="T635" s="81" t="s">
        <v>140</v>
      </c>
      <c r="U635" s="115">
        <v>-3.70381578471091E-2</v>
      </c>
      <c r="V635" s="115">
        <v>-1.34980358055437E-2</v>
      </c>
      <c r="W635" s="111">
        <v>-2.3539637816001401E-2</v>
      </c>
    </row>
    <row r="636" spans="2:23" x14ac:dyDescent="0.25">
      <c r="B636" s="58" t="s">
        <v>119</v>
      </c>
      <c r="C636" s="79" t="s">
        <v>143</v>
      </c>
      <c r="D636" s="58" t="s">
        <v>49</v>
      </c>
      <c r="E636" s="58" t="s">
        <v>177</v>
      </c>
      <c r="F636" s="80">
        <v>47.76</v>
      </c>
      <c r="G636" s="81">
        <v>53100</v>
      </c>
      <c r="H636" s="81">
        <v>47.76</v>
      </c>
      <c r="I636" s="81">
        <v>1</v>
      </c>
      <c r="J636" s="81">
        <v>0</v>
      </c>
      <c r="K636" s="81">
        <v>0</v>
      </c>
      <c r="L636" s="81">
        <v>0</v>
      </c>
      <c r="M636" s="81">
        <v>0</v>
      </c>
      <c r="N636" s="81">
        <v>0</v>
      </c>
      <c r="O636" s="81">
        <v>0</v>
      </c>
      <c r="P636" s="81">
        <v>0</v>
      </c>
      <c r="Q636" s="81">
        <v>0</v>
      </c>
      <c r="R636" s="81">
        <v>0</v>
      </c>
      <c r="S636" s="81">
        <v>0</v>
      </c>
      <c r="T636" s="81" t="s">
        <v>140</v>
      </c>
      <c r="U636" s="115">
        <v>0</v>
      </c>
      <c r="V636" s="115">
        <v>0</v>
      </c>
      <c r="W636" s="111">
        <v>0</v>
      </c>
    </row>
    <row r="637" spans="2:23" x14ac:dyDescent="0.25">
      <c r="B637" s="58" t="s">
        <v>119</v>
      </c>
      <c r="C637" s="79" t="s">
        <v>143</v>
      </c>
      <c r="D637" s="58" t="s">
        <v>49</v>
      </c>
      <c r="E637" s="58" t="s">
        <v>177</v>
      </c>
      <c r="F637" s="80">
        <v>47.76</v>
      </c>
      <c r="G637" s="81">
        <v>53100</v>
      </c>
      <c r="H637" s="81">
        <v>47.76</v>
      </c>
      <c r="I637" s="81">
        <v>2</v>
      </c>
      <c r="J637" s="81">
        <v>0</v>
      </c>
      <c r="K637" s="81">
        <v>0</v>
      </c>
      <c r="L637" s="81">
        <v>0</v>
      </c>
      <c r="M637" s="81">
        <v>0</v>
      </c>
      <c r="N637" s="81">
        <v>0</v>
      </c>
      <c r="O637" s="81">
        <v>0</v>
      </c>
      <c r="P637" s="81">
        <v>0</v>
      </c>
      <c r="Q637" s="81">
        <v>0</v>
      </c>
      <c r="R637" s="81">
        <v>0</v>
      </c>
      <c r="S637" s="81">
        <v>0</v>
      </c>
      <c r="T637" s="81" t="s">
        <v>140</v>
      </c>
      <c r="U637" s="115">
        <v>0</v>
      </c>
      <c r="V637" s="115">
        <v>0</v>
      </c>
      <c r="W637" s="111">
        <v>0</v>
      </c>
    </row>
    <row r="638" spans="2:23" x14ac:dyDescent="0.25">
      <c r="B638" s="58" t="s">
        <v>119</v>
      </c>
      <c r="C638" s="79" t="s">
        <v>143</v>
      </c>
      <c r="D638" s="58" t="s">
        <v>49</v>
      </c>
      <c r="E638" s="58" t="s">
        <v>178</v>
      </c>
      <c r="F638" s="80">
        <v>47.77</v>
      </c>
      <c r="G638" s="81">
        <v>53000</v>
      </c>
      <c r="H638" s="81">
        <v>47.76</v>
      </c>
      <c r="I638" s="81">
        <v>1</v>
      </c>
      <c r="J638" s="81">
        <v>-29.822055114815701</v>
      </c>
      <c r="K638" s="81">
        <v>0</v>
      </c>
      <c r="L638" s="81">
        <v>-32.787443685522703</v>
      </c>
      <c r="M638" s="81">
        <v>0</v>
      </c>
      <c r="N638" s="81">
        <v>2.9653885707070602</v>
      </c>
      <c r="O638" s="81">
        <v>0</v>
      </c>
      <c r="P638" s="81">
        <v>2.3636987161293801</v>
      </c>
      <c r="Q638" s="81">
        <v>2.3636987161293801</v>
      </c>
      <c r="R638" s="81">
        <v>0</v>
      </c>
      <c r="S638" s="81">
        <v>0</v>
      </c>
      <c r="T638" s="81" t="s">
        <v>159</v>
      </c>
      <c r="U638" s="115">
        <v>2.96538857070857E-2</v>
      </c>
      <c r="V638" s="115">
        <v>-1.0806941660004401E-2</v>
      </c>
      <c r="W638" s="111">
        <v>4.0461659655339002E-2</v>
      </c>
    </row>
    <row r="639" spans="2:23" x14ac:dyDescent="0.25">
      <c r="B639" s="58" t="s">
        <v>119</v>
      </c>
      <c r="C639" s="79" t="s">
        <v>143</v>
      </c>
      <c r="D639" s="58" t="s">
        <v>49</v>
      </c>
      <c r="E639" s="58" t="s">
        <v>178</v>
      </c>
      <c r="F639" s="80">
        <v>47.77</v>
      </c>
      <c r="G639" s="81">
        <v>53000</v>
      </c>
      <c r="H639" s="81">
        <v>47.76</v>
      </c>
      <c r="I639" s="81">
        <v>2</v>
      </c>
      <c r="J639" s="81">
        <v>-26.342815351420601</v>
      </c>
      <c r="K639" s="81">
        <v>0</v>
      </c>
      <c r="L639" s="81">
        <v>-28.962241922211799</v>
      </c>
      <c r="M639" s="81">
        <v>0</v>
      </c>
      <c r="N639" s="81">
        <v>2.6194265707911999</v>
      </c>
      <c r="O639" s="81">
        <v>0</v>
      </c>
      <c r="P639" s="81">
        <v>2.0879338659142799</v>
      </c>
      <c r="Q639" s="81">
        <v>2.0879338659142799</v>
      </c>
      <c r="R639" s="81">
        <v>0</v>
      </c>
      <c r="S639" s="81">
        <v>0</v>
      </c>
      <c r="T639" s="81" t="s">
        <v>159</v>
      </c>
      <c r="U639" s="115">
        <v>2.61942657079254E-2</v>
      </c>
      <c r="V639" s="115">
        <v>-9.5461317996704594E-3</v>
      </c>
      <c r="W639" s="111">
        <v>3.5741132695549002E-2</v>
      </c>
    </row>
    <row r="640" spans="2:23" x14ac:dyDescent="0.25">
      <c r="B640" s="58" t="s">
        <v>119</v>
      </c>
      <c r="C640" s="79" t="s">
        <v>143</v>
      </c>
      <c r="D640" s="58" t="s">
        <v>49</v>
      </c>
      <c r="E640" s="58" t="s">
        <v>178</v>
      </c>
      <c r="F640" s="80">
        <v>47.77</v>
      </c>
      <c r="G640" s="81">
        <v>53000</v>
      </c>
      <c r="H640" s="81">
        <v>47.76</v>
      </c>
      <c r="I640" s="81">
        <v>3</v>
      </c>
      <c r="J640" s="81">
        <v>-26.342815351420601</v>
      </c>
      <c r="K640" s="81">
        <v>0</v>
      </c>
      <c r="L640" s="81">
        <v>-28.962241922211799</v>
      </c>
      <c r="M640" s="81">
        <v>0</v>
      </c>
      <c r="N640" s="81">
        <v>2.6194265707911999</v>
      </c>
      <c r="O640" s="81">
        <v>0</v>
      </c>
      <c r="P640" s="81">
        <v>2.0879338659142799</v>
      </c>
      <c r="Q640" s="81">
        <v>2.0879338659142799</v>
      </c>
      <c r="R640" s="81">
        <v>0</v>
      </c>
      <c r="S640" s="81">
        <v>0</v>
      </c>
      <c r="T640" s="81" t="s">
        <v>159</v>
      </c>
      <c r="U640" s="115">
        <v>2.61942657079254E-2</v>
      </c>
      <c r="V640" s="115">
        <v>-9.5461317996704594E-3</v>
      </c>
      <c r="W640" s="111">
        <v>3.5741132695549002E-2</v>
      </c>
    </row>
    <row r="641" spans="2:23" x14ac:dyDescent="0.25">
      <c r="B641" s="58" t="s">
        <v>119</v>
      </c>
      <c r="C641" s="79" t="s">
        <v>143</v>
      </c>
      <c r="D641" s="58" t="s">
        <v>49</v>
      </c>
      <c r="E641" s="58" t="s">
        <v>178</v>
      </c>
      <c r="F641" s="80">
        <v>47.77</v>
      </c>
      <c r="G641" s="81">
        <v>53000</v>
      </c>
      <c r="H641" s="81">
        <v>47.76</v>
      </c>
      <c r="I641" s="81">
        <v>4</v>
      </c>
      <c r="J641" s="81">
        <v>-28.912846117412901</v>
      </c>
      <c r="K641" s="81">
        <v>0</v>
      </c>
      <c r="L641" s="81">
        <v>-31.787826499988501</v>
      </c>
      <c r="M641" s="81">
        <v>0</v>
      </c>
      <c r="N641" s="81">
        <v>2.8749803825756</v>
      </c>
      <c r="O641" s="81">
        <v>0</v>
      </c>
      <c r="P641" s="81">
        <v>2.2916347308814999</v>
      </c>
      <c r="Q641" s="81">
        <v>2.2916347308814902</v>
      </c>
      <c r="R641" s="81">
        <v>0</v>
      </c>
      <c r="S641" s="81">
        <v>0</v>
      </c>
      <c r="T641" s="81" t="s">
        <v>159</v>
      </c>
      <c r="U641" s="115">
        <v>2.8749803825770699E-2</v>
      </c>
      <c r="V641" s="115">
        <v>-1.04774617313452E-2</v>
      </c>
      <c r="W641" s="111">
        <v>3.9228072470723102E-2</v>
      </c>
    </row>
    <row r="642" spans="2:23" x14ac:dyDescent="0.25">
      <c r="B642" s="58" t="s">
        <v>119</v>
      </c>
      <c r="C642" s="79" t="s">
        <v>143</v>
      </c>
      <c r="D642" s="58" t="s">
        <v>49</v>
      </c>
      <c r="E642" s="58" t="s">
        <v>178</v>
      </c>
      <c r="F642" s="80">
        <v>47.77</v>
      </c>
      <c r="G642" s="81">
        <v>53204</v>
      </c>
      <c r="H642" s="81">
        <v>47.74</v>
      </c>
      <c r="I642" s="81">
        <v>1</v>
      </c>
      <c r="J642" s="81">
        <v>5.31037765233968</v>
      </c>
      <c r="K642" s="81">
        <v>3.6039741615779002E-3</v>
      </c>
      <c r="L642" s="81">
        <v>2.3975961084174799</v>
      </c>
      <c r="M642" s="81">
        <v>7.3465409526480598E-4</v>
      </c>
      <c r="N642" s="81">
        <v>2.9127815439222</v>
      </c>
      <c r="O642" s="81">
        <v>2.8693200663130899E-3</v>
      </c>
      <c r="P642" s="81">
        <v>2.43590324185028</v>
      </c>
      <c r="Q642" s="81">
        <v>2.43590324185028</v>
      </c>
      <c r="R642" s="81">
        <v>0</v>
      </c>
      <c r="S642" s="81">
        <v>7.5831722434732901E-4</v>
      </c>
      <c r="T642" s="81" t="s">
        <v>159</v>
      </c>
      <c r="U642" s="115">
        <v>0.22440782608445001</v>
      </c>
      <c r="V642" s="115">
        <v>-8.1782276646584398E-2</v>
      </c>
      <c r="W642" s="111">
        <v>0.30619640112978302</v>
      </c>
    </row>
    <row r="643" spans="2:23" x14ac:dyDescent="0.25">
      <c r="B643" s="58" t="s">
        <v>119</v>
      </c>
      <c r="C643" s="79" t="s">
        <v>143</v>
      </c>
      <c r="D643" s="58" t="s">
        <v>49</v>
      </c>
      <c r="E643" s="58" t="s">
        <v>178</v>
      </c>
      <c r="F643" s="80">
        <v>47.77</v>
      </c>
      <c r="G643" s="81">
        <v>53304</v>
      </c>
      <c r="H643" s="81">
        <v>47.89</v>
      </c>
      <c r="I643" s="81">
        <v>1</v>
      </c>
      <c r="J643" s="81">
        <v>18.9731527760284</v>
      </c>
      <c r="K643" s="81">
        <v>3.33701947845352E-2</v>
      </c>
      <c r="L643" s="81">
        <v>17.1117952389123</v>
      </c>
      <c r="M643" s="81">
        <v>2.7143814814867499E-2</v>
      </c>
      <c r="N643" s="81">
        <v>1.86135753711612</v>
      </c>
      <c r="O643" s="81">
        <v>6.2263799696677599E-3</v>
      </c>
      <c r="P643" s="81">
        <v>1.55618367144295</v>
      </c>
      <c r="Q643" s="81">
        <v>1.55618367144294</v>
      </c>
      <c r="R643" s="81">
        <v>0</v>
      </c>
      <c r="S643" s="81">
        <v>2.2449229630592599E-4</v>
      </c>
      <c r="T643" s="81" t="s">
        <v>159</v>
      </c>
      <c r="U643" s="115">
        <v>7.4444849495278798E-2</v>
      </c>
      <c r="V643" s="115">
        <v>-2.7130378572648599E-2</v>
      </c>
      <c r="W643" s="111">
        <v>0.101577317493038</v>
      </c>
    </row>
    <row r="644" spans="2:23" x14ac:dyDescent="0.25">
      <c r="B644" s="58" t="s">
        <v>119</v>
      </c>
      <c r="C644" s="79" t="s">
        <v>143</v>
      </c>
      <c r="D644" s="58" t="s">
        <v>49</v>
      </c>
      <c r="E644" s="58" t="s">
        <v>178</v>
      </c>
      <c r="F644" s="80">
        <v>47.77</v>
      </c>
      <c r="G644" s="81">
        <v>53354</v>
      </c>
      <c r="H644" s="81">
        <v>47.85</v>
      </c>
      <c r="I644" s="81">
        <v>1</v>
      </c>
      <c r="J644" s="81">
        <v>38.619250676399197</v>
      </c>
      <c r="K644" s="81">
        <v>3.1320376978937699E-2</v>
      </c>
      <c r="L644" s="81">
        <v>43.472770805392997</v>
      </c>
      <c r="M644" s="81">
        <v>3.9687517831462897E-2</v>
      </c>
      <c r="N644" s="81">
        <v>-4.8535201289938303</v>
      </c>
      <c r="O644" s="81">
        <v>-8.3671408525251203E-3</v>
      </c>
      <c r="P644" s="81">
        <v>-3.9643750130001298</v>
      </c>
      <c r="Q644" s="81">
        <v>-3.9643750130001298</v>
      </c>
      <c r="R644" s="81">
        <v>0</v>
      </c>
      <c r="S644" s="81">
        <v>3.3004165411769598E-4</v>
      </c>
      <c r="T644" s="81" t="s">
        <v>140</v>
      </c>
      <c r="U644" s="115">
        <v>-1.17513938397278E-2</v>
      </c>
      <c r="V644" s="115">
        <v>-4.2826302395617801E-3</v>
      </c>
      <c r="W644" s="111">
        <v>-7.46860996603193E-3</v>
      </c>
    </row>
    <row r="645" spans="2:23" x14ac:dyDescent="0.25">
      <c r="B645" s="58" t="s">
        <v>119</v>
      </c>
      <c r="C645" s="79" t="s">
        <v>143</v>
      </c>
      <c r="D645" s="58" t="s">
        <v>49</v>
      </c>
      <c r="E645" s="58" t="s">
        <v>178</v>
      </c>
      <c r="F645" s="80">
        <v>47.77</v>
      </c>
      <c r="G645" s="81">
        <v>53454</v>
      </c>
      <c r="H645" s="81">
        <v>47.98</v>
      </c>
      <c r="I645" s="81">
        <v>1</v>
      </c>
      <c r="J645" s="81">
        <v>32.365003831898903</v>
      </c>
      <c r="K645" s="81">
        <v>7.14390548612482E-2</v>
      </c>
      <c r="L645" s="81">
        <v>37.073090825853498</v>
      </c>
      <c r="M645" s="81">
        <v>9.3735039122651506E-2</v>
      </c>
      <c r="N645" s="81">
        <v>-4.7080869939546499</v>
      </c>
      <c r="O645" s="81">
        <v>-2.22959842614033E-2</v>
      </c>
      <c r="P645" s="81">
        <v>-3.8483596997579901</v>
      </c>
      <c r="Q645" s="81">
        <v>-3.8483596997579901</v>
      </c>
      <c r="R645" s="81">
        <v>0</v>
      </c>
      <c r="S645" s="81">
        <v>1.0100332962288E-3</v>
      </c>
      <c r="T645" s="81" t="s">
        <v>140</v>
      </c>
      <c r="U645" s="115">
        <v>-7.8721977784233593E-2</v>
      </c>
      <c r="V645" s="115">
        <v>-2.86891178335895E-2</v>
      </c>
      <c r="W645" s="111">
        <v>-5.0031830763548599E-2</v>
      </c>
    </row>
    <row r="646" spans="2:23" x14ac:dyDescent="0.25">
      <c r="B646" s="58" t="s">
        <v>119</v>
      </c>
      <c r="C646" s="79" t="s">
        <v>143</v>
      </c>
      <c r="D646" s="58" t="s">
        <v>49</v>
      </c>
      <c r="E646" s="58" t="s">
        <v>178</v>
      </c>
      <c r="F646" s="80">
        <v>47.77</v>
      </c>
      <c r="G646" s="81">
        <v>53604</v>
      </c>
      <c r="H646" s="81">
        <v>47.9</v>
      </c>
      <c r="I646" s="81">
        <v>1</v>
      </c>
      <c r="J646" s="81">
        <v>26.032162463463902</v>
      </c>
      <c r="K646" s="81">
        <v>2.9478796489801899E-2</v>
      </c>
      <c r="L646" s="81">
        <v>28.485933912971898</v>
      </c>
      <c r="M646" s="81">
        <v>3.5298006743897901E-2</v>
      </c>
      <c r="N646" s="81">
        <v>-2.4537714495079901</v>
      </c>
      <c r="O646" s="81">
        <v>-5.8192102540960003E-3</v>
      </c>
      <c r="P646" s="81">
        <v>-1.95810832453997</v>
      </c>
      <c r="Q646" s="81">
        <v>-1.95810832453997</v>
      </c>
      <c r="R646" s="81">
        <v>0</v>
      </c>
      <c r="S646" s="81">
        <v>1.6678718716252401E-4</v>
      </c>
      <c r="T646" s="81" t="s">
        <v>140</v>
      </c>
      <c r="U646" s="115">
        <v>4.0628365931344598E-2</v>
      </c>
      <c r="V646" s="115">
        <v>-1.48064366571844E-2</v>
      </c>
      <c r="W646" s="111">
        <v>5.5435942894790202E-2</v>
      </c>
    </row>
    <row r="647" spans="2:23" x14ac:dyDescent="0.25">
      <c r="B647" s="58" t="s">
        <v>119</v>
      </c>
      <c r="C647" s="79" t="s">
        <v>143</v>
      </c>
      <c r="D647" s="58" t="s">
        <v>49</v>
      </c>
      <c r="E647" s="58" t="s">
        <v>178</v>
      </c>
      <c r="F647" s="80">
        <v>47.77</v>
      </c>
      <c r="G647" s="81">
        <v>53654</v>
      </c>
      <c r="H647" s="81">
        <v>47.77</v>
      </c>
      <c r="I647" s="81">
        <v>1</v>
      </c>
      <c r="J647" s="81">
        <v>-9.9664438258109804</v>
      </c>
      <c r="K647" s="81">
        <v>4.8443242235366498E-3</v>
      </c>
      <c r="L647" s="81">
        <v>-6.14065187787679</v>
      </c>
      <c r="M647" s="81">
        <v>1.8389999195167E-3</v>
      </c>
      <c r="N647" s="81">
        <v>-3.8257919479342002</v>
      </c>
      <c r="O647" s="81">
        <v>3.00532430401995E-3</v>
      </c>
      <c r="P647" s="81">
        <v>-3.0524450548349402</v>
      </c>
      <c r="Q647" s="81">
        <v>-3.05244505483493</v>
      </c>
      <c r="R647" s="81">
        <v>0</v>
      </c>
      <c r="S647" s="81">
        <v>4.5441061303958598E-4</v>
      </c>
      <c r="T647" s="81" t="s">
        <v>140</v>
      </c>
      <c r="U647" s="115">
        <v>0.143564342003032</v>
      </c>
      <c r="V647" s="115">
        <v>-5.2320005675107001E-2</v>
      </c>
      <c r="W647" s="111">
        <v>0.195888377062888</v>
      </c>
    </row>
    <row r="648" spans="2:23" x14ac:dyDescent="0.25">
      <c r="B648" s="58" t="s">
        <v>119</v>
      </c>
      <c r="C648" s="79" t="s">
        <v>143</v>
      </c>
      <c r="D648" s="58" t="s">
        <v>49</v>
      </c>
      <c r="E648" s="58" t="s">
        <v>179</v>
      </c>
      <c r="F648" s="80">
        <v>47.68</v>
      </c>
      <c r="G648" s="81">
        <v>53150</v>
      </c>
      <c r="H648" s="81">
        <v>47.64</v>
      </c>
      <c r="I648" s="81">
        <v>1</v>
      </c>
      <c r="J648" s="81">
        <v>-2.43489766507316</v>
      </c>
      <c r="K648" s="81">
        <v>1.6220996085340299E-4</v>
      </c>
      <c r="L648" s="81">
        <v>13.471752907260599</v>
      </c>
      <c r="M648" s="81">
        <v>4.9655151381476099E-3</v>
      </c>
      <c r="N648" s="81">
        <v>-15.9066505723337</v>
      </c>
      <c r="O648" s="81">
        <v>-4.8033051772942096E-3</v>
      </c>
      <c r="P648" s="81">
        <v>-12.4218787676046</v>
      </c>
      <c r="Q648" s="81">
        <v>-12.4218787676045</v>
      </c>
      <c r="R648" s="81">
        <v>0</v>
      </c>
      <c r="S648" s="81">
        <v>4.2217320531229199E-3</v>
      </c>
      <c r="T648" s="81" t="s">
        <v>159</v>
      </c>
      <c r="U648" s="115">
        <v>-0.86519154764317796</v>
      </c>
      <c r="V648" s="115">
        <v>-0.315306893419185</v>
      </c>
      <c r="W648" s="111">
        <v>-0.54987334297393298</v>
      </c>
    </row>
    <row r="649" spans="2:23" x14ac:dyDescent="0.25">
      <c r="B649" s="58" t="s">
        <v>119</v>
      </c>
      <c r="C649" s="79" t="s">
        <v>143</v>
      </c>
      <c r="D649" s="58" t="s">
        <v>49</v>
      </c>
      <c r="E649" s="58" t="s">
        <v>179</v>
      </c>
      <c r="F649" s="80">
        <v>47.68</v>
      </c>
      <c r="G649" s="81">
        <v>53150</v>
      </c>
      <c r="H649" s="81">
        <v>47.64</v>
      </c>
      <c r="I649" s="81">
        <v>2</v>
      </c>
      <c r="J649" s="81">
        <v>-2.4277485001380099</v>
      </c>
      <c r="K649" s="81">
        <v>1.61435640542073E-4</v>
      </c>
      <c r="L649" s="81">
        <v>13.4321981510653</v>
      </c>
      <c r="M649" s="81">
        <v>4.9418119129721102E-3</v>
      </c>
      <c r="N649" s="81">
        <v>-15.8599466512033</v>
      </c>
      <c r="O649" s="81">
        <v>-4.7803762724300397E-3</v>
      </c>
      <c r="P649" s="81">
        <v>-12.385406573560999</v>
      </c>
      <c r="Q649" s="81">
        <v>-12.385406573560999</v>
      </c>
      <c r="R649" s="81">
        <v>0</v>
      </c>
      <c r="S649" s="81">
        <v>4.2015793272320596E-3</v>
      </c>
      <c r="T649" s="81" t="s">
        <v>159</v>
      </c>
      <c r="U649" s="115">
        <v>-0.86223059919213396</v>
      </c>
      <c r="V649" s="115">
        <v>-0.31422781739236</v>
      </c>
      <c r="W649" s="111">
        <v>-0.54799150926024898</v>
      </c>
    </row>
    <row r="650" spans="2:23" x14ac:dyDescent="0.25">
      <c r="B650" s="58" t="s">
        <v>119</v>
      </c>
      <c r="C650" s="79" t="s">
        <v>143</v>
      </c>
      <c r="D650" s="58" t="s">
        <v>49</v>
      </c>
      <c r="E650" s="58" t="s">
        <v>179</v>
      </c>
      <c r="F650" s="80">
        <v>47.68</v>
      </c>
      <c r="G650" s="81">
        <v>53900</v>
      </c>
      <c r="H650" s="81">
        <v>47.62</v>
      </c>
      <c r="I650" s="81">
        <v>1</v>
      </c>
      <c r="J650" s="81">
        <v>-8.7112895994578796</v>
      </c>
      <c r="K650" s="81">
        <v>3.5590799681757199E-3</v>
      </c>
      <c r="L650" s="81">
        <v>-0.87476217745169305</v>
      </c>
      <c r="M650" s="81">
        <v>3.5888295866991001E-5</v>
      </c>
      <c r="N650" s="81">
        <v>-7.8365274220061796</v>
      </c>
      <c r="O650" s="81">
        <v>3.5231916723087301E-3</v>
      </c>
      <c r="P650" s="81">
        <v>-8.4468017845736991</v>
      </c>
      <c r="Q650" s="81">
        <v>-8.4468017845736902</v>
      </c>
      <c r="R650" s="81">
        <v>0</v>
      </c>
      <c r="S650" s="81">
        <v>3.3462427921914502E-3</v>
      </c>
      <c r="T650" s="81" t="s">
        <v>159</v>
      </c>
      <c r="U650" s="115">
        <v>-0.30231156213487798</v>
      </c>
      <c r="V650" s="115">
        <v>-0.11017319778621</v>
      </c>
      <c r="W650" s="111">
        <v>-0.192134412019631</v>
      </c>
    </row>
    <row r="651" spans="2:23" x14ac:dyDescent="0.25">
      <c r="B651" s="58" t="s">
        <v>119</v>
      </c>
      <c r="C651" s="79" t="s">
        <v>143</v>
      </c>
      <c r="D651" s="58" t="s">
        <v>49</v>
      </c>
      <c r="E651" s="58" t="s">
        <v>179</v>
      </c>
      <c r="F651" s="80">
        <v>47.68</v>
      </c>
      <c r="G651" s="81">
        <v>53900</v>
      </c>
      <c r="H651" s="81">
        <v>47.62</v>
      </c>
      <c r="I651" s="81">
        <v>2</v>
      </c>
      <c r="J651" s="81">
        <v>-8.7206973474954292</v>
      </c>
      <c r="K651" s="81">
        <v>3.5637293459391301E-3</v>
      </c>
      <c r="L651" s="81">
        <v>-0.87570687594483898</v>
      </c>
      <c r="M651" s="81">
        <v>3.5935178276561998E-5</v>
      </c>
      <c r="N651" s="81">
        <v>-7.8449904715505898</v>
      </c>
      <c r="O651" s="81">
        <v>3.5277941676625599E-3</v>
      </c>
      <c r="P651" s="81">
        <v>-8.4559238992738308</v>
      </c>
      <c r="Q651" s="81">
        <v>-8.4559238992738308</v>
      </c>
      <c r="R651" s="81">
        <v>0</v>
      </c>
      <c r="S651" s="81">
        <v>3.35061413168594E-3</v>
      </c>
      <c r="T651" s="81" t="s">
        <v>159</v>
      </c>
      <c r="U651" s="115">
        <v>-0.302600036203932</v>
      </c>
      <c r="V651" s="115">
        <v>-0.110278328104222</v>
      </c>
      <c r="W651" s="111">
        <v>-0.192317751999251</v>
      </c>
    </row>
    <row r="652" spans="2:23" x14ac:dyDescent="0.25">
      <c r="B652" s="58" t="s">
        <v>119</v>
      </c>
      <c r="C652" s="79" t="s">
        <v>143</v>
      </c>
      <c r="D652" s="58" t="s">
        <v>49</v>
      </c>
      <c r="E652" s="58" t="s">
        <v>180</v>
      </c>
      <c r="F652" s="80">
        <v>47.64</v>
      </c>
      <c r="G652" s="81">
        <v>53550</v>
      </c>
      <c r="H652" s="81">
        <v>47.6</v>
      </c>
      <c r="I652" s="81">
        <v>1</v>
      </c>
      <c r="J652" s="81">
        <v>-8.7446793488800392</v>
      </c>
      <c r="K652" s="81">
        <v>1.8788535735948899E-3</v>
      </c>
      <c r="L652" s="81">
        <v>3.7265125715918201</v>
      </c>
      <c r="M652" s="81">
        <v>3.4120103339891798E-4</v>
      </c>
      <c r="N652" s="81">
        <v>-12.471191920471901</v>
      </c>
      <c r="O652" s="81">
        <v>1.53765254019598E-3</v>
      </c>
      <c r="P652" s="81">
        <v>-11.5255672840683</v>
      </c>
      <c r="Q652" s="81">
        <v>-11.5255672840683</v>
      </c>
      <c r="R652" s="81">
        <v>0</v>
      </c>
      <c r="S652" s="81">
        <v>3.2638468889652399E-3</v>
      </c>
      <c r="T652" s="81" t="s">
        <v>140</v>
      </c>
      <c r="U652" s="115">
        <v>-0.425624662854731</v>
      </c>
      <c r="V652" s="115">
        <v>-0.155112923343838</v>
      </c>
      <c r="W652" s="111">
        <v>-0.27050617502403801</v>
      </c>
    </row>
    <row r="653" spans="2:23" x14ac:dyDescent="0.25">
      <c r="B653" s="58" t="s">
        <v>119</v>
      </c>
      <c r="C653" s="79" t="s">
        <v>143</v>
      </c>
      <c r="D653" s="58" t="s">
        <v>49</v>
      </c>
      <c r="E653" s="58" t="s">
        <v>180</v>
      </c>
      <c r="F653" s="80">
        <v>47.64</v>
      </c>
      <c r="G653" s="81">
        <v>54200</v>
      </c>
      <c r="H653" s="81">
        <v>47.64</v>
      </c>
      <c r="I653" s="81">
        <v>1</v>
      </c>
      <c r="J653" s="81">
        <v>-3.7809349299171302</v>
      </c>
      <c r="K653" s="81">
        <v>9.4350095032165002E-5</v>
      </c>
      <c r="L653" s="81">
        <v>8.9054939987769401</v>
      </c>
      <c r="M653" s="81">
        <v>5.23431634190863E-4</v>
      </c>
      <c r="N653" s="81">
        <v>-12.686428928694101</v>
      </c>
      <c r="O653" s="81">
        <v>-4.2908153915869799E-4</v>
      </c>
      <c r="P653" s="81">
        <v>-11.7250133880931</v>
      </c>
      <c r="Q653" s="81">
        <v>-11.725013388093</v>
      </c>
      <c r="R653" s="81">
        <v>0</v>
      </c>
      <c r="S653" s="81">
        <v>9.0734119707634904E-4</v>
      </c>
      <c r="T653" s="81" t="s">
        <v>140</v>
      </c>
      <c r="U653" s="115">
        <v>-2.04414445255203E-2</v>
      </c>
      <c r="V653" s="115">
        <v>-7.4495970145568398E-3</v>
      </c>
      <c r="W653" s="111">
        <v>-1.2991580265760701E-2</v>
      </c>
    </row>
    <row r="654" spans="2:23" x14ac:dyDescent="0.25">
      <c r="B654" s="58" t="s">
        <v>119</v>
      </c>
      <c r="C654" s="79" t="s">
        <v>143</v>
      </c>
      <c r="D654" s="58" t="s">
        <v>49</v>
      </c>
      <c r="E654" s="58" t="s">
        <v>181</v>
      </c>
      <c r="F654" s="80">
        <v>47.63</v>
      </c>
      <c r="G654" s="81">
        <v>53150</v>
      </c>
      <c r="H654" s="81">
        <v>47.64</v>
      </c>
      <c r="I654" s="81">
        <v>1</v>
      </c>
      <c r="J654" s="81">
        <v>-25.267963127622501</v>
      </c>
      <c r="K654" s="81">
        <v>0</v>
      </c>
      <c r="L654" s="81">
        <v>-25.509851051205398</v>
      </c>
      <c r="M654" s="81">
        <v>0</v>
      </c>
      <c r="N654" s="81">
        <v>0.24188792358284</v>
      </c>
      <c r="O654" s="81">
        <v>0</v>
      </c>
      <c r="P654" s="81">
        <v>0.27095772001825702</v>
      </c>
      <c r="Q654" s="81">
        <v>0.27095772001825702</v>
      </c>
      <c r="R654" s="81">
        <v>0</v>
      </c>
      <c r="S654" s="81">
        <v>0</v>
      </c>
      <c r="T654" s="81" t="s">
        <v>140</v>
      </c>
      <c r="U654" s="115">
        <v>-2.4188792358279098E-3</v>
      </c>
      <c r="V654" s="115">
        <v>-8.8152652378848805E-4</v>
      </c>
      <c r="W654" s="111">
        <v>-1.53732108835103E-3</v>
      </c>
    </row>
    <row r="655" spans="2:23" x14ac:dyDescent="0.25">
      <c r="B655" s="58" t="s">
        <v>119</v>
      </c>
      <c r="C655" s="79" t="s">
        <v>143</v>
      </c>
      <c r="D655" s="58" t="s">
        <v>49</v>
      </c>
      <c r="E655" s="58" t="s">
        <v>181</v>
      </c>
      <c r="F655" s="80">
        <v>47.63</v>
      </c>
      <c r="G655" s="81">
        <v>53150</v>
      </c>
      <c r="H655" s="81">
        <v>47.64</v>
      </c>
      <c r="I655" s="81">
        <v>2</v>
      </c>
      <c r="J655" s="81">
        <v>-21.2152214823275</v>
      </c>
      <c r="K655" s="81">
        <v>0</v>
      </c>
      <c r="L655" s="81">
        <v>-21.418312877023201</v>
      </c>
      <c r="M655" s="81">
        <v>0</v>
      </c>
      <c r="N655" s="81">
        <v>0.203091394695709</v>
      </c>
      <c r="O655" s="81">
        <v>0</v>
      </c>
      <c r="P655" s="81">
        <v>0.22749867147974301</v>
      </c>
      <c r="Q655" s="81">
        <v>0.22749867147974201</v>
      </c>
      <c r="R655" s="81">
        <v>0</v>
      </c>
      <c r="S655" s="81">
        <v>0</v>
      </c>
      <c r="T655" s="81" t="s">
        <v>140</v>
      </c>
      <c r="U655" s="115">
        <v>-2.0309139469566798E-3</v>
      </c>
      <c r="V655" s="115">
        <v>-7.4013802973570695E-4</v>
      </c>
      <c r="W655" s="111">
        <v>-1.2907493656722901E-3</v>
      </c>
    </row>
    <row r="656" spans="2:23" x14ac:dyDescent="0.25">
      <c r="B656" s="58" t="s">
        <v>119</v>
      </c>
      <c r="C656" s="79" t="s">
        <v>143</v>
      </c>
      <c r="D656" s="58" t="s">
        <v>49</v>
      </c>
      <c r="E656" s="58" t="s">
        <v>181</v>
      </c>
      <c r="F656" s="80">
        <v>47.63</v>
      </c>
      <c r="G656" s="81">
        <v>53150</v>
      </c>
      <c r="H656" s="81">
        <v>47.64</v>
      </c>
      <c r="I656" s="81">
        <v>3</v>
      </c>
      <c r="J656" s="81">
        <v>-25.957873383666801</v>
      </c>
      <c r="K656" s="81">
        <v>0</v>
      </c>
      <c r="L656" s="81">
        <v>-26.206365755675101</v>
      </c>
      <c r="M656" s="81">
        <v>0</v>
      </c>
      <c r="N656" s="81">
        <v>0.24849237200834101</v>
      </c>
      <c r="O656" s="81">
        <v>0</v>
      </c>
      <c r="P656" s="81">
        <v>0.27835588302218101</v>
      </c>
      <c r="Q656" s="81">
        <v>0.27835588302218001</v>
      </c>
      <c r="R656" s="81">
        <v>0</v>
      </c>
      <c r="S656" s="81">
        <v>0</v>
      </c>
      <c r="T656" s="81" t="s">
        <v>140</v>
      </c>
      <c r="U656" s="115">
        <v>-2.48492372008291E-3</v>
      </c>
      <c r="V656" s="115">
        <v>-9.0559550737326995E-4</v>
      </c>
      <c r="W656" s="111">
        <v>-1.57929572557583E-3</v>
      </c>
    </row>
    <row r="657" spans="2:23" x14ac:dyDescent="0.25">
      <c r="B657" s="58" t="s">
        <v>119</v>
      </c>
      <c r="C657" s="79" t="s">
        <v>143</v>
      </c>
      <c r="D657" s="58" t="s">
        <v>49</v>
      </c>
      <c r="E657" s="58" t="s">
        <v>181</v>
      </c>
      <c r="F657" s="80">
        <v>47.63</v>
      </c>
      <c r="G657" s="81">
        <v>53654</v>
      </c>
      <c r="H657" s="81">
        <v>47.77</v>
      </c>
      <c r="I657" s="81">
        <v>1</v>
      </c>
      <c r="J657" s="81">
        <v>51.145733385519897</v>
      </c>
      <c r="K657" s="81">
        <v>8.21388217672403E-2</v>
      </c>
      <c r="L657" s="81">
        <v>47.997964593956503</v>
      </c>
      <c r="M657" s="81">
        <v>7.2339464602108897E-2</v>
      </c>
      <c r="N657" s="81">
        <v>3.1477687915633799</v>
      </c>
      <c r="O657" s="81">
        <v>9.7993571651314101E-3</v>
      </c>
      <c r="P657" s="81">
        <v>2.50527668968759</v>
      </c>
      <c r="Q657" s="81">
        <v>2.50527668968759</v>
      </c>
      <c r="R657" s="81">
        <v>0</v>
      </c>
      <c r="S657" s="81">
        <v>1.9707931456541E-4</v>
      </c>
      <c r="T657" s="81" t="s">
        <v>140</v>
      </c>
      <c r="U657" s="115">
        <v>2.6741705957892801E-2</v>
      </c>
      <c r="V657" s="115">
        <v>-9.7456387007954903E-3</v>
      </c>
      <c r="W657" s="111">
        <v>3.6488095211511098E-2</v>
      </c>
    </row>
    <row r="658" spans="2:23" x14ac:dyDescent="0.25">
      <c r="B658" s="58" t="s">
        <v>119</v>
      </c>
      <c r="C658" s="79" t="s">
        <v>143</v>
      </c>
      <c r="D658" s="58" t="s">
        <v>49</v>
      </c>
      <c r="E658" s="58" t="s">
        <v>181</v>
      </c>
      <c r="F658" s="80">
        <v>47.63</v>
      </c>
      <c r="G658" s="81">
        <v>53654</v>
      </c>
      <c r="H658" s="81">
        <v>47.77</v>
      </c>
      <c r="I658" s="81">
        <v>2</v>
      </c>
      <c r="J658" s="81">
        <v>51.145733385519897</v>
      </c>
      <c r="K658" s="81">
        <v>8.21388217672403E-2</v>
      </c>
      <c r="L658" s="81">
        <v>47.997964593956503</v>
      </c>
      <c r="M658" s="81">
        <v>7.2339464602108897E-2</v>
      </c>
      <c r="N658" s="81">
        <v>3.1477687915633799</v>
      </c>
      <c r="O658" s="81">
        <v>9.7993571651314101E-3</v>
      </c>
      <c r="P658" s="81">
        <v>2.50527668968759</v>
      </c>
      <c r="Q658" s="81">
        <v>2.50527668968759</v>
      </c>
      <c r="R658" s="81">
        <v>0</v>
      </c>
      <c r="S658" s="81">
        <v>1.9707931456541E-4</v>
      </c>
      <c r="T658" s="81" t="s">
        <v>140</v>
      </c>
      <c r="U658" s="115">
        <v>2.6741705957892801E-2</v>
      </c>
      <c r="V658" s="115">
        <v>-9.7456387007954903E-3</v>
      </c>
      <c r="W658" s="111">
        <v>3.6488095211511098E-2</v>
      </c>
    </row>
    <row r="659" spans="2:23" x14ac:dyDescent="0.25">
      <c r="B659" s="58" t="s">
        <v>119</v>
      </c>
      <c r="C659" s="79" t="s">
        <v>143</v>
      </c>
      <c r="D659" s="58" t="s">
        <v>49</v>
      </c>
      <c r="E659" s="58" t="s">
        <v>181</v>
      </c>
      <c r="F659" s="80">
        <v>47.63</v>
      </c>
      <c r="G659" s="81">
        <v>53704</v>
      </c>
      <c r="H659" s="81">
        <v>47.67</v>
      </c>
      <c r="I659" s="81">
        <v>1</v>
      </c>
      <c r="J659" s="81">
        <v>4.5899092945373097</v>
      </c>
      <c r="K659" s="81">
        <v>8.8061177448094401E-4</v>
      </c>
      <c r="L659" s="81">
        <v>7.8170042068331496</v>
      </c>
      <c r="M659" s="81">
        <v>2.5542121893712502E-3</v>
      </c>
      <c r="N659" s="81">
        <v>-3.2270949122958301</v>
      </c>
      <c r="O659" s="81">
        <v>-1.67360041489031E-3</v>
      </c>
      <c r="P659" s="81">
        <v>-2.6671507573721001</v>
      </c>
      <c r="Q659" s="81">
        <v>-2.6671507573720898</v>
      </c>
      <c r="R659" s="81">
        <v>0</v>
      </c>
      <c r="S659" s="81">
        <v>2.9735237419461298E-4</v>
      </c>
      <c r="T659" s="81" t="s">
        <v>140</v>
      </c>
      <c r="U659" s="115">
        <v>4.9336736722307498E-2</v>
      </c>
      <c r="V659" s="115">
        <v>-1.7980079936895901E-2</v>
      </c>
      <c r="W659" s="111">
        <v>6.7318201381145706E-2</v>
      </c>
    </row>
    <row r="660" spans="2:23" x14ac:dyDescent="0.25">
      <c r="B660" s="58" t="s">
        <v>119</v>
      </c>
      <c r="C660" s="79" t="s">
        <v>143</v>
      </c>
      <c r="D660" s="58" t="s">
        <v>49</v>
      </c>
      <c r="E660" s="58" t="s">
        <v>181</v>
      </c>
      <c r="F660" s="80">
        <v>47.63</v>
      </c>
      <c r="G660" s="81">
        <v>58004</v>
      </c>
      <c r="H660" s="81">
        <v>47.05</v>
      </c>
      <c r="I660" s="81">
        <v>1</v>
      </c>
      <c r="J660" s="81">
        <v>-34.650043441175399</v>
      </c>
      <c r="K660" s="81">
        <v>0.25429248311867803</v>
      </c>
      <c r="L660" s="81">
        <v>-30.852826161357399</v>
      </c>
      <c r="M660" s="81">
        <v>0.201611759637875</v>
      </c>
      <c r="N660" s="81">
        <v>-3.79721727981797</v>
      </c>
      <c r="O660" s="81">
        <v>5.2680723480802501E-2</v>
      </c>
      <c r="P660" s="81">
        <v>-3.1202148965238301</v>
      </c>
      <c r="Q660" s="81">
        <v>-3.1202148965238199</v>
      </c>
      <c r="R660" s="81">
        <v>0</v>
      </c>
      <c r="S660" s="81">
        <v>2.0620299439036102E-3</v>
      </c>
      <c r="T660" s="81" t="s">
        <v>140</v>
      </c>
      <c r="U660" s="115">
        <v>0.29151942728674801</v>
      </c>
      <c r="V660" s="115">
        <v>-0.106240155997263</v>
      </c>
      <c r="W660" s="111">
        <v>0.39776776528741098</v>
      </c>
    </row>
    <row r="661" spans="2:23" x14ac:dyDescent="0.25">
      <c r="B661" s="58" t="s">
        <v>119</v>
      </c>
      <c r="C661" s="79" t="s">
        <v>143</v>
      </c>
      <c r="D661" s="58" t="s">
        <v>49</v>
      </c>
      <c r="E661" s="58" t="s">
        <v>182</v>
      </c>
      <c r="F661" s="80">
        <v>47.49</v>
      </c>
      <c r="G661" s="81">
        <v>53050</v>
      </c>
      <c r="H661" s="81">
        <v>47.68</v>
      </c>
      <c r="I661" s="81">
        <v>1</v>
      </c>
      <c r="J661" s="81">
        <v>93.354181370339205</v>
      </c>
      <c r="K661" s="81">
        <v>0.210031576621761</v>
      </c>
      <c r="L661" s="81">
        <v>118.803306943697</v>
      </c>
      <c r="M661" s="81">
        <v>0.340152840352274</v>
      </c>
      <c r="N661" s="81">
        <v>-25.449125573357598</v>
      </c>
      <c r="O661" s="81">
        <v>-0.130121263730512</v>
      </c>
      <c r="P661" s="81">
        <v>-21.726316997962599</v>
      </c>
      <c r="Q661" s="81">
        <v>-21.726316997962499</v>
      </c>
      <c r="R661" s="81">
        <v>0</v>
      </c>
      <c r="S661" s="81">
        <v>1.13759916921326E-2</v>
      </c>
      <c r="T661" s="81" t="s">
        <v>140</v>
      </c>
      <c r="U661" s="115">
        <v>-1.35648647567854</v>
      </c>
      <c r="V661" s="115">
        <v>-0.49435242146833402</v>
      </c>
      <c r="W661" s="111">
        <v>-0.86211631992030502</v>
      </c>
    </row>
    <row r="662" spans="2:23" x14ac:dyDescent="0.25">
      <c r="B662" s="58" t="s">
        <v>119</v>
      </c>
      <c r="C662" s="79" t="s">
        <v>143</v>
      </c>
      <c r="D662" s="58" t="s">
        <v>49</v>
      </c>
      <c r="E662" s="58" t="s">
        <v>182</v>
      </c>
      <c r="F662" s="80">
        <v>47.49</v>
      </c>
      <c r="G662" s="81">
        <v>53204</v>
      </c>
      <c r="H662" s="81">
        <v>47.74</v>
      </c>
      <c r="I662" s="81">
        <v>1</v>
      </c>
      <c r="J662" s="81">
        <v>24.720856006613801</v>
      </c>
      <c r="K662" s="81">
        <v>0</v>
      </c>
      <c r="L662" s="81">
        <v>27.107815685527701</v>
      </c>
      <c r="M662" s="81">
        <v>0</v>
      </c>
      <c r="N662" s="81">
        <v>-2.3869596789139602</v>
      </c>
      <c r="O662" s="81">
        <v>0</v>
      </c>
      <c r="P662" s="81">
        <v>-1.99604345664646</v>
      </c>
      <c r="Q662" s="81">
        <v>-1.99604345664646</v>
      </c>
      <c r="R662" s="81">
        <v>0</v>
      </c>
      <c r="S662" s="81">
        <v>0</v>
      </c>
      <c r="T662" s="81" t="s">
        <v>140</v>
      </c>
      <c r="U662" s="115">
        <v>0.59673991972849005</v>
      </c>
      <c r="V662" s="115">
        <v>-0.217473472529118</v>
      </c>
      <c r="W662" s="111">
        <v>0.81423014080880196</v>
      </c>
    </row>
    <row r="663" spans="2:23" x14ac:dyDescent="0.25">
      <c r="B663" s="58" t="s">
        <v>119</v>
      </c>
      <c r="C663" s="79" t="s">
        <v>143</v>
      </c>
      <c r="D663" s="58" t="s">
        <v>49</v>
      </c>
      <c r="E663" s="58" t="s">
        <v>182</v>
      </c>
      <c r="F663" s="80">
        <v>47.49</v>
      </c>
      <c r="G663" s="81">
        <v>53204</v>
      </c>
      <c r="H663" s="81">
        <v>47.74</v>
      </c>
      <c r="I663" s="81">
        <v>2</v>
      </c>
      <c r="J663" s="81">
        <v>24.720856006613801</v>
      </c>
      <c r="K663" s="81">
        <v>0</v>
      </c>
      <c r="L663" s="81">
        <v>27.107815685527701</v>
      </c>
      <c r="M663" s="81">
        <v>0</v>
      </c>
      <c r="N663" s="81">
        <v>-2.3869596789139602</v>
      </c>
      <c r="O663" s="81">
        <v>0</v>
      </c>
      <c r="P663" s="81">
        <v>-1.99604345664646</v>
      </c>
      <c r="Q663" s="81">
        <v>-1.99604345664646</v>
      </c>
      <c r="R663" s="81">
        <v>0</v>
      </c>
      <c r="S663" s="81">
        <v>0</v>
      </c>
      <c r="T663" s="81" t="s">
        <v>140</v>
      </c>
      <c r="U663" s="115">
        <v>0.59673991972849005</v>
      </c>
      <c r="V663" s="115">
        <v>-0.217473472529118</v>
      </c>
      <c r="W663" s="111">
        <v>0.81423014080880196</v>
      </c>
    </row>
    <row r="664" spans="2:23" x14ac:dyDescent="0.25">
      <c r="B664" s="58" t="s">
        <v>119</v>
      </c>
      <c r="C664" s="79" t="s">
        <v>143</v>
      </c>
      <c r="D664" s="58" t="s">
        <v>49</v>
      </c>
      <c r="E664" s="58" t="s">
        <v>183</v>
      </c>
      <c r="F664" s="80">
        <v>47.74</v>
      </c>
      <c r="G664" s="81">
        <v>53254</v>
      </c>
      <c r="H664" s="81">
        <v>47.99</v>
      </c>
      <c r="I664" s="81">
        <v>1</v>
      </c>
      <c r="J664" s="81">
        <v>24.745547647134501</v>
      </c>
      <c r="K664" s="81">
        <v>6.4540860328786004E-2</v>
      </c>
      <c r="L664" s="81">
        <v>24.745547518819102</v>
      </c>
      <c r="M664" s="81">
        <v>6.4540859659446406E-2</v>
      </c>
      <c r="N664" s="81">
        <v>1.28315430503E-7</v>
      </c>
      <c r="O664" s="81">
        <v>6.6933966000000002E-10</v>
      </c>
      <c r="P664" s="81">
        <v>2.1709E-14</v>
      </c>
      <c r="Q664" s="81">
        <v>2.1707E-14</v>
      </c>
      <c r="R664" s="81">
        <v>0</v>
      </c>
      <c r="S664" s="81">
        <v>0</v>
      </c>
      <c r="T664" s="81" t="s">
        <v>140</v>
      </c>
      <c r="U664" s="115">
        <v>-4.0914816999999999E-11</v>
      </c>
      <c r="V664" s="115">
        <v>0</v>
      </c>
      <c r="W664" s="111">
        <v>-4.0913975369999999E-11</v>
      </c>
    </row>
    <row r="665" spans="2:23" x14ac:dyDescent="0.25">
      <c r="B665" s="58" t="s">
        <v>119</v>
      </c>
      <c r="C665" s="79" t="s">
        <v>143</v>
      </c>
      <c r="D665" s="58" t="s">
        <v>49</v>
      </c>
      <c r="E665" s="58" t="s">
        <v>183</v>
      </c>
      <c r="F665" s="80">
        <v>47.74</v>
      </c>
      <c r="G665" s="81">
        <v>53304</v>
      </c>
      <c r="H665" s="81">
        <v>47.89</v>
      </c>
      <c r="I665" s="81">
        <v>1</v>
      </c>
      <c r="J665" s="81">
        <v>9.5150753722611405</v>
      </c>
      <c r="K665" s="81">
        <v>1.00857838504549E-2</v>
      </c>
      <c r="L665" s="81">
        <v>11.3754842872941</v>
      </c>
      <c r="M665" s="81">
        <v>1.44153430046309E-2</v>
      </c>
      <c r="N665" s="81">
        <v>-1.8604089150329399</v>
      </c>
      <c r="O665" s="81">
        <v>-4.3295591541759803E-3</v>
      </c>
      <c r="P665" s="81">
        <v>-1.5561836714428701</v>
      </c>
      <c r="Q665" s="81">
        <v>-1.5561836714428701</v>
      </c>
      <c r="R665" s="81">
        <v>0</v>
      </c>
      <c r="S665" s="81">
        <v>2.6977822878616702E-4</v>
      </c>
      <c r="T665" s="81" t="s">
        <v>140</v>
      </c>
      <c r="U665" s="115">
        <v>7.20434662980141E-2</v>
      </c>
      <c r="V665" s="115">
        <v>-2.6255228234089299E-2</v>
      </c>
      <c r="W665" s="111">
        <v>9.8300716558188006E-2</v>
      </c>
    </row>
    <row r="666" spans="2:23" x14ac:dyDescent="0.25">
      <c r="B666" s="58" t="s">
        <v>119</v>
      </c>
      <c r="C666" s="79" t="s">
        <v>143</v>
      </c>
      <c r="D666" s="58" t="s">
        <v>49</v>
      </c>
      <c r="E666" s="58" t="s">
        <v>183</v>
      </c>
      <c r="F666" s="80">
        <v>47.74</v>
      </c>
      <c r="G666" s="81">
        <v>54104</v>
      </c>
      <c r="H666" s="81">
        <v>47.96</v>
      </c>
      <c r="I666" s="81">
        <v>1</v>
      </c>
      <c r="J666" s="81">
        <v>23.298237438555901</v>
      </c>
      <c r="K666" s="81">
        <v>5.4226505987558397E-2</v>
      </c>
      <c r="L666" s="81">
        <v>23.298237206510301</v>
      </c>
      <c r="M666" s="81">
        <v>5.4226504907388999E-2</v>
      </c>
      <c r="N666" s="81">
        <v>2.32045604953E-7</v>
      </c>
      <c r="O666" s="81">
        <v>1.080169461E-9</v>
      </c>
      <c r="P666" s="81">
        <v>0</v>
      </c>
      <c r="Q666" s="81">
        <v>0</v>
      </c>
      <c r="R666" s="81">
        <v>0</v>
      </c>
      <c r="S666" s="81">
        <v>0</v>
      </c>
      <c r="T666" s="81" t="s">
        <v>140</v>
      </c>
      <c r="U666" s="115">
        <v>6.3607561099999997E-10</v>
      </c>
      <c r="V666" s="115">
        <v>0</v>
      </c>
      <c r="W666" s="111">
        <v>6.3608869521999995E-10</v>
      </c>
    </row>
    <row r="667" spans="2:23" x14ac:dyDescent="0.25">
      <c r="B667" s="58" t="s">
        <v>119</v>
      </c>
      <c r="C667" s="79" t="s">
        <v>143</v>
      </c>
      <c r="D667" s="58" t="s">
        <v>49</v>
      </c>
      <c r="E667" s="58" t="s">
        <v>184</v>
      </c>
      <c r="F667" s="80">
        <v>47.99</v>
      </c>
      <c r="G667" s="81">
        <v>54104</v>
      </c>
      <c r="H667" s="81">
        <v>47.96</v>
      </c>
      <c r="I667" s="81">
        <v>1</v>
      </c>
      <c r="J667" s="81">
        <v>-3.8539733615709002</v>
      </c>
      <c r="K667" s="81">
        <v>1.30113249484075E-3</v>
      </c>
      <c r="L667" s="81">
        <v>-3.8539734732200901</v>
      </c>
      <c r="M667" s="81">
        <v>1.30113257022809E-3</v>
      </c>
      <c r="N667" s="81">
        <v>1.1164918642400001E-7</v>
      </c>
      <c r="O667" s="81">
        <v>-7.5387333000000003E-11</v>
      </c>
      <c r="P667" s="81">
        <v>-2.1709E-14</v>
      </c>
      <c r="Q667" s="81">
        <v>-2.1707E-14</v>
      </c>
      <c r="R667" s="81">
        <v>0</v>
      </c>
      <c r="S667" s="81">
        <v>0</v>
      </c>
      <c r="T667" s="81" t="s">
        <v>140</v>
      </c>
      <c r="U667" s="115">
        <v>-2.6723170600000001E-10</v>
      </c>
      <c r="V667" s="115">
        <v>0</v>
      </c>
      <c r="W667" s="111">
        <v>-2.6722620898000001E-10</v>
      </c>
    </row>
    <row r="668" spans="2:23" x14ac:dyDescent="0.25">
      <c r="B668" s="58" t="s">
        <v>119</v>
      </c>
      <c r="C668" s="79" t="s">
        <v>143</v>
      </c>
      <c r="D668" s="58" t="s">
        <v>49</v>
      </c>
      <c r="E668" s="58" t="s">
        <v>185</v>
      </c>
      <c r="F668" s="80">
        <v>47.85</v>
      </c>
      <c r="G668" s="81">
        <v>53404</v>
      </c>
      <c r="H668" s="81">
        <v>48.02</v>
      </c>
      <c r="I668" s="81">
        <v>1</v>
      </c>
      <c r="J668" s="81">
        <v>14.762299138619699</v>
      </c>
      <c r="K668" s="81">
        <v>2.11823562534065E-2</v>
      </c>
      <c r="L668" s="81">
        <v>19.603550163122801</v>
      </c>
      <c r="M668" s="81">
        <v>3.7353880198612702E-2</v>
      </c>
      <c r="N668" s="81">
        <v>-4.8412510245031397</v>
      </c>
      <c r="O668" s="81">
        <v>-1.6171523945206202E-2</v>
      </c>
      <c r="P668" s="81">
        <v>-3.9643750129999602</v>
      </c>
      <c r="Q668" s="81">
        <v>-3.96437501299995</v>
      </c>
      <c r="R668" s="81">
        <v>0</v>
      </c>
      <c r="S668" s="81">
        <v>1.5276213704874899E-3</v>
      </c>
      <c r="T668" s="81" t="s">
        <v>140</v>
      </c>
      <c r="U668" s="115">
        <v>4.7830673852082901E-2</v>
      </c>
      <c r="V668" s="115">
        <v>-1.7431216501743198E-2</v>
      </c>
      <c r="W668" s="111">
        <v>6.5263232805475704E-2</v>
      </c>
    </row>
    <row r="669" spans="2:23" x14ac:dyDescent="0.25">
      <c r="B669" s="58" t="s">
        <v>119</v>
      </c>
      <c r="C669" s="79" t="s">
        <v>143</v>
      </c>
      <c r="D669" s="58" t="s">
        <v>49</v>
      </c>
      <c r="E669" s="58" t="s">
        <v>186</v>
      </c>
      <c r="F669" s="80">
        <v>48.02</v>
      </c>
      <c r="G669" s="81">
        <v>53854</v>
      </c>
      <c r="H669" s="81">
        <v>47.23</v>
      </c>
      <c r="I669" s="81">
        <v>1</v>
      </c>
      <c r="J669" s="81">
        <v>-45.039440471012497</v>
      </c>
      <c r="K669" s="81">
        <v>0.40049686300966503</v>
      </c>
      <c r="L669" s="81">
        <v>-40.165278712628599</v>
      </c>
      <c r="M669" s="81">
        <v>0.31850387130448499</v>
      </c>
      <c r="N669" s="81">
        <v>-4.8741617583839201</v>
      </c>
      <c r="O669" s="81">
        <v>8.1992991705180499E-2</v>
      </c>
      <c r="P669" s="81">
        <v>-3.9643750130000801</v>
      </c>
      <c r="Q669" s="81">
        <v>-3.9643750130000699</v>
      </c>
      <c r="R669" s="81">
        <v>0</v>
      </c>
      <c r="S669" s="81">
        <v>3.1028630367835601E-3</v>
      </c>
      <c r="T669" s="81" t="s">
        <v>140</v>
      </c>
      <c r="U669" s="115">
        <v>5.4328440835894103E-2</v>
      </c>
      <c r="V669" s="115">
        <v>-1.9799236308927201E-2</v>
      </c>
      <c r="W669" s="111">
        <v>7.4129201967683897E-2</v>
      </c>
    </row>
    <row r="670" spans="2:23" x14ac:dyDescent="0.25">
      <c r="B670" s="58" t="s">
        <v>119</v>
      </c>
      <c r="C670" s="79" t="s">
        <v>143</v>
      </c>
      <c r="D670" s="58" t="s">
        <v>49</v>
      </c>
      <c r="E670" s="58" t="s">
        <v>187</v>
      </c>
      <c r="F670" s="80">
        <v>47.98</v>
      </c>
      <c r="G670" s="81">
        <v>53754</v>
      </c>
      <c r="H670" s="81">
        <v>47.48</v>
      </c>
      <c r="I670" s="81">
        <v>1</v>
      </c>
      <c r="J670" s="81">
        <v>-30.698041884327399</v>
      </c>
      <c r="K670" s="81">
        <v>0.15285237759127701</v>
      </c>
      <c r="L670" s="81">
        <v>-25.979413510735899</v>
      </c>
      <c r="M670" s="81">
        <v>0.10947363405588501</v>
      </c>
      <c r="N670" s="81">
        <v>-4.7186283735915104</v>
      </c>
      <c r="O670" s="81">
        <v>4.33787435353922E-2</v>
      </c>
      <c r="P670" s="81">
        <v>-3.8483596997579301</v>
      </c>
      <c r="Q670" s="81">
        <v>-3.8483596997579199</v>
      </c>
      <c r="R670" s="81">
        <v>0</v>
      </c>
      <c r="S670" s="81">
        <v>2.4021612998285299E-3</v>
      </c>
      <c r="T670" s="81" t="s">
        <v>140</v>
      </c>
      <c r="U670" s="115">
        <v>-0.28884675785148201</v>
      </c>
      <c r="V670" s="115">
        <v>-0.105266139204027</v>
      </c>
      <c r="W670" s="111">
        <v>-0.18357684235315799</v>
      </c>
    </row>
    <row r="671" spans="2:23" x14ac:dyDescent="0.25">
      <c r="B671" s="58" t="s">
        <v>119</v>
      </c>
      <c r="C671" s="79" t="s">
        <v>143</v>
      </c>
      <c r="D671" s="58" t="s">
        <v>49</v>
      </c>
      <c r="E671" s="58" t="s">
        <v>188</v>
      </c>
      <c r="F671" s="80">
        <v>47.6</v>
      </c>
      <c r="G671" s="81">
        <v>54050</v>
      </c>
      <c r="H671" s="81">
        <v>47.51</v>
      </c>
      <c r="I671" s="81">
        <v>1</v>
      </c>
      <c r="J671" s="81">
        <v>-42.072373344459002</v>
      </c>
      <c r="K671" s="81">
        <v>2.4674979307767499E-2</v>
      </c>
      <c r="L671" s="81">
        <v>-8.2031035316717098</v>
      </c>
      <c r="M671" s="81">
        <v>9.3803525126546898E-4</v>
      </c>
      <c r="N671" s="81">
        <v>-33.869269812787302</v>
      </c>
      <c r="O671" s="81">
        <v>2.3736944056502101E-2</v>
      </c>
      <c r="P671" s="81">
        <v>-28.9424733568429</v>
      </c>
      <c r="Q671" s="81">
        <v>-28.9424733568429</v>
      </c>
      <c r="R671" s="81">
        <v>0</v>
      </c>
      <c r="S671" s="81">
        <v>1.16770746903212E-2</v>
      </c>
      <c r="T671" s="81" t="s">
        <v>140</v>
      </c>
      <c r="U671" s="115">
        <v>-1.9194239085440099</v>
      </c>
      <c r="V671" s="115">
        <v>-0.69950705298281901</v>
      </c>
      <c r="W671" s="111">
        <v>-1.21989176159922</v>
      </c>
    </row>
    <row r="672" spans="2:23" x14ac:dyDescent="0.25">
      <c r="B672" s="58" t="s">
        <v>119</v>
      </c>
      <c r="C672" s="79" t="s">
        <v>143</v>
      </c>
      <c r="D672" s="58" t="s">
        <v>49</v>
      </c>
      <c r="E672" s="58" t="s">
        <v>188</v>
      </c>
      <c r="F672" s="80">
        <v>47.6</v>
      </c>
      <c r="G672" s="81">
        <v>54850</v>
      </c>
      <c r="H672" s="81">
        <v>47.62</v>
      </c>
      <c r="I672" s="81">
        <v>1</v>
      </c>
      <c r="J672" s="81">
        <v>-1.5982621807433099</v>
      </c>
      <c r="K672" s="81">
        <v>6.6389947538270005E-5</v>
      </c>
      <c r="L672" s="81">
        <v>-10.296832162849499</v>
      </c>
      <c r="M672" s="81">
        <v>2.75558331981132E-3</v>
      </c>
      <c r="N672" s="81">
        <v>8.6985699821062301</v>
      </c>
      <c r="O672" s="81">
        <v>-2.6891933722730499E-3</v>
      </c>
      <c r="P672" s="81">
        <v>5.6918926846820996</v>
      </c>
      <c r="Q672" s="81">
        <v>5.6918926846820899</v>
      </c>
      <c r="R672" s="81">
        <v>0</v>
      </c>
      <c r="S672" s="81">
        <v>8.4201472425903803E-4</v>
      </c>
      <c r="T672" s="81" t="s">
        <v>140</v>
      </c>
      <c r="U672" s="115">
        <v>-0.30200389609600897</v>
      </c>
      <c r="V672" s="115">
        <v>-0.110061073224672</v>
      </c>
      <c r="W672" s="111">
        <v>-0.19193887456463299</v>
      </c>
    </row>
    <row r="673" spans="2:23" x14ac:dyDescent="0.25">
      <c r="B673" s="58" t="s">
        <v>119</v>
      </c>
      <c r="C673" s="79" t="s">
        <v>143</v>
      </c>
      <c r="D673" s="58" t="s">
        <v>49</v>
      </c>
      <c r="E673" s="58" t="s">
        <v>189</v>
      </c>
      <c r="F673" s="80">
        <v>47.9</v>
      </c>
      <c r="G673" s="81">
        <v>53654</v>
      </c>
      <c r="H673" s="81">
        <v>47.77</v>
      </c>
      <c r="I673" s="81">
        <v>1</v>
      </c>
      <c r="J673" s="81">
        <v>-40.424469448065302</v>
      </c>
      <c r="K673" s="81">
        <v>6.4385026568208201E-2</v>
      </c>
      <c r="L673" s="81">
        <v>-37.969816717937199</v>
      </c>
      <c r="M673" s="81">
        <v>5.6803255074793398E-2</v>
      </c>
      <c r="N673" s="81">
        <v>-2.4546527301281702</v>
      </c>
      <c r="O673" s="81">
        <v>7.5817714934147701E-3</v>
      </c>
      <c r="P673" s="81">
        <v>-1.9581083245401201</v>
      </c>
      <c r="Q673" s="81">
        <v>-1.9581083245401101</v>
      </c>
      <c r="R673" s="81">
        <v>0</v>
      </c>
      <c r="S673" s="81">
        <v>1.5106701549895201E-4</v>
      </c>
      <c r="T673" s="81" t="s">
        <v>140</v>
      </c>
      <c r="U673" s="115">
        <v>4.3569184470845401E-2</v>
      </c>
      <c r="V673" s="115">
        <v>-1.58781766208092E-2</v>
      </c>
      <c r="W673" s="111">
        <v>5.9448583937139601E-2</v>
      </c>
    </row>
    <row r="674" spans="2:23" x14ac:dyDescent="0.25">
      <c r="B674" s="58" t="s">
        <v>119</v>
      </c>
      <c r="C674" s="79" t="s">
        <v>143</v>
      </c>
      <c r="D674" s="58" t="s">
        <v>49</v>
      </c>
      <c r="E674" s="58" t="s">
        <v>190</v>
      </c>
      <c r="F674" s="80">
        <v>47.67</v>
      </c>
      <c r="G674" s="81">
        <v>58004</v>
      </c>
      <c r="H674" s="81">
        <v>47.05</v>
      </c>
      <c r="I674" s="81">
        <v>1</v>
      </c>
      <c r="J674" s="81">
        <v>-36.560273162118897</v>
      </c>
      <c r="K674" s="81">
        <v>0.27548430153725201</v>
      </c>
      <c r="L674" s="81">
        <v>-33.310616890476403</v>
      </c>
      <c r="M674" s="81">
        <v>0.22868798243032601</v>
      </c>
      <c r="N674" s="81">
        <v>-3.2496562716424999</v>
      </c>
      <c r="O674" s="81">
        <v>4.6796319106926401E-2</v>
      </c>
      <c r="P674" s="81">
        <v>-2.6671507573722701</v>
      </c>
      <c r="Q674" s="81">
        <v>-2.6671507573722599</v>
      </c>
      <c r="R674" s="81">
        <v>0</v>
      </c>
      <c r="S674" s="81">
        <v>1.4661321608018601E-3</v>
      </c>
      <c r="T674" s="81" t="s">
        <v>140</v>
      </c>
      <c r="U674" s="115">
        <v>0.20148678448567101</v>
      </c>
      <c r="V674" s="115">
        <v>-7.3429025346187296E-2</v>
      </c>
      <c r="W674" s="111">
        <v>0.274921464911422</v>
      </c>
    </row>
    <row r="675" spans="2:23" x14ac:dyDescent="0.25">
      <c r="B675" s="58" t="s">
        <v>119</v>
      </c>
      <c r="C675" s="79" t="s">
        <v>143</v>
      </c>
      <c r="D675" s="58" t="s">
        <v>49</v>
      </c>
      <c r="E675" s="58" t="s">
        <v>191</v>
      </c>
      <c r="F675" s="80">
        <v>47.48</v>
      </c>
      <c r="G675" s="81">
        <v>53756</v>
      </c>
      <c r="H675" s="81">
        <v>47.48</v>
      </c>
      <c r="I675" s="81">
        <v>1</v>
      </c>
      <c r="J675" s="81">
        <v>1.4784700000000001E-12</v>
      </c>
      <c r="K675" s="81">
        <v>0</v>
      </c>
      <c r="L675" s="81">
        <v>-1.0569759999999999E-12</v>
      </c>
      <c r="M675" s="81">
        <v>0</v>
      </c>
      <c r="N675" s="81">
        <v>2.5354460000000002E-12</v>
      </c>
      <c r="O675" s="81">
        <v>0</v>
      </c>
      <c r="P675" s="81">
        <v>7.2698900000000004E-13</v>
      </c>
      <c r="Q675" s="81">
        <v>7.2698799999999997E-13</v>
      </c>
      <c r="R675" s="81">
        <v>0</v>
      </c>
      <c r="S675" s="81">
        <v>0</v>
      </c>
      <c r="T675" s="81" t="s">
        <v>140</v>
      </c>
      <c r="U675" s="115">
        <v>0</v>
      </c>
      <c r="V675" s="115">
        <v>0</v>
      </c>
      <c r="W675" s="111">
        <v>0</v>
      </c>
    </row>
    <row r="676" spans="2:23" x14ac:dyDescent="0.25">
      <c r="B676" s="58" t="s">
        <v>119</v>
      </c>
      <c r="C676" s="79" t="s">
        <v>143</v>
      </c>
      <c r="D676" s="58" t="s">
        <v>49</v>
      </c>
      <c r="E676" s="58" t="s">
        <v>191</v>
      </c>
      <c r="F676" s="80">
        <v>47.48</v>
      </c>
      <c r="G676" s="81">
        <v>53854</v>
      </c>
      <c r="H676" s="81">
        <v>47.23</v>
      </c>
      <c r="I676" s="81">
        <v>1</v>
      </c>
      <c r="J676" s="81">
        <v>-57.0834181376636</v>
      </c>
      <c r="K676" s="81">
        <v>0.161296573000828</v>
      </c>
      <c r="L676" s="81">
        <v>-51.689941261805203</v>
      </c>
      <c r="M676" s="81">
        <v>0.13225657636861901</v>
      </c>
      <c r="N676" s="81">
        <v>-5.3934768758584504</v>
      </c>
      <c r="O676" s="81">
        <v>2.9039996632208499E-2</v>
      </c>
      <c r="P676" s="81">
        <v>-4.3772701085399897</v>
      </c>
      <c r="Q676" s="81">
        <v>-4.3772701085399799</v>
      </c>
      <c r="R676" s="81">
        <v>0</v>
      </c>
      <c r="S676" s="81">
        <v>9.4844443335432497E-4</v>
      </c>
      <c r="T676" s="81" t="s">
        <v>159</v>
      </c>
      <c r="U676" s="115">
        <v>2.6819821553623301E-2</v>
      </c>
      <c r="V676" s="115">
        <v>-9.7741068312164094E-3</v>
      </c>
      <c r="W676" s="111">
        <v>3.6594681130113597E-2</v>
      </c>
    </row>
    <row r="677" spans="2:23" x14ac:dyDescent="0.25">
      <c r="B677" s="58" t="s">
        <v>119</v>
      </c>
      <c r="C677" s="79" t="s">
        <v>143</v>
      </c>
      <c r="D677" s="58" t="s">
        <v>49</v>
      </c>
      <c r="E677" s="58" t="s">
        <v>191</v>
      </c>
      <c r="F677" s="80">
        <v>47.48</v>
      </c>
      <c r="G677" s="81">
        <v>58104</v>
      </c>
      <c r="H677" s="81">
        <v>47.01</v>
      </c>
      <c r="I677" s="81">
        <v>1</v>
      </c>
      <c r="J677" s="81">
        <v>-32.634371733295602</v>
      </c>
      <c r="K677" s="81">
        <v>0.136746284846017</v>
      </c>
      <c r="L677" s="81">
        <v>-33.275724211196703</v>
      </c>
      <c r="M677" s="81">
        <v>0.14217395871650401</v>
      </c>
      <c r="N677" s="81">
        <v>0.64135247790107497</v>
      </c>
      <c r="O677" s="81">
        <v>-5.4276738704863801E-3</v>
      </c>
      <c r="P677" s="81">
        <v>0.52891040878129003</v>
      </c>
      <c r="Q677" s="81">
        <v>0.52891040878128903</v>
      </c>
      <c r="R677" s="81">
        <v>0</v>
      </c>
      <c r="S677" s="81">
        <v>3.5919414714407E-5</v>
      </c>
      <c r="T677" s="81" t="s">
        <v>140</v>
      </c>
      <c r="U677" s="115">
        <v>4.5005212602375402E-2</v>
      </c>
      <c r="V677" s="115">
        <v>-1.6401516880256602E-2</v>
      </c>
      <c r="W677" s="111">
        <v>6.1407992632762198E-2</v>
      </c>
    </row>
    <row r="678" spans="2:23" x14ac:dyDescent="0.25">
      <c r="B678" s="58" t="s">
        <v>119</v>
      </c>
      <c r="C678" s="79" t="s">
        <v>143</v>
      </c>
      <c r="D678" s="58" t="s">
        <v>49</v>
      </c>
      <c r="E678" s="58" t="s">
        <v>192</v>
      </c>
      <c r="F678" s="80">
        <v>47.36</v>
      </c>
      <c r="G678" s="81">
        <v>54050</v>
      </c>
      <c r="H678" s="81">
        <v>47.51</v>
      </c>
      <c r="I678" s="81">
        <v>1</v>
      </c>
      <c r="J678" s="81">
        <v>52.590198510632099</v>
      </c>
      <c r="K678" s="81">
        <v>5.8329224175286402E-2</v>
      </c>
      <c r="L678" s="81">
        <v>10.240383651963</v>
      </c>
      <c r="M678" s="81">
        <v>2.21161249528775E-3</v>
      </c>
      <c r="N678" s="81">
        <v>42.349814858669099</v>
      </c>
      <c r="O678" s="81">
        <v>5.6117611679998701E-2</v>
      </c>
      <c r="P678" s="81">
        <v>31.638402502872601</v>
      </c>
      <c r="Q678" s="81">
        <v>31.638402502872601</v>
      </c>
      <c r="R678" s="81">
        <v>0</v>
      </c>
      <c r="S678" s="81">
        <v>2.1110847737773299E-2</v>
      </c>
      <c r="T678" s="81" t="s">
        <v>159</v>
      </c>
      <c r="U678" s="115">
        <v>-3.6905333187595701</v>
      </c>
      <c r="V678" s="115">
        <v>-1.3449629726132999</v>
      </c>
      <c r="W678" s="111">
        <v>-2.3455220972407602</v>
      </c>
    </row>
    <row r="679" spans="2:23" x14ac:dyDescent="0.25">
      <c r="B679" s="58" t="s">
        <v>119</v>
      </c>
      <c r="C679" s="79" t="s">
        <v>143</v>
      </c>
      <c r="D679" s="58" t="s">
        <v>49</v>
      </c>
      <c r="E679" s="58" t="s">
        <v>192</v>
      </c>
      <c r="F679" s="80">
        <v>47.36</v>
      </c>
      <c r="G679" s="81">
        <v>56000</v>
      </c>
      <c r="H679" s="81">
        <v>47.41</v>
      </c>
      <c r="I679" s="81">
        <v>1</v>
      </c>
      <c r="J679" s="81">
        <v>3.48551513162435</v>
      </c>
      <c r="K679" s="81">
        <v>1.1732111353147899E-3</v>
      </c>
      <c r="L679" s="81">
        <v>14.119197941091301</v>
      </c>
      <c r="M679" s="81">
        <v>1.9251398545757799E-2</v>
      </c>
      <c r="N679" s="81">
        <v>-10.633682809467</v>
      </c>
      <c r="O679" s="81">
        <v>-1.8078187410443002E-2</v>
      </c>
      <c r="P679" s="81">
        <v>-22.318093482982398</v>
      </c>
      <c r="Q679" s="81">
        <v>-22.318093482982398</v>
      </c>
      <c r="R679" s="81">
        <v>0</v>
      </c>
      <c r="S679" s="81">
        <v>4.8101255943781299E-2</v>
      </c>
      <c r="T679" s="81" t="s">
        <v>159</v>
      </c>
      <c r="U679" s="115">
        <v>-0.32495076997052103</v>
      </c>
      <c r="V679" s="115">
        <v>-0.118423738734712</v>
      </c>
      <c r="W679" s="111">
        <v>-0.20652278292868401</v>
      </c>
    </row>
    <row r="680" spans="2:23" x14ac:dyDescent="0.25">
      <c r="B680" s="58" t="s">
        <v>119</v>
      </c>
      <c r="C680" s="79" t="s">
        <v>143</v>
      </c>
      <c r="D680" s="58" t="s">
        <v>49</v>
      </c>
      <c r="E680" s="58" t="s">
        <v>192</v>
      </c>
      <c r="F680" s="80">
        <v>47.36</v>
      </c>
      <c r="G680" s="81">
        <v>58450</v>
      </c>
      <c r="H680" s="81">
        <v>47.17</v>
      </c>
      <c r="I680" s="81">
        <v>1</v>
      </c>
      <c r="J680" s="81">
        <v>-80.303150224023398</v>
      </c>
      <c r="K680" s="81">
        <v>0.16495508404037501</v>
      </c>
      <c r="L680" s="81">
        <v>-31.742490101756498</v>
      </c>
      <c r="M680" s="81">
        <v>2.5774041639661599E-2</v>
      </c>
      <c r="N680" s="81">
        <v>-48.560660122266903</v>
      </c>
      <c r="O680" s="81">
        <v>0.139181042400713</v>
      </c>
      <c r="P680" s="81">
        <v>-22.920409386544598</v>
      </c>
      <c r="Q680" s="81">
        <v>-22.920409386544598</v>
      </c>
      <c r="R680" s="81">
        <v>0</v>
      </c>
      <c r="S680" s="81">
        <v>1.34383293577092E-2</v>
      </c>
      <c r="T680" s="81" t="s">
        <v>159</v>
      </c>
      <c r="U680" s="115">
        <v>-2.6481334541608801</v>
      </c>
      <c r="V680" s="115">
        <v>-0.96507499994122004</v>
      </c>
      <c r="W680" s="111">
        <v>-1.6830238333316401</v>
      </c>
    </row>
    <row r="681" spans="2:23" x14ac:dyDescent="0.25">
      <c r="B681" s="58" t="s">
        <v>119</v>
      </c>
      <c r="C681" s="79" t="s">
        <v>143</v>
      </c>
      <c r="D681" s="58" t="s">
        <v>49</v>
      </c>
      <c r="E681" s="58" t="s">
        <v>193</v>
      </c>
      <c r="F681" s="80">
        <v>47.23</v>
      </c>
      <c r="G681" s="81">
        <v>53850</v>
      </c>
      <c r="H681" s="81">
        <v>47.36</v>
      </c>
      <c r="I681" s="81">
        <v>1</v>
      </c>
      <c r="J681" s="81">
        <v>-7.27901434261228</v>
      </c>
      <c r="K681" s="81">
        <v>0</v>
      </c>
      <c r="L681" s="81">
        <v>-2.2213525061969102</v>
      </c>
      <c r="M681" s="81">
        <v>0</v>
      </c>
      <c r="N681" s="81">
        <v>-5.0576618364153703</v>
      </c>
      <c r="O681" s="81">
        <v>0</v>
      </c>
      <c r="P681" s="81">
        <v>-4.1050994194278996</v>
      </c>
      <c r="Q681" s="81">
        <v>-4.1050994194278898</v>
      </c>
      <c r="R681" s="81">
        <v>0</v>
      </c>
      <c r="S681" s="81">
        <v>0</v>
      </c>
      <c r="T681" s="81" t="s">
        <v>159</v>
      </c>
      <c r="U681" s="115">
        <v>0.65749603873401097</v>
      </c>
      <c r="V681" s="115">
        <v>-0.23961518576247201</v>
      </c>
      <c r="W681" s="111">
        <v>0.89712967827458701</v>
      </c>
    </row>
    <row r="682" spans="2:23" x14ac:dyDescent="0.25">
      <c r="B682" s="58" t="s">
        <v>119</v>
      </c>
      <c r="C682" s="79" t="s">
        <v>143</v>
      </c>
      <c r="D682" s="58" t="s">
        <v>49</v>
      </c>
      <c r="E682" s="58" t="s">
        <v>193</v>
      </c>
      <c r="F682" s="80">
        <v>47.23</v>
      </c>
      <c r="G682" s="81">
        <v>53850</v>
      </c>
      <c r="H682" s="81">
        <v>47.36</v>
      </c>
      <c r="I682" s="81">
        <v>2</v>
      </c>
      <c r="J682" s="81">
        <v>-16.836193479477199</v>
      </c>
      <c r="K682" s="81">
        <v>0</v>
      </c>
      <c r="L682" s="81">
        <v>-5.1379374761653098</v>
      </c>
      <c r="M682" s="81">
        <v>0</v>
      </c>
      <c r="N682" s="81">
        <v>-11.698256003311901</v>
      </c>
      <c r="O682" s="81">
        <v>0</v>
      </c>
      <c r="P682" s="81">
        <v>-9.4950009472263499</v>
      </c>
      <c r="Q682" s="81">
        <v>-9.4950009472263499</v>
      </c>
      <c r="R682" s="81">
        <v>0</v>
      </c>
      <c r="S682" s="81">
        <v>0</v>
      </c>
      <c r="T682" s="81" t="s">
        <v>159</v>
      </c>
      <c r="U682" s="115">
        <v>1.52077328043057</v>
      </c>
      <c r="V682" s="115">
        <v>-0.55422443729793303</v>
      </c>
      <c r="W682" s="111">
        <v>2.0750404008946499</v>
      </c>
    </row>
    <row r="683" spans="2:23" x14ac:dyDescent="0.25">
      <c r="B683" s="58" t="s">
        <v>119</v>
      </c>
      <c r="C683" s="79" t="s">
        <v>143</v>
      </c>
      <c r="D683" s="58" t="s">
        <v>49</v>
      </c>
      <c r="E683" s="58" t="s">
        <v>193</v>
      </c>
      <c r="F683" s="80">
        <v>47.23</v>
      </c>
      <c r="G683" s="81">
        <v>58004</v>
      </c>
      <c r="H683" s="81">
        <v>47.05</v>
      </c>
      <c r="I683" s="81">
        <v>1</v>
      </c>
      <c r="J683" s="81">
        <v>-43.744580340249598</v>
      </c>
      <c r="K683" s="81">
        <v>6.5062002510914804E-2</v>
      </c>
      <c r="L683" s="81">
        <v>-50.1876291758363</v>
      </c>
      <c r="M683" s="81">
        <v>8.5639136157902598E-2</v>
      </c>
      <c r="N683" s="81">
        <v>6.44304883558664</v>
      </c>
      <c r="O683" s="81">
        <v>-2.05771336469877E-2</v>
      </c>
      <c r="P683" s="81">
        <v>5.2584552451143596</v>
      </c>
      <c r="Q683" s="81">
        <v>5.2584552451143596</v>
      </c>
      <c r="R683" s="81">
        <v>0</v>
      </c>
      <c r="S683" s="81">
        <v>9.40145953205606E-4</v>
      </c>
      <c r="T683" s="81" t="s">
        <v>159</v>
      </c>
      <c r="U683" s="115">
        <v>0.18974271028659201</v>
      </c>
      <c r="V683" s="115">
        <v>-6.9149062646732901E-2</v>
      </c>
      <c r="W683" s="111">
        <v>0.25889709839487302</v>
      </c>
    </row>
    <row r="684" spans="2:23" x14ac:dyDescent="0.25">
      <c r="B684" s="58" t="s">
        <v>119</v>
      </c>
      <c r="C684" s="79" t="s">
        <v>143</v>
      </c>
      <c r="D684" s="58" t="s">
        <v>49</v>
      </c>
      <c r="E684" s="58" t="s">
        <v>194</v>
      </c>
      <c r="F684" s="80">
        <v>47.62</v>
      </c>
      <c r="G684" s="81">
        <v>54000</v>
      </c>
      <c r="H684" s="81">
        <v>47.43</v>
      </c>
      <c r="I684" s="81">
        <v>1</v>
      </c>
      <c r="J684" s="81">
        <v>-28.050705120679002</v>
      </c>
      <c r="K684" s="81">
        <v>4.7682628700697498E-2</v>
      </c>
      <c r="L684" s="81">
        <v>-21.055982202622399</v>
      </c>
      <c r="M684" s="81">
        <v>2.68672758229394E-2</v>
      </c>
      <c r="N684" s="81">
        <v>-6.99472291805656</v>
      </c>
      <c r="O684" s="81">
        <v>2.0815352877758101E-2</v>
      </c>
      <c r="P684" s="81">
        <v>-11.2108329991656</v>
      </c>
      <c r="Q684" s="81">
        <v>-11.2108329991656</v>
      </c>
      <c r="R684" s="81">
        <v>0</v>
      </c>
      <c r="S684" s="81">
        <v>7.6163762580319398E-3</v>
      </c>
      <c r="T684" s="81" t="s">
        <v>159</v>
      </c>
      <c r="U684" s="115">
        <v>-0.339747708915276</v>
      </c>
      <c r="V684" s="115">
        <v>-0.123816275062064</v>
      </c>
      <c r="W684" s="111">
        <v>-0.21592699209542501</v>
      </c>
    </row>
    <row r="685" spans="2:23" x14ac:dyDescent="0.25">
      <c r="B685" s="58" t="s">
        <v>119</v>
      </c>
      <c r="C685" s="79" t="s">
        <v>143</v>
      </c>
      <c r="D685" s="58" t="s">
        <v>49</v>
      </c>
      <c r="E685" s="58" t="s">
        <v>194</v>
      </c>
      <c r="F685" s="80">
        <v>47.62</v>
      </c>
      <c r="G685" s="81">
        <v>54850</v>
      </c>
      <c r="H685" s="81">
        <v>47.62</v>
      </c>
      <c r="I685" s="81">
        <v>1</v>
      </c>
      <c r="J685" s="81">
        <v>1.59830541521782</v>
      </c>
      <c r="K685" s="81">
        <v>2.0079000374473E-5</v>
      </c>
      <c r="L685" s="81">
        <v>10.298626777043101</v>
      </c>
      <c r="M685" s="81">
        <v>8.3364506805364501E-4</v>
      </c>
      <c r="N685" s="81">
        <v>-8.7003213618253294</v>
      </c>
      <c r="O685" s="81">
        <v>-8.13566067679172E-4</v>
      </c>
      <c r="P685" s="81">
        <v>-5.6918926846818403</v>
      </c>
      <c r="Q685" s="81">
        <v>-5.6918926846818403</v>
      </c>
      <c r="R685" s="81">
        <v>0</v>
      </c>
      <c r="S685" s="81">
        <v>2.5464546874472702E-4</v>
      </c>
      <c r="T685" s="81" t="s">
        <v>140</v>
      </c>
      <c r="U685" s="115">
        <v>-3.8742016142882099E-2</v>
      </c>
      <c r="V685" s="115">
        <v>-1.41189830021849E-2</v>
      </c>
      <c r="W685" s="111">
        <v>-2.4622526639410201E-2</v>
      </c>
    </row>
    <row r="686" spans="2:23" x14ac:dyDescent="0.25">
      <c r="B686" s="58" t="s">
        <v>119</v>
      </c>
      <c r="C686" s="79" t="s">
        <v>143</v>
      </c>
      <c r="D686" s="58" t="s">
        <v>49</v>
      </c>
      <c r="E686" s="58" t="s">
        <v>141</v>
      </c>
      <c r="F686" s="80">
        <v>47.43</v>
      </c>
      <c r="G686" s="81">
        <v>54250</v>
      </c>
      <c r="H686" s="81">
        <v>47.41</v>
      </c>
      <c r="I686" s="81">
        <v>1</v>
      </c>
      <c r="J686" s="81">
        <v>-16.030683192224998</v>
      </c>
      <c r="K686" s="81">
        <v>3.4949661290890198E-3</v>
      </c>
      <c r="L686" s="81">
        <v>-7.57282056697243</v>
      </c>
      <c r="M686" s="81">
        <v>7.7992751421802496E-4</v>
      </c>
      <c r="N686" s="81">
        <v>-8.4578626252526092</v>
      </c>
      <c r="O686" s="81">
        <v>2.71503861487099E-3</v>
      </c>
      <c r="P686" s="81">
        <v>-2.6959291460301502</v>
      </c>
      <c r="Q686" s="81">
        <v>-2.6959291460301502</v>
      </c>
      <c r="R686" s="81">
        <v>0</v>
      </c>
      <c r="S686" s="81">
        <v>9.8845261861641996E-5</v>
      </c>
      <c r="T686" s="81" t="s">
        <v>159</v>
      </c>
      <c r="U686" s="115">
        <v>-4.0410121387896202E-2</v>
      </c>
      <c r="V686" s="115">
        <v>-1.4726900502227899E-2</v>
      </c>
      <c r="W686" s="111">
        <v>-2.5682692576082598E-2</v>
      </c>
    </row>
    <row r="687" spans="2:23" x14ac:dyDescent="0.25">
      <c r="B687" s="58" t="s">
        <v>119</v>
      </c>
      <c r="C687" s="79" t="s">
        <v>143</v>
      </c>
      <c r="D687" s="58" t="s">
        <v>49</v>
      </c>
      <c r="E687" s="58" t="s">
        <v>195</v>
      </c>
      <c r="F687" s="80">
        <v>47.51</v>
      </c>
      <c r="G687" s="81">
        <v>54250</v>
      </c>
      <c r="H687" s="81">
        <v>47.41</v>
      </c>
      <c r="I687" s="81">
        <v>1</v>
      </c>
      <c r="J687" s="81">
        <v>-14.4334224842643</v>
      </c>
      <c r="K687" s="81">
        <v>1.22910973919468E-2</v>
      </c>
      <c r="L687" s="81">
        <v>-22.883342300550598</v>
      </c>
      <c r="M687" s="81">
        <v>3.0895193935806E-2</v>
      </c>
      <c r="N687" s="81">
        <v>8.4499198162862807</v>
      </c>
      <c r="O687" s="81">
        <v>-1.8604096543859201E-2</v>
      </c>
      <c r="P687" s="81">
        <v>2.6959291460301502</v>
      </c>
      <c r="Q687" s="81">
        <v>2.6959291460301502</v>
      </c>
      <c r="R687" s="81">
        <v>0</v>
      </c>
      <c r="S687" s="81">
        <v>4.28814003664477E-4</v>
      </c>
      <c r="T687" s="81" t="s">
        <v>140</v>
      </c>
      <c r="U687" s="115">
        <v>-3.7958440342918801E-2</v>
      </c>
      <c r="V687" s="115">
        <v>-1.38334198203462E-2</v>
      </c>
      <c r="W687" s="111">
        <v>-2.4124524265516201E-2</v>
      </c>
    </row>
    <row r="688" spans="2:23" x14ac:dyDescent="0.25">
      <c r="B688" s="58" t="s">
        <v>119</v>
      </c>
      <c r="C688" s="79" t="s">
        <v>143</v>
      </c>
      <c r="D688" s="58" t="s">
        <v>49</v>
      </c>
      <c r="E688" s="58" t="s">
        <v>196</v>
      </c>
      <c r="F688" s="80">
        <v>47.05</v>
      </c>
      <c r="G688" s="81">
        <v>58004</v>
      </c>
      <c r="H688" s="81">
        <v>47.05</v>
      </c>
      <c r="I688" s="81">
        <v>1</v>
      </c>
      <c r="J688" s="81">
        <v>2.0183800000000001E-13</v>
      </c>
      <c r="K688" s="81">
        <v>0</v>
      </c>
      <c r="L688" s="81">
        <v>-1.1463599999999999E-13</v>
      </c>
      <c r="M688" s="81">
        <v>0</v>
      </c>
      <c r="N688" s="81">
        <v>3.1647299999999998E-13</v>
      </c>
      <c r="O688" s="81">
        <v>0</v>
      </c>
      <c r="P688" s="81">
        <v>9.0495999999999994E-14</v>
      </c>
      <c r="Q688" s="81">
        <v>9.0494E-14</v>
      </c>
      <c r="R688" s="81">
        <v>0</v>
      </c>
      <c r="S688" s="81">
        <v>0</v>
      </c>
      <c r="T688" s="81" t="s">
        <v>140</v>
      </c>
      <c r="U688" s="115">
        <v>0</v>
      </c>
      <c r="V688" s="115">
        <v>0</v>
      </c>
      <c r="W688" s="111">
        <v>0</v>
      </c>
    </row>
    <row r="689" spans="2:23" x14ac:dyDescent="0.25">
      <c r="B689" s="58" t="s">
        <v>119</v>
      </c>
      <c r="C689" s="79" t="s">
        <v>143</v>
      </c>
      <c r="D689" s="58" t="s">
        <v>49</v>
      </c>
      <c r="E689" s="58" t="s">
        <v>197</v>
      </c>
      <c r="F689" s="80">
        <v>47.64</v>
      </c>
      <c r="G689" s="81">
        <v>53550</v>
      </c>
      <c r="H689" s="81">
        <v>47.6</v>
      </c>
      <c r="I689" s="81">
        <v>1</v>
      </c>
      <c r="J689" s="81">
        <v>-10.798514084935499</v>
      </c>
      <c r="K689" s="81">
        <v>2.06395994403316E-3</v>
      </c>
      <c r="L689" s="81">
        <v>1.88870071332417</v>
      </c>
      <c r="M689" s="81">
        <v>6.3139269805849001E-5</v>
      </c>
      <c r="N689" s="81">
        <v>-12.687214798259699</v>
      </c>
      <c r="O689" s="81">
        <v>2.0008206742273102E-3</v>
      </c>
      <c r="P689" s="81">
        <v>-11.725013388092499</v>
      </c>
      <c r="Q689" s="81">
        <v>-11.725013388092499</v>
      </c>
      <c r="R689" s="81">
        <v>0</v>
      </c>
      <c r="S689" s="81">
        <v>2.4333241194317901E-3</v>
      </c>
      <c r="T689" s="81" t="s">
        <v>140</v>
      </c>
      <c r="U689" s="115">
        <v>-0.41220951142367301</v>
      </c>
      <c r="V689" s="115">
        <v>-0.150223960045483</v>
      </c>
      <c r="W689" s="111">
        <v>-0.261980162276928</v>
      </c>
    </row>
    <row r="690" spans="2:23" x14ac:dyDescent="0.25">
      <c r="B690" s="58" t="s">
        <v>119</v>
      </c>
      <c r="C690" s="79" t="s">
        <v>143</v>
      </c>
      <c r="D690" s="58" t="s">
        <v>49</v>
      </c>
      <c r="E690" s="58" t="s">
        <v>198</v>
      </c>
      <c r="F690" s="80">
        <v>47.16</v>
      </c>
      <c r="G690" s="81">
        <v>58200</v>
      </c>
      <c r="H690" s="81">
        <v>47.18</v>
      </c>
      <c r="I690" s="81">
        <v>1</v>
      </c>
      <c r="J690" s="81">
        <v>7.7412919852897204</v>
      </c>
      <c r="K690" s="81">
        <v>1.0571228922506501E-3</v>
      </c>
      <c r="L690" s="81">
        <v>37.785094860833098</v>
      </c>
      <c r="M690" s="81">
        <v>2.5184864263847698E-2</v>
      </c>
      <c r="N690" s="81">
        <v>-30.043802875543399</v>
      </c>
      <c r="O690" s="81">
        <v>-2.4127741371597001E-2</v>
      </c>
      <c r="P690" s="81">
        <v>-20.2023941827144</v>
      </c>
      <c r="Q690" s="81">
        <v>-20.202394182714301</v>
      </c>
      <c r="R690" s="81">
        <v>0</v>
      </c>
      <c r="S690" s="81">
        <v>7.1995319297909399E-3</v>
      </c>
      <c r="T690" s="81" t="s">
        <v>140</v>
      </c>
      <c r="U690" s="115">
        <v>-0.53722950298726901</v>
      </c>
      <c r="V690" s="115">
        <v>-0.195785737969217</v>
      </c>
      <c r="W690" s="111">
        <v>-0.34143674144360298</v>
      </c>
    </row>
    <row r="691" spans="2:23" x14ac:dyDescent="0.25">
      <c r="B691" s="58" t="s">
        <v>119</v>
      </c>
      <c r="C691" s="79" t="s">
        <v>143</v>
      </c>
      <c r="D691" s="58" t="s">
        <v>49</v>
      </c>
      <c r="E691" s="58" t="s">
        <v>199</v>
      </c>
      <c r="F691" s="80">
        <v>47.69</v>
      </c>
      <c r="G691" s="81">
        <v>53000</v>
      </c>
      <c r="H691" s="81">
        <v>47.76</v>
      </c>
      <c r="I691" s="81">
        <v>1</v>
      </c>
      <c r="J691" s="81">
        <v>37.689468687793401</v>
      </c>
      <c r="K691" s="81">
        <v>3.5114662355212899E-2</v>
      </c>
      <c r="L691" s="81">
        <v>55.4241784937578</v>
      </c>
      <c r="M691" s="81">
        <v>7.5935873965419898E-2</v>
      </c>
      <c r="N691" s="81">
        <v>-17.7347098059644</v>
      </c>
      <c r="O691" s="81">
        <v>-4.0821211610206999E-2</v>
      </c>
      <c r="P691" s="81">
        <v>-14.102845772479199</v>
      </c>
      <c r="Q691" s="81">
        <v>-14.102845772479199</v>
      </c>
      <c r="R691" s="81">
        <v>0</v>
      </c>
      <c r="S691" s="81">
        <v>4.9165671995713197E-3</v>
      </c>
      <c r="T691" s="81" t="s">
        <v>140</v>
      </c>
      <c r="U691" s="115">
        <v>-0.706762637679615</v>
      </c>
      <c r="V691" s="115">
        <v>-0.25756970497290899</v>
      </c>
      <c r="W691" s="111">
        <v>-0.44918369270782899</v>
      </c>
    </row>
    <row r="692" spans="2:23" x14ac:dyDescent="0.25">
      <c r="B692" s="58" t="s">
        <v>119</v>
      </c>
      <c r="C692" s="79" t="s">
        <v>143</v>
      </c>
      <c r="D692" s="58" t="s">
        <v>49</v>
      </c>
      <c r="E692" s="58" t="s">
        <v>200</v>
      </c>
      <c r="F692" s="80">
        <v>47.41</v>
      </c>
      <c r="G692" s="81">
        <v>56100</v>
      </c>
      <c r="H692" s="81">
        <v>47.23</v>
      </c>
      <c r="I692" s="81">
        <v>1</v>
      </c>
      <c r="J692" s="81">
        <v>-21.539214169844399</v>
      </c>
      <c r="K692" s="81">
        <v>4.3285391800178E-2</v>
      </c>
      <c r="L692" s="81">
        <v>-10.8984686874921</v>
      </c>
      <c r="M692" s="81">
        <v>1.10818586210185E-2</v>
      </c>
      <c r="N692" s="81">
        <v>-10.640745482352401</v>
      </c>
      <c r="O692" s="81">
        <v>3.2203533179159603E-2</v>
      </c>
      <c r="P692" s="81">
        <v>-22.318093482982398</v>
      </c>
      <c r="Q692" s="81">
        <v>-22.318093482982398</v>
      </c>
      <c r="R692" s="81">
        <v>0</v>
      </c>
      <c r="S692" s="81">
        <v>4.64724777835228E-2</v>
      </c>
      <c r="T692" s="81" t="s">
        <v>159</v>
      </c>
      <c r="U692" s="115">
        <v>-0.39146299678558999</v>
      </c>
      <c r="V692" s="115">
        <v>-0.14266318451822599</v>
      </c>
      <c r="W692" s="111">
        <v>-0.24879469439969801</v>
      </c>
    </row>
    <row r="693" spans="2:23" x14ac:dyDescent="0.25">
      <c r="B693" s="58" t="s">
        <v>119</v>
      </c>
      <c r="C693" s="79" t="s">
        <v>143</v>
      </c>
      <c r="D693" s="58" t="s">
        <v>49</v>
      </c>
      <c r="E693" s="58" t="s">
        <v>142</v>
      </c>
      <c r="F693" s="80">
        <v>47.1</v>
      </c>
      <c r="G693" s="81">
        <v>56100</v>
      </c>
      <c r="H693" s="81">
        <v>47.23</v>
      </c>
      <c r="I693" s="81">
        <v>1</v>
      </c>
      <c r="J693" s="81">
        <v>17.8610569059738</v>
      </c>
      <c r="K693" s="81">
        <v>2.6350833423750601E-2</v>
      </c>
      <c r="L693" s="81">
        <v>3.0885910751076402</v>
      </c>
      <c r="M693" s="81">
        <v>7.8795401289477401E-4</v>
      </c>
      <c r="N693" s="81">
        <v>14.7724658308661</v>
      </c>
      <c r="O693" s="81">
        <v>2.5562879410855902E-2</v>
      </c>
      <c r="P693" s="81">
        <v>23.812182859388699</v>
      </c>
      <c r="Q693" s="81">
        <v>23.812182859388599</v>
      </c>
      <c r="R693" s="81">
        <v>0</v>
      </c>
      <c r="S693" s="81">
        <v>4.6835856338892298E-2</v>
      </c>
      <c r="T693" s="81" t="s">
        <v>140</v>
      </c>
      <c r="U693" s="115">
        <v>-0.714747350599515</v>
      </c>
      <c r="V693" s="115">
        <v>-0.26047962131741798</v>
      </c>
      <c r="W693" s="111">
        <v>-0.45425838489352199</v>
      </c>
    </row>
    <row r="694" spans="2:23" x14ac:dyDescent="0.25">
      <c r="B694" s="58" t="s">
        <v>119</v>
      </c>
      <c r="C694" s="79" t="s">
        <v>143</v>
      </c>
      <c r="D694" s="58" t="s">
        <v>49</v>
      </c>
      <c r="E694" s="58" t="s">
        <v>201</v>
      </c>
      <c r="F694" s="80">
        <v>47.05</v>
      </c>
      <c r="G694" s="81">
        <v>58054</v>
      </c>
      <c r="H694" s="81">
        <v>47.03</v>
      </c>
      <c r="I694" s="81">
        <v>1</v>
      </c>
      <c r="J694" s="81">
        <v>-5.6003023794597198</v>
      </c>
      <c r="K694" s="81">
        <v>1.76262233486568E-3</v>
      </c>
      <c r="L694" s="81">
        <v>-5.2783812245053801</v>
      </c>
      <c r="M694" s="81">
        <v>1.5658055293380499E-3</v>
      </c>
      <c r="N694" s="81">
        <v>-0.32192115495433299</v>
      </c>
      <c r="O694" s="81">
        <v>1.96816805527622E-4</v>
      </c>
      <c r="P694" s="81">
        <v>-0.26459531310833401</v>
      </c>
      <c r="Q694" s="81">
        <v>-0.26459531310833401</v>
      </c>
      <c r="R694" s="81">
        <v>0</v>
      </c>
      <c r="S694" s="81">
        <v>3.9346002002019999E-6</v>
      </c>
      <c r="T694" s="81" t="s">
        <v>159</v>
      </c>
      <c r="U694" s="115">
        <v>2.8198394329339601E-3</v>
      </c>
      <c r="V694" s="115">
        <v>-1.02765082941611E-3</v>
      </c>
      <c r="W694" s="111">
        <v>3.8475694060834502E-3</v>
      </c>
    </row>
    <row r="695" spans="2:23" x14ac:dyDescent="0.25">
      <c r="B695" s="58" t="s">
        <v>119</v>
      </c>
      <c r="C695" s="79" t="s">
        <v>143</v>
      </c>
      <c r="D695" s="58" t="s">
        <v>49</v>
      </c>
      <c r="E695" s="58" t="s">
        <v>201</v>
      </c>
      <c r="F695" s="80">
        <v>47.05</v>
      </c>
      <c r="G695" s="81">
        <v>58104</v>
      </c>
      <c r="H695" s="81">
        <v>47.01</v>
      </c>
      <c r="I695" s="81">
        <v>1</v>
      </c>
      <c r="J695" s="81">
        <v>-6.9488582529392602</v>
      </c>
      <c r="K695" s="81">
        <v>4.3168248131381197E-3</v>
      </c>
      <c r="L695" s="81">
        <v>-6.6272050465571999</v>
      </c>
      <c r="M695" s="81">
        <v>3.9264342975827201E-3</v>
      </c>
      <c r="N695" s="81">
        <v>-0.32165320638206502</v>
      </c>
      <c r="O695" s="81">
        <v>3.9039051555540502E-4</v>
      </c>
      <c r="P695" s="81">
        <v>-0.26431509567313</v>
      </c>
      <c r="Q695" s="81">
        <v>-0.26431509567313</v>
      </c>
      <c r="R695" s="81">
        <v>0</v>
      </c>
      <c r="S695" s="81">
        <v>6.2457048001820001E-6</v>
      </c>
      <c r="T695" s="81" t="s">
        <v>159</v>
      </c>
      <c r="U695" s="115">
        <v>5.4939376912883702E-3</v>
      </c>
      <c r="V695" s="115">
        <v>-2.0021883371347101E-3</v>
      </c>
      <c r="W695" s="111">
        <v>7.4962802254084603E-3</v>
      </c>
    </row>
    <row r="696" spans="2:23" x14ac:dyDescent="0.25">
      <c r="B696" s="58" t="s">
        <v>119</v>
      </c>
      <c r="C696" s="79" t="s">
        <v>143</v>
      </c>
      <c r="D696" s="58" t="s">
        <v>49</v>
      </c>
      <c r="E696" s="58" t="s">
        <v>202</v>
      </c>
      <c r="F696" s="80">
        <v>47.03</v>
      </c>
      <c r="G696" s="81">
        <v>58104</v>
      </c>
      <c r="H696" s="81">
        <v>47.01</v>
      </c>
      <c r="I696" s="81">
        <v>1</v>
      </c>
      <c r="J696" s="81">
        <v>-9.2415100261858196</v>
      </c>
      <c r="K696" s="81">
        <v>2.8525439526407002E-3</v>
      </c>
      <c r="L696" s="81">
        <v>-8.9193926841407603</v>
      </c>
      <c r="M696" s="81">
        <v>2.6571558995203801E-3</v>
      </c>
      <c r="N696" s="81">
        <v>-0.32211734204505998</v>
      </c>
      <c r="O696" s="81">
        <v>1.9538805312032301E-4</v>
      </c>
      <c r="P696" s="81">
        <v>-0.26459531310811901</v>
      </c>
      <c r="Q696" s="81">
        <v>-0.26459531310811801</v>
      </c>
      <c r="R696" s="81">
        <v>0</v>
      </c>
      <c r="S696" s="81">
        <v>2.3383567026070001E-6</v>
      </c>
      <c r="T696" s="81" t="s">
        <v>159</v>
      </c>
      <c r="U696" s="115">
        <v>2.74479941681539E-3</v>
      </c>
      <c r="V696" s="115">
        <v>-1.0003035507367001E-3</v>
      </c>
      <c r="W696" s="111">
        <v>3.7451800051559502E-3</v>
      </c>
    </row>
    <row r="697" spans="2:23" x14ac:dyDescent="0.25">
      <c r="B697" s="58" t="s">
        <v>119</v>
      </c>
      <c r="C697" s="79" t="s">
        <v>143</v>
      </c>
      <c r="D697" s="58" t="s">
        <v>49</v>
      </c>
      <c r="E697" s="58" t="s">
        <v>203</v>
      </c>
      <c r="F697" s="80">
        <v>47.11</v>
      </c>
      <c r="G697" s="81">
        <v>58200</v>
      </c>
      <c r="H697" s="81">
        <v>47.18</v>
      </c>
      <c r="I697" s="81">
        <v>1</v>
      </c>
      <c r="J697" s="81">
        <v>19.245820549092901</v>
      </c>
      <c r="K697" s="81">
        <v>1.5167945872493E-2</v>
      </c>
      <c r="L697" s="81">
        <v>-10.791118151172499</v>
      </c>
      <c r="M697" s="81">
        <v>4.7685550575075203E-3</v>
      </c>
      <c r="N697" s="81">
        <v>30.036938700265399</v>
      </c>
      <c r="O697" s="81">
        <v>1.0399390814985501E-2</v>
      </c>
      <c r="P697" s="81">
        <v>20.2023941827144</v>
      </c>
      <c r="Q697" s="81">
        <v>20.202394182714301</v>
      </c>
      <c r="R697" s="81">
        <v>0</v>
      </c>
      <c r="S697" s="81">
        <v>1.6713199122728999E-2</v>
      </c>
      <c r="T697" s="81" t="s">
        <v>159</v>
      </c>
      <c r="U697" s="115">
        <v>-1.61230642904609</v>
      </c>
      <c r="V697" s="115">
        <v>-0.58758240619332402</v>
      </c>
      <c r="W697" s="111">
        <v>-1.0247029440509201</v>
      </c>
    </row>
    <row r="698" spans="2:23" x14ac:dyDescent="0.25">
      <c r="B698" s="58" t="s">
        <v>119</v>
      </c>
      <c r="C698" s="79" t="s">
        <v>143</v>
      </c>
      <c r="D698" s="58" t="s">
        <v>49</v>
      </c>
      <c r="E698" s="58" t="s">
        <v>203</v>
      </c>
      <c r="F698" s="80">
        <v>47.11</v>
      </c>
      <c r="G698" s="81">
        <v>58300</v>
      </c>
      <c r="H698" s="81">
        <v>47.16</v>
      </c>
      <c r="I698" s="81">
        <v>1</v>
      </c>
      <c r="J698" s="81">
        <v>14.707256060810799</v>
      </c>
      <c r="K698" s="81">
        <v>8.3125389256141508E-3</v>
      </c>
      <c r="L698" s="81">
        <v>25.794848699583</v>
      </c>
      <c r="M698" s="81">
        <v>2.5570331252863201E-2</v>
      </c>
      <c r="N698" s="81">
        <v>-11.0875926387723</v>
      </c>
      <c r="O698" s="81">
        <v>-1.72577923272491E-2</v>
      </c>
      <c r="P698" s="81">
        <v>-24.0684728283277</v>
      </c>
      <c r="Q698" s="81">
        <v>-24.0684728283277</v>
      </c>
      <c r="R698" s="81">
        <v>0</v>
      </c>
      <c r="S698" s="81">
        <v>2.22621678981859E-2</v>
      </c>
      <c r="T698" s="81" t="s">
        <v>159</v>
      </c>
      <c r="U698" s="115">
        <v>-0.25906640940630399</v>
      </c>
      <c r="V698" s="115">
        <v>-9.44131099774142E-2</v>
      </c>
      <c r="W698" s="111">
        <v>-0.164649912473774</v>
      </c>
    </row>
    <row r="699" spans="2:23" x14ac:dyDescent="0.25">
      <c r="B699" s="58" t="s">
        <v>119</v>
      </c>
      <c r="C699" s="79" t="s">
        <v>143</v>
      </c>
      <c r="D699" s="58" t="s">
        <v>49</v>
      </c>
      <c r="E699" s="58" t="s">
        <v>203</v>
      </c>
      <c r="F699" s="80">
        <v>47.11</v>
      </c>
      <c r="G699" s="81">
        <v>58500</v>
      </c>
      <c r="H699" s="81">
        <v>47.08</v>
      </c>
      <c r="I699" s="81">
        <v>1</v>
      </c>
      <c r="J699" s="81">
        <v>-49.5854218024174</v>
      </c>
      <c r="K699" s="81">
        <v>1.28099002282362E-2</v>
      </c>
      <c r="L699" s="81">
        <v>-30.635544879434502</v>
      </c>
      <c r="M699" s="81">
        <v>4.8897757384118003E-3</v>
      </c>
      <c r="N699" s="81">
        <v>-18.949876922982899</v>
      </c>
      <c r="O699" s="81">
        <v>7.9201244898244108E-3</v>
      </c>
      <c r="P699" s="81">
        <v>3.86607864561307</v>
      </c>
      <c r="Q699" s="81">
        <v>3.8660786456130598</v>
      </c>
      <c r="R699" s="81">
        <v>0</v>
      </c>
      <c r="S699" s="81">
        <v>7.7871598930081E-5</v>
      </c>
      <c r="T699" s="81" t="s">
        <v>159</v>
      </c>
      <c r="U699" s="115">
        <v>-0.19549804484122599</v>
      </c>
      <c r="V699" s="115">
        <v>-7.1246513395013006E-2</v>
      </c>
      <c r="W699" s="111">
        <v>-0.124248975564481</v>
      </c>
    </row>
    <row r="700" spans="2:23" x14ac:dyDescent="0.25">
      <c r="B700" s="58" t="s">
        <v>119</v>
      </c>
      <c r="C700" s="79" t="s">
        <v>143</v>
      </c>
      <c r="D700" s="58" t="s">
        <v>49</v>
      </c>
      <c r="E700" s="58" t="s">
        <v>204</v>
      </c>
      <c r="F700" s="80">
        <v>47.16</v>
      </c>
      <c r="G700" s="81">
        <v>58304</v>
      </c>
      <c r="H700" s="81">
        <v>47.16</v>
      </c>
      <c r="I700" s="81">
        <v>1</v>
      </c>
      <c r="J700" s="81">
        <v>13.023370616686799</v>
      </c>
      <c r="K700" s="81">
        <v>0</v>
      </c>
      <c r="L700" s="81">
        <v>13.023370616686799</v>
      </c>
      <c r="M700" s="81">
        <v>0</v>
      </c>
      <c r="N700" s="81">
        <v>0</v>
      </c>
      <c r="O700" s="81">
        <v>0</v>
      </c>
      <c r="P700" s="81">
        <v>0</v>
      </c>
      <c r="Q700" s="81">
        <v>0</v>
      </c>
      <c r="R700" s="81">
        <v>0</v>
      </c>
      <c r="S700" s="81">
        <v>0</v>
      </c>
      <c r="T700" s="81" t="s">
        <v>140</v>
      </c>
      <c r="U700" s="115">
        <v>0</v>
      </c>
      <c r="V700" s="115">
        <v>0</v>
      </c>
      <c r="W700" s="111">
        <v>0</v>
      </c>
    </row>
    <row r="701" spans="2:23" x14ac:dyDescent="0.25">
      <c r="B701" s="58" t="s">
        <v>119</v>
      </c>
      <c r="C701" s="79" t="s">
        <v>143</v>
      </c>
      <c r="D701" s="58" t="s">
        <v>49</v>
      </c>
      <c r="E701" s="58" t="s">
        <v>204</v>
      </c>
      <c r="F701" s="80">
        <v>47.16</v>
      </c>
      <c r="G701" s="81">
        <v>58350</v>
      </c>
      <c r="H701" s="81">
        <v>47.23</v>
      </c>
      <c r="I701" s="81">
        <v>1</v>
      </c>
      <c r="J701" s="81">
        <v>10.176488726378899</v>
      </c>
      <c r="K701" s="81">
        <v>7.4874547183039E-3</v>
      </c>
      <c r="L701" s="81">
        <v>27.855582063351498</v>
      </c>
      <c r="M701" s="81">
        <v>5.6099988585970303E-2</v>
      </c>
      <c r="N701" s="81">
        <v>-17.679093336972599</v>
      </c>
      <c r="O701" s="81">
        <v>-4.8612533867666403E-2</v>
      </c>
      <c r="P701" s="81">
        <v>-43.122803569259801</v>
      </c>
      <c r="Q701" s="81">
        <v>-43.122803569259702</v>
      </c>
      <c r="R701" s="81">
        <v>0</v>
      </c>
      <c r="S701" s="81">
        <v>0.13444735836875499</v>
      </c>
      <c r="T701" s="81" t="s">
        <v>159</v>
      </c>
      <c r="U701" s="115">
        <v>-1.0567320022964299</v>
      </c>
      <c r="V701" s="115">
        <v>-0.38511111872088999</v>
      </c>
      <c r="W701" s="111">
        <v>-0.67160706818407501</v>
      </c>
    </row>
    <row r="702" spans="2:23" x14ac:dyDescent="0.25">
      <c r="B702" s="58" t="s">
        <v>119</v>
      </c>
      <c r="C702" s="79" t="s">
        <v>143</v>
      </c>
      <c r="D702" s="58" t="s">
        <v>49</v>
      </c>
      <c r="E702" s="58" t="s">
        <v>204</v>
      </c>
      <c r="F702" s="80">
        <v>47.16</v>
      </c>
      <c r="G702" s="81">
        <v>58600</v>
      </c>
      <c r="H702" s="81">
        <v>47.16</v>
      </c>
      <c r="I702" s="81">
        <v>1</v>
      </c>
      <c r="J702" s="81">
        <v>-16.527157104480001</v>
      </c>
      <c r="K702" s="81">
        <v>1.0488841803116601E-3</v>
      </c>
      <c r="L702" s="81">
        <v>-23.152097681371</v>
      </c>
      <c r="M702" s="81">
        <v>2.0583153678633398E-3</v>
      </c>
      <c r="N702" s="81">
        <v>6.6249405768910599</v>
      </c>
      <c r="O702" s="81">
        <v>-1.00943118755168E-3</v>
      </c>
      <c r="P702" s="81">
        <v>19.054330740931601</v>
      </c>
      <c r="Q702" s="81">
        <v>19.054330740931601</v>
      </c>
      <c r="R702" s="81">
        <v>0</v>
      </c>
      <c r="S702" s="81">
        <v>1.3941792767416801E-3</v>
      </c>
      <c r="T702" s="81" t="s">
        <v>140</v>
      </c>
      <c r="U702" s="115">
        <v>-4.7604774804937099E-2</v>
      </c>
      <c r="V702" s="115">
        <v>-1.7348890770550001E-2</v>
      </c>
      <c r="W702" s="111">
        <v>-3.0255261664099999E-2</v>
      </c>
    </row>
    <row r="703" spans="2:23" x14ac:dyDescent="0.25">
      <c r="B703" s="58" t="s">
        <v>119</v>
      </c>
      <c r="C703" s="79" t="s">
        <v>143</v>
      </c>
      <c r="D703" s="58" t="s">
        <v>49</v>
      </c>
      <c r="E703" s="58" t="s">
        <v>205</v>
      </c>
      <c r="F703" s="80">
        <v>47.16</v>
      </c>
      <c r="G703" s="81">
        <v>58300</v>
      </c>
      <c r="H703" s="81">
        <v>47.16</v>
      </c>
      <c r="I703" s="81">
        <v>2</v>
      </c>
      <c r="J703" s="81">
        <v>-8.0261293833131795</v>
      </c>
      <c r="K703" s="81">
        <v>0</v>
      </c>
      <c r="L703" s="81">
        <v>-8.0261293833131795</v>
      </c>
      <c r="M703" s="81">
        <v>0</v>
      </c>
      <c r="N703" s="81">
        <v>0</v>
      </c>
      <c r="O703" s="81">
        <v>0</v>
      </c>
      <c r="P703" s="81">
        <v>0</v>
      </c>
      <c r="Q703" s="81">
        <v>0</v>
      </c>
      <c r="R703" s="81">
        <v>0</v>
      </c>
      <c r="S703" s="81">
        <v>0</v>
      </c>
      <c r="T703" s="81" t="s">
        <v>140</v>
      </c>
      <c r="U703" s="115">
        <v>0</v>
      </c>
      <c r="V703" s="115">
        <v>0</v>
      </c>
      <c r="W703" s="111">
        <v>0</v>
      </c>
    </row>
    <row r="704" spans="2:23" x14ac:dyDescent="0.25">
      <c r="B704" s="58" t="s">
        <v>119</v>
      </c>
      <c r="C704" s="79" t="s">
        <v>143</v>
      </c>
      <c r="D704" s="58" t="s">
        <v>49</v>
      </c>
      <c r="E704" s="58" t="s">
        <v>206</v>
      </c>
      <c r="F704" s="80">
        <v>47.17</v>
      </c>
      <c r="G704" s="81">
        <v>58500</v>
      </c>
      <c r="H704" s="81">
        <v>47.08</v>
      </c>
      <c r="I704" s="81">
        <v>1</v>
      </c>
      <c r="J704" s="81">
        <v>-63.2288135687417</v>
      </c>
      <c r="K704" s="81">
        <v>5.6370148400880699E-2</v>
      </c>
      <c r="L704" s="81">
        <v>-14.571873874594401</v>
      </c>
      <c r="M704" s="81">
        <v>2.9939870658609201E-3</v>
      </c>
      <c r="N704" s="81">
        <v>-48.656939694147297</v>
      </c>
      <c r="O704" s="81">
        <v>5.3376161335019802E-2</v>
      </c>
      <c r="P704" s="81">
        <v>-22.920409386544701</v>
      </c>
      <c r="Q704" s="81">
        <v>-22.920409386544701</v>
      </c>
      <c r="R704" s="81">
        <v>0</v>
      </c>
      <c r="S704" s="81">
        <v>7.4073668468999697E-3</v>
      </c>
      <c r="T704" s="81" t="s">
        <v>159</v>
      </c>
      <c r="U704" s="115">
        <v>-1.86377296956061</v>
      </c>
      <c r="V704" s="115">
        <v>-0.67922585082068798</v>
      </c>
      <c r="W704" s="111">
        <v>-1.18452275234132</v>
      </c>
    </row>
    <row r="705" spans="2:23" x14ac:dyDescent="0.25">
      <c r="B705" s="58" t="s">
        <v>119</v>
      </c>
      <c r="C705" s="79" t="s">
        <v>143</v>
      </c>
      <c r="D705" s="58" t="s">
        <v>49</v>
      </c>
      <c r="E705" s="58" t="s">
        <v>41</v>
      </c>
      <c r="F705" s="80">
        <v>47.08</v>
      </c>
      <c r="G705" s="81">
        <v>58600</v>
      </c>
      <c r="H705" s="81">
        <v>47.16</v>
      </c>
      <c r="I705" s="81">
        <v>1</v>
      </c>
      <c r="J705" s="81">
        <v>16.533925333058601</v>
      </c>
      <c r="K705" s="81">
        <v>1.24875729784671E-2</v>
      </c>
      <c r="L705" s="81">
        <v>23.165383582375501</v>
      </c>
      <c r="M705" s="81">
        <v>2.45134866409694E-2</v>
      </c>
      <c r="N705" s="81">
        <v>-6.6314582493169603</v>
      </c>
      <c r="O705" s="81">
        <v>-1.20259136625023E-2</v>
      </c>
      <c r="P705" s="81">
        <v>-19.0543307409317</v>
      </c>
      <c r="Q705" s="81">
        <v>-19.0543307409317</v>
      </c>
      <c r="R705" s="81">
        <v>0</v>
      </c>
      <c r="S705" s="81">
        <v>1.65849243129064E-2</v>
      </c>
      <c r="T705" s="81" t="s">
        <v>140</v>
      </c>
      <c r="U705" s="115">
        <v>-3.6144391831764003E-2</v>
      </c>
      <c r="V705" s="115">
        <v>-1.3172315349177901E-2</v>
      </c>
      <c r="W705" s="111">
        <v>-2.29716039418459E-2</v>
      </c>
    </row>
    <row r="706" spans="2:23" x14ac:dyDescent="0.25">
      <c r="B706" s="58" t="s">
        <v>119</v>
      </c>
      <c r="C706" s="79" t="s">
        <v>120</v>
      </c>
      <c r="D706" s="58" t="s">
        <v>50</v>
      </c>
      <c r="E706" s="58" t="s">
        <v>121</v>
      </c>
      <c r="F706" s="80">
        <v>47.4</v>
      </c>
      <c r="G706" s="81">
        <v>50050</v>
      </c>
      <c r="H706" s="81">
        <v>46.22</v>
      </c>
      <c r="I706" s="81">
        <v>1</v>
      </c>
      <c r="J706" s="81">
        <v>-67.110823402939602</v>
      </c>
      <c r="K706" s="81">
        <v>0.82420685906115998</v>
      </c>
      <c r="L706" s="81">
        <v>-1.72728687705846</v>
      </c>
      <c r="M706" s="81">
        <v>5.4598415188548196E-4</v>
      </c>
      <c r="N706" s="81">
        <v>-65.383536525881198</v>
      </c>
      <c r="O706" s="81">
        <v>0.82366087490927498</v>
      </c>
      <c r="P706" s="81">
        <v>-31.194181622581201</v>
      </c>
      <c r="Q706" s="81">
        <v>-31.194181622581201</v>
      </c>
      <c r="R706" s="81">
        <v>0</v>
      </c>
      <c r="S706" s="81">
        <v>0.17807308497977301</v>
      </c>
      <c r="T706" s="81" t="s">
        <v>136</v>
      </c>
      <c r="U706" s="115">
        <v>-38.328988760805998</v>
      </c>
      <c r="V706" s="115">
        <v>-37.610789613316697</v>
      </c>
      <c r="W706" s="111">
        <v>-0.718167835591768</v>
      </c>
    </row>
    <row r="707" spans="2:23" x14ac:dyDescent="0.25">
      <c r="B707" s="58" t="s">
        <v>119</v>
      </c>
      <c r="C707" s="79" t="s">
        <v>120</v>
      </c>
      <c r="D707" s="58" t="s">
        <v>50</v>
      </c>
      <c r="E707" s="58" t="s">
        <v>137</v>
      </c>
      <c r="F707" s="80">
        <v>46.47</v>
      </c>
      <c r="G707" s="81">
        <v>56050</v>
      </c>
      <c r="H707" s="81">
        <v>46.77</v>
      </c>
      <c r="I707" s="81">
        <v>1</v>
      </c>
      <c r="J707" s="81">
        <v>100.15340502420401</v>
      </c>
      <c r="K707" s="81">
        <v>0.32098254521415398</v>
      </c>
      <c r="L707" s="81">
        <v>100.153411218128</v>
      </c>
      <c r="M707" s="81">
        <v>0.32098258491607701</v>
      </c>
      <c r="N707" s="81">
        <v>-6.1939234408109998E-6</v>
      </c>
      <c r="O707" s="81">
        <v>-3.9701922696E-8</v>
      </c>
      <c r="P707" s="81">
        <v>-4.4170400000000001E-13</v>
      </c>
      <c r="Q707" s="81">
        <v>-4.4170400000000001E-13</v>
      </c>
      <c r="R707" s="81">
        <v>0</v>
      </c>
      <c r="S707" s="81">
        <v>0</v>
      </c>
      <c r="T707" s="81" t="s">
        <v>136</v>
      </c>
      <c r="U707" s="115">
        <v>9.5772384839999995E-9</v>
      </c>
      <c r="V707" s="115">
        <v>0</v>
      </c>
      <c r="W707" s="111">
        <v>9.5776560304600006E-9</v>
      </c>
    </row>
    <row r="708" spans="2:23" x14ac:dyDescent="0.25">
      <c r="B708" s="58" t="s">
        <v>119</v>
      </c>
      <c r="C708" s="79" t="s">
        <v>120</v>
      </c>
      <c r="D708" s="58" t="s">
        <v>50</v>
      </c>
      <c r="E708" s="58" t="s">
        <v>123</v>
      </c>
      <c r="F708" s="80">
        <v>46.22</v>
      </c>
      <c r="G708" s="81">
        <v>51450</v>
      </c>
      <c r="H708" s="81">
        <v>46.95</v>
      </c>
      <c r="I708" s="81">
        <v>10</v>
      </c>
      <c r="J708" s="81">
        <v>38.227360367363197</v>
      </c>
      <c r="K708" s="81">
        <v>0.25479768722322499</v>
      </c>
      <c r="L708" s="81">
        <v>56.847697802791302</v>
      </c>
      <c r="M708" s="81">
        <v>0.56347236758145403</v>
      </c>
      <c r="N708" s="81">
        <v>-18.620337435427999</v>
      </c>
      <c r="O708" s="81">
        <v>-0.30867468035822898</v>
      </c>
      <c r="P708" s="81">
        <v>-15.8040798394871</v>
      </c>
      <c r="Q708" s="81">
        <v>-15.8040798394871</v>
      </c>
      <c r="R708" s="81">
        <v>0</v>
      </c>
      <c r="S708" s="81">
        <v>4.3549712303928102E-2</v>
      </c>
      <c r="T708" s="81" t="s">
        <v>138</v>
      </c>
      <c r="U708" s="115">
        <v>-0.78676365662555803</v>
      </c>
      <c r="V708" s="115">
        <v>-0.77202147307904401</v>
      </c>
      <c r="W708" s="111">
        <v>-1.47415408198512E-2</v>
      </c>
    </row>
    <row r="709" spans="2:23" x14ac:dyDescent="0.25">
      <c r="B709" s="58" t="s">
        <v>119</v>
      </c>
      <c r="C709" s="79" t="s">
        <v>120</v>
      </c>
      <c r="D709" s="58" t="s">
        <v>50</v>
      </c>
      <c r="E709" s="58" t="s">
        <v>139</v>
      </c>
      <c r="F709" s="80">
        <v>46.95</v>
      </c>
      <c r="G709" s="81">
        <v>54000</v>
      </c>
      <c r="H709" s="81">
        <v>47.06</v>
      </c>
      <c r="I709" s="81">
        <v>10</v>
      </c>
      <c r="J709" s="81">
        <v>17.240951294147202</v>
      </c>
      <c r="K709" s="81">
        <v>1.4220459209059099E-2</v>
      </c>
      <c r="L709" s="81">
        <v>35.683603814619097</v>
      </c>
      <c r="M709" s="81">
        <v>6.0915608764545597E-2</v>
      </c>
      <c r="N709" s="81">
        <v>-18.442652520471899</v>
      </c>
      <c r="O709" s="81">
        <v>-4.6695149555486502E-2</v>
      </c>
      <c r="P709" s="81">
        <v>-15.8040798394872</v>
      </c>
      <c r="Q709" s="81">
        <v>-15.8040798394871</v>
      </c>
      <c r="R709" s="81">
        <v>0</v>
      </c>
      <c r="S709" s="81">
        <v>1.1948946069166799E-2</v>
      </c>
      <c r="T709" s="81" t="s">
        <v>140</v>
      </c>
      <c r="U709" s="115">
        <v>-0.166213727603746</v>
      </c>
      <c r="V709" s="115">
        <v>-0.16309925572944201</v>
      </c>
      <c r="W709" s="111">
        <v>-3.1143360902045301E-3</v>
      </c>
    </row>
    <row r="710" spans="2:23" x14ac:dyDescent="0.25">
      <c r="B710" s="58" t="s">
        <v>119</v>
      </c>
      <c r="C710" s="79" t="s">
        <v>120</v>
      </c>
      <c r="D710" s="58" t="s">
        <v>50</v>
      </c>
      <c r="E710" s="58" t="s">
        <v>141</v>
      </c>
      <c r="F710" s="80">
        <v>47.06</v>
      </c>
      <c r="G710" s="81">
        <v>56100</v>
      </c>
      <c r="H710" s="81">
        <v>46.88</v>
      </c>
      <c r="I710" s="81">
        <v>10</v>
      </c>
      <c r="J710" s="81">
        <v>-8.0034350982016207</v>
      </c>
      <c r="K710" s="81">
        <v>1.17092491322417E-2</v>
      </c>
      <c r="L710" s="81">
        <v>9.9448993194428201</v>
      </c>
      <c r="M710" s="81">
        <v>1.80791069082206E-2</v>
      </c>
      <c r="N710" s="81">
        <v>-17.9483344176444</v>
      </c>
      <c r="O710" s="81">
        <v>-6.3698577759788103E-3</v>
      </c>
      <c r="P710" s="81">
        <v>-24.1922929408436</v>
      </c>
      <c r="Q710" s="81">
        <v>-24.192292940843501</v>
      </c>
      <c r="R710" s="81">
        <v>0</v>
      </c>
      <c r="S710" s="81">
        <v>0.106986814498066</v>
      </c>
      <c r="T710" s="81" t="s">
        <v>138</v>
      </c>
      <c r="U710" s="115">
        <v>-3.5298924149137099</v>
      </c>
      <c r="V710" s="115">
        <v>-3.4637501605761201</v>
      </c>
      <c r="W710" s="111">
        <v>-6.6139370681301296E-2</v>
      </c>
    </row>
    <row r="711" spans="2:23" x14ac:dyDescent="0.25">
      <c r="B711" s="58" t="s">
        <v>119</v>
      </c>
      <c r="C711" s="79" t="s">
        <v>120</v>
      </c>
      <c r="D711" s="58" t="s">
        <v>50</v>
      </c>
      <c r="E711" s="58" t="s">
        <v>142</v>
      </c>
      <c r="F711" s="80">
        <v>46.77</v>
      </c>
      <c r="G711" s="81">
        <v>56100</v>
      </c>
      <c r="H711" s="81">
        <v>46.88</v>
      </c>
      <c r="I711" s="81">
        <v>10</v>
      </c>
      <c r="J711" s="81">
        <v>15.0489518862358</v>
      </c>
      <c r="K711" s="81">
        <v>1.6237967321082999E-2</v>
      </c>
      <c r="L711" s="81">
        <v>1.0603116069476399</v>
      </c>
      <c r="M711" s="81">
        <v>8.0609492464458996E-5</v>
      </c>
      <c r="N711" s="81">
        <v>13.9886402792882</v>
      </c>
      <c r="O711" s="81">
        <v>1.6157357828618501E-2</v>
      </c>
      <c r="P711" s="81">
        <v>22.720565629772601</v>
      </c>
      <c r="Q711" s="81">
        <v>22.720565629772501</v>
      </c>
      <c r="R711" s="81">
        <v>0</v>
      </c>
      <c r="S711" s="81">
        <v>3.7013268151888802E-2</v>
      </c>
      <c r="T711" s="81" t="s">
        <v>138</v>
      </c>
      <c r="U711" s="115">
        <v>-0.78218215039662597</v>
      </c>
      <c r="V711" s="115">
        <v>-0.76752581398498898</v>
      </c>
      <c r="W711" s="111">
        <v>-1.4655697427720099E-2</v>
      </c>
    </row>
    <row r="712" spans="2:23" x14ac:dyDescent="0.25">
      <c r="B712" s="58" t="s">
        <v>119</v>
      </c>
      <c r="C712" s="79" t="s">
        <v>143</v>
      </c>
      <c r="D712" s="58" t="s">
        <v>50</v>
      </c>
      <c r="E712" s="58" t="s">
        <v>144</v>
      </c>
      <c r="F712" s="80">
        <v>46.99</v>
      </c>
      <c r="G712" s="81">
        <v>50000</v>
      </c>
      <c r="H712" s="81">
        <v>46</v>
      </c>
      <c r="I712" s="81">
        <v>1</v>
      </c>
      <c r="J712" s="81">
        <v>-113.34077237871099</v>
      </c>
      <c r="K712" s="81">
        <v>1.2242362541282801</v>
      </c>
      <c r="L712" s="81">
        <v>1.7954582959422301</v>
      </c>
      <c r="M712" s="81">
        <v>3.07215797932179E-4</v>
      </c>
      <c r="N712" s="81">
        <v>-115.13623067465301</v>
      </c>
      <c r="O712" s="81">
        <v>1.22392903833035</v>
      </c>
      <c r="P712" s="81">
        <v>-57.4618183773702</v>
      </c>
      <c r="Q712" s="81">
        <v>-57.4618183773702</v>
      </c>
      <c r="R712" s="81">
        <v>0</v>
      </c>
      <c r="S712" s="81">
        <v>0.31466731243858898</v>
      </c>
      <c r="T712" s="81" t="s">
        <v>145</v>
      </c>
      <c r="U712" s="115">
        <v>-57.310856138044301</v>
      </c>
      <c r="V712" s="115">
        <v>-56.236979436597998</v>
      </c>
      <c r="W712" s="111">
        <v>-1.0738298827924699</v>
      </c>
    </row>
    <row r="713" spans="2:23" x14ac:dyDescent="0.25">
      <c r="B713" s="58" t="s">
        <v>119</v>
      </c>
      <c r="C713" s="79" t="s">
        <v>143</v>
      </c>
      <c r="D713" s="58" t="s">
        <v>50</v>
      </c>
      <c r="E713" s="58" t="s">
        <v>146</v>
      </c>
      <c r="F713" s="80">
        <v>47.05</v>
      </c>
      <c r="G713" s="81">
        <v>56050</v>
      </c>
      <c r="H713" s="81">
        <v>46.77</v>
      </c>
      <c r="I713" s="81">
        <v>1</v>
      </c>
      <c r="J713" s="81">
        <v>-51.426686857350298</v>
      </c>
      <c r="K713" s="81">
        <v>0.15127707572829099</v>
      </c>
      <c r="L713" s="81">
        <v>-79.768775680366502</v>
      </c>
      <c r="M713" s="81">
        <v>0.36396689320675202</v>
      </c>
      <c r="N713" s="81">
        <v>28.342088823016098</v>
      </c>
      <c r="O713" s="81">
        <v>-0.212689817478461</v>
      </c>
      <c r="P713" s="81">
        <v>46.177142482519798</v>
      </c>
      <c r="Q713" s="81">
        <v>46.177142482519798</v>
      </c>
      <c r="R713" s="81">
        <v>0</v>
      </c>
      <c r="S713" s="81">
        <v>0.121969189505074</v>
      </c>
      <c r="T713" s="81" t="s">
        <v>145</v>
      </c>
      <c r="U713" s="115">
        <v>-2.2389567137716302</v>
      </c>
      <c r="V713" s="115">
        <v>-2.1970036945273401</v>
      </c>
      <c r="W713" s="111">
        <v>-4.1951190185253798E-2</v>
      </c>
    </row>
    <row r="714" spans="2:23" x14ac:dyDescent="0.25">
      <c r="B714" s="58" t="s">
        <v>119</v>
      </c>
      <c r="C714" s="79" t="s">
        <v>143</v>
      </c>
      <c r="D714" s="58" t="s">
        <v>50</v>
      </c>
      <c r="E714" s="58" t="s">
        <v>157</v>
      </c>
      <c r="F714" s="80">
        <v>46.76</v>
      </c>
      <c r="G714" s="81">
        <v>58350</v>
      </c>
      <c r="H714" s="81">
        <v>46.74</v>
      </c>
      <c r="I714" s="81">
        <v>1</v>
      </c>
      <c r="J714" s="81">
        <v>-2.8745472372938301</v>
      </c>
      <c r="K714" s="81">
        <v>5.8832715354367304E-4</v>
      </c>
      <c r="L714" s="81">
        <v>-20.001313797990601</v>
      </c>
      <c r="M714" s="81">
        <v>2.8483741819573201E-2</v>
      </c>
      <c r="N714" s="81">
        <v>17.126766560696801</v>
      </c>
      <c r="O714" s="81">
        <v>-2.7895414666029499E-2</v>
      </c>
      <c r="P714" s="81">
        <v>42.478857517432999</v>
      </c>
      <c r="Q714" s="81">
        <v>42.478857517432999</v>
      </c>
      <c r="R714" s="81">
        <v>0</v>
      </c>
      <c r="S714" s="81">
        <v>0.12847707752223</v>
      </c>
      <c r="T714" s="81" t="s">
        <v>145</v>
      </c>
      <c r="U714" s="115">
        <v>-0.91949884554400496</v>
      </c>
      <c r="V714" s="115">
        <v>-0.90226950273226902</v>
      </c>
      <c r="W714" s="111">
        <v>-1.7228591650420001E-2</v>
      </c>
    </row>
    <row r="715" spans="2:23" x14ac:dyDescent="0.25">
      <c r="B715" s="58" t="s">
        <v>119</v>
      </c>
      <c r="C715" s="79" t="s">
        <v>143</v>
      </c>
      <c r="D715" s="58" t="s">
        <v>50</v>
      </c>
      <c r="E715" s="58" t="s">
        <v>158</v>
      </c>
      <c r="F715" s="80">
        <v>46</v>
      </c>
      <c r="G715" s="81">
        <v>50050</v>
      </c>
      <c r="H715" s="81">
        <v>46.22</v>
      </c>
      <c r="I715" s="81">
        <v>1</v>
      </c>
      <c r="J715" s="81">
        <v>47.1583689015537</v>
      </c>
      <c r="K715" s="81">
        <v>0.12876449075664601</v>
      </c>
      <c r="L715" s="81">
        <v>118.14671277649499</v>
      </c>
      <c r="M715" s="81">
        <v>0.808205588339723</v>
      </c>
      <c r="N715" s="81">
        <v>-70.988343874941194</v>
      </c>
      <c r="O715" s="81">
        <v>-0.67944109758307702</v>
      </c>
      <c r="P715" s="81">
        <v>-35.057535433332298</v>
      </c>
      <c r="Q715" s="81">
        <v>-35.057535433332298</v>
      </c>
      <c r="R715" s="81">
        <v>0</v>
      </c>
      <c r="S715" s="81">
        <v>7.1160882779176496E-2</v>
      </c>
      <c r="T715" s="81" t="s">
        <v>140</v>
      </c>
      <c r="U715" s="115">
        <v>-15.711593357068599</v>
      </c>
      <c r="V715" s="115">
        <v>-15.417193391936101</v>
      </c>
      <c r="W715" s="111">
        <v>-0.29438712994385602</v>
      </c>
    </row>
    <row r="716" spans="2:23" x14ac:dyDescent="0.25">
      <c r="B716" s="58" t="s">
        <v>119</v>
      </c>
      <c r="C716" s="79" t="s">
        <v>143</v>
      </c>
      <c r="D716" s="58" t="s">
        <v>50</v>
      </c>
      <c r="E716" s="58" t="s">
        <v>158</v>
      </c>
      <c r="F716" s="80">
        <v>46</v>
      </c>
      <c r="G716" s="81">
        <v>51150</v>
      </c>
      <c r="H716" s="81">
        <v>45.41</v>
      </c>
      <c r="I716" s="81">
        <v>1</v>
      </c>
      <c r="J716" s="81">
        <v>-193.15575167983101</v>
      </c>
      <c r="K716" s="81">
        <v>1.30582005424502</v>
      </c>
      <c r="L716" s="81">
        <v>-148.46846135291</v>
      </c>
      <c r="M716" s="81">
        <v>0.77150094057751795</v>
      </c>
      <c r="N716" s="81">
        <v>-44.687290326920902</v>
      </c>
      <c r="O716" s="81">
        <v>0.53431911366749896</v>
      </c>
      <c r="P716" s="81">
        <v>-22.404282944037998</v>
      </c>
      <c r="Q716" s="81">
        <v>-22.404282944037998</v>
      </c>
      <c r="R716" s="81">
        <v>0</v>
      </c>
      <c r="S716" s="81">
        <v>1.7568316298278E-2</v>
      </c>
      <c r="T716" s="81" t="s">
        <v>159</v>
      </c>
      <c r="U716" s="115">
        <v>-1.9444462027104501</v>
      </c>
      <c r="V716" s="115">
        <v>-1.9080116488577401</v>
      </c>
      <c r="W716" s="111">
        <v>-3.6432965386583499E-2</v>
      </c>
    </row>
    <row r="717" spans="2:23" x14ac:dyDescent="0.25">
      <c r="B717" s="58" t="s">
        <v>119</v>
      </c>
      <c r="C717" s="79" t="s">
        <v>143</v>
      </c>
      <c r="D717" s="58" t="s">
        <v>50</v>
      </c>
      <c r="E717" s="58" t="s">
        <v>158</v>
      </c>
      <c r="F717" s="80">
        <v>46</v>
      </c>
      <c r="G717" s="81">
        <v>51200</v>
      </c>
      <c r="H717" s="81">
        <v>46</v>
      </c>
      <c r="I717" s="81">
        <v>1</v>
      </c>
      <c r="J717" s="81">
        <v>0</v>
      </c>
      <c r="K717" s="81">
        <v>0</v>
      </c>
      <c r="L717" s="81">
        <v>0</v>
      </c>
      <c r="M717" s="81">
        <v>0</v>
      </c>
      <c r="N717" s="81">
        <v>0</v>
      </c>
      <c r="O717" s="81">
        <v>0</v>
      </c>
      <c r="P717" s="81">
        <v>0</v>
      </c>
      <c r="Q717" s="81">
        <v>0</v>
      </c>
      <c r="R717" s="81">
        <v>0</v>
      </c>
      <c r="S717" s="81">
        <v>0</v>
      </c>
      <c r="T717" s="81" t="s">
        <v>140</v>
      </c>
      <c r="U717" s="115">
        <v>0</v>
      </c>
      <c r="V717" s="115">
        <v>0</v>
      </c>
      <c r="W717" s="111">
        <v>0</v>
      </c>
    </row>
    <row r="718" spans="2:23" x14ac:dyDescent="0.25">
      <c r="B718" s="58" t="s">
        <v>119</v>
      </c>
      <c r="C718" s="79" t="s">
        <v>143</v>
      </c>
      <c r="D718" s="58" t="s">
        <v>50</v>
      </c>
      <c r="E718" s="58" t="s">
        <v>123</v>
      </c>
      <c r="F718" s="80">
        <v>46.22</v>
      </c>
      <c r="G718" s="81">
        <v>50054</v>
      </c>
      <c r="H718" s="81">
        <v>46.22</v>
      </c>
      <c r="I718" s="81">
        <v>1</v>
      </c>
      <c r="J718" s="81">
        <v>28.7699009043701</v>
      </c>
      <c r="K718" s="81">
        <v>0</v>
      </c>
      <c r="L718" s="81">
        <v>28.7699003536619</v>
      </c>
      <c r="M718" s="81">
        <v>0</v>
      </c>
      <c r="N718" s="81">
        <v>5.5070818461E-7</v>
      </c>
      <c r="O718" s="81">
        <v>0</v>
      </c>
      <c r="P718" s="81">
        <v>-6.3717000000000003E-14</v>
      </c>
      <c r="Q718" s="81">
        <v>-6.3713000000000003E-14</v>
      </c>
      <c r="R718" s="81">
        <v>0</v>
      </c>
      <c r="S718" s="81">
        <v>0</v>
      </c>
      <c r="T718" s="81" t="s">
        <v>140</v>
      </c>
      <c r="U718" s="115">
        <v>0</v>
      </c>
      <c r="V718" s="115">
        <v>0</v>
      </c>
      <c r="W718" s="111">
        <v>0</v>
      </c>
    </row>
    <row r="719" spans="2:23" x14ac:dyDescent="0.25">
      <c r="B719" s="58" t="s">
        <v>119</v>
      </c>
      <c r="C719" s="79" t="s">
        <v>143</v>
      </c>
      <c r="D719" s="58" t="s">
        <v>50</v>
      </c>
      <c r="E719" s="58" t="s">
        <v>123</v>
      </c>
      <c r="F719" s="80">
        <v>46.22</v>
      </c>
      <c r="G719" s="81">
        <v>50100</v>
      </c>
      <c r="H719" s="81">
        <v>46.08</v>
      </c>
      <c r="I719" s="81">
        <v>1</v>
      </c>
      <c r="J719" s="81">
        <v>-177.83780241362899</v>
      </c>
      <c r="K719" s="81">
        <v>0.25206148321945199</v>
      </c>
      <c r="L719" s="81">
        <v>-93.943164365808897</v>
      </c>
      <c r="M719" s="81">
        <v>7.03377855045592E-2</v>
      </c>
      <c r="N719" s="81">
        <v>-83.894638047820095</v>
      </c>
      <c r="O719" s="81">
        <v>0.181723697714893</v>
      </c>
      <c r="P719" s="81">
        <v>-26.235201030547799</v>
      </c>
      <c r="Q719" s="81">
        <v>-26.235201030547699</v>
      </c>
      <c r="R719" s="81">
        <v>0</v>
      </c>
      <c r="S719" s="81">
        <v>5.4856376117126404E-3</v>
      </c>
      <c r="T719" s="81" t="s">
        <v>159</v>
      </c>
      <c r="U719" s="115">
        <v>-3.3587006771525401</v>
      </c>
      <c r="V719" s="115">
        <v>-3.2957661714170401</v>
      </c>
      <c r="W719" s="111">
        <v>-6.2931761929962401E-2</v>
      </c>
    </row>
    <row r="720" spans="2:23" x14ac:dyDescent="0.25">
      <c r="B720" s="58" t="s">
        <v>119</v>
      </c>
      <c r="C720" s="79" t="s">
        <v>143</v>
      </c>
      <c r="D720" s="58" t="s">
        <v>50</v>
      </c>
      <c r="E720" s="58" t="s">
        <v>123</v>
      </c>
      <c r="F720" s="80">
        <v>46.22</v>
      </c>
      <c r="G720" s="81">
        <v>50900</v>
      </c>
      <c r="H720" s="81">
        <v>46.73</v>
      </c>
      <c r="I720" s="81">
        <v>1</v>
      </c>
      <c r="J720" s="81">
        <v>77.298053018114402</v>
      </c>
      <c r="K720" s="81">
        <v>0.42123672452758099</v>
      </c>
      <c r="L720" s="81">
        <v>110.940362563394</v>
      </c>
      <c r="M720" s="81">
        <v>0.86769736522166696</v>
      </c>
      <c r="N720" s="81">
        <v>-33.64230954528</v>
      </c>
      <c r="O720" s="81">
        <v>-0.44646064069408598</v>
      </c>
      <c r="P720" s="81">
        <v>-24.2124361858789</v>
      </c>
      <c r="Q720" s="81">
        <v>-24.2124361858789</v>
      </c>
      <c r="R720" s="81">
        <v>0</v>
      </c>
      <c r="S720" s="81">
        <v>4.1330065656895801E-2</v>
      </c>
      <c r="T720" s="81" t="s">
        <v>159</v>
      </c>
      <c r="U720" s="115">
        <v>-3.5916804081648901</v>
      </c>
      <c r="V720" s="115">
        <v>-3.5243803856337501</v>
      </c>
      <c r="W720" s="111">
        <v>-6.7297088398710306E-2</v>
      </c>
    </row>
    <row r="721" spans="2:23" x14ac:dyDescent="0.25">
      <c r="B721" s="58" t="s">
        <v>119</v>
      </c>
      <c r="C721" s="79" t="s">
        <v>143</v>
      </c>
      <c r="D721" s="58" t="s">
        <v>50</v>
      </c>
      <c r="E721" s="58" t="s">
        <v>160</v>
      </c>
      <c r="F721" s="80">
        <v>46.22</v>
      </c>
      <c r="G721" s="81">
        <v>50454</v>
      </c>
      <c r="H721" s="81">
        <v>46.22</v>
      </c>
      <c r="I721" s="81">
        <v>1</v>
      </c>
      <c r="J721" s="81">
        <v>-4.6113000000000001E-14</v>
      </c>
      <c r="K721" s="81">
        <v>0</v>
      </c>
      <c r="L721" s="81">
        <v>1.1432999999999999E-14</v>
      </c>
      <c r="M721" s="81">
        <v>0</v>
      </c>
      <c r="N721" s="81">
        <v>-5.7546000000000005E-14</v>
      </c>
      <c r="O721" s="81">
        <v>0</v>
      </c>
      <c r="P721" s="81">
        <v>-1.5929000000000001E-14</v>
      </c>
      <c r="Q721" s="81">
        <v>-1.5926999999999999E-14</v>
      </c>
      <c r="R721" s="81">
        <v>0</v>
      </c>
      <c r="S721" s="81">
        <v>0</v>
      </c>
      <c r="T721" s="81" t="s">
        <v>140</v>
      </c>
      <c r="U721" s="115">
        <v>0</v>
      </c>
      <c r="V721" s="115">
        <v>0</v>
      </c>
      <c r="W721" s="111">
        <v>0</v>
      </c>
    </row>
    <row r="722" spans="2:23" x14ac:dyDescent="0.25">
      <c r="B722" s="58" t="s">
        <v>119</v>
      </c>
      <c r="C722" s="79" t="s">
        <v>143</v>
      </c>
      <c r="D722" s="58" t="s">
        <v>50</v>
      </c>
      <c r="E722" s="58" t="s">
        <v>160</v>
      </c>
      <c r="F722" s="80">
        <v>46.22</v>
      </c>
      <c r="G722" s="81">
        <v>50604</v>
      </c>
      <c r="H722" s="81">
        <v>46.22</v>
      </c>
      <c r="I722" s="81">
        <v>1</v>
      </c>
      <c r="J722" s="81">
        <v>-9.2226000000000003E-14</v>
      </c>
      <c r="K722" s="81">
        <v>0</v>
      </c>
      <c r="L722" s="81">
        <v>2.2865999999999999E-14</v>
      </c>
      <c r="M722" s="81">
        <v>0</v>
      </c>
      <c r="N722" s="81">
        <v>-1.1509200000000001E-13</v>
      </c>
      <c r="O722" s="81">
        <v>0</v>
      </c>
      <c r="P722" s="81">
        <v>-3.1858000000000003E-14</v>
      </c>
      <c r="Q722" s="81">
        <v>-3.1864000000000002E-14</v>
      </c>
      <c r="R722" s="81">
        <v>0</v>
      </c>
      <c r="S722" s="81">
        <v>0</v>
      </c>
      <c r="T722" s="81" t="s">
        <v>140</v>
      </c>
      <c r="U722" s="115">
        <v>0</v>
      </c>
      <c r="V722" s="115">
        <v>0</v>
      </c>
      <c r="W722" s="111">
        <v>0</v>
      </c>
    </row>
    <row r="723" spans="2:23" x14ac:dyDescent="0.25">
      <c r="B723" s="58" t="s">
        <v>119</v>
      </c>
      <c r="C723" s="79" t="s">
        <v>143</v>
      </c>
      <c r="D723" s="58" t="s">
        <v>50</v>
      </c>
      <c r="E723" s="58" t="s">
        <v>161</v>
      </c>
      <c r="F723" s="80">
        <v>46.08</v>
      </c>
      <c r="G723" s="81">
        <v>50103</v>
      </c>
      <c r="H723" s="81">
        <v>46.08</v>
      </c>
      <c r="I723" s="81">
        <v>1</v>
      </c>
      <c r="J723" s="81">
        <v>-7.9998391918660703</v>
      </c>
      <c r="K723" s="81">
        <v>3.19987135478582E-4</v>
      </c>
      <c r="L723" s="81">
        <v>-7.9998396878701001</v>
      </c>
      <c r="M723" s="81">
        <v>3.19987175158108E-4</v>
      </c>
      <c r="N723" s="81">
        <v>4.9600402535199998E-7</v>
      </c>
      <c r="O723" s="81">
        <v>-3.9679526000000003E-11</v>
      </c>
      <c r="P723" s="81">
        <v>5.2014199999999999E-13</v>
      </c>
      <c r="Q723" s="81">
        <v>5.2014299999999996E-13</v>
      </c>
      <c r="R723" s="81">
        <v>0</v>
      </c>
      <c r="S723" s="81">
        <v>0</v>
      </c>
      <c r="T723" s="81" t="s">
        <v>140</v>
      </c>
      <c r="U723" s="115">
        <v>-1.8284325420000001E-9</v>
      </c>
      <c r="V723" s="115">
        <v>0</v>
      </c>
      <c r="W723" s="111">
        <v>-1.82835282638E-9</v>
      </c>
    </row>
    <row r="724" spans="2:23" x14ac:dyDescent="0.25">
      <c r="B724" s="58" t="s">
        <v>119</v>
      </c>
      <c r="C724" s="79" t="s">
        <v>143</v>
      </c>
      <c r="D724" s="58" t="s">
        <v>50</v>
      </c>
      <c r="E724" s="58" t="s">
        <v>161</v>
      </c>
      <c r="F724" s="80">
        <v>46.08</v>
      </c>
      <c r="G724" s="81">
        <v>50200</v>
      </c>
      <c r="H724" s="81">
        <v>46</v>
      </c>
      <c r="I724" s="81">
        <v>1</v>
      </c>
      <c r="J724" s="81">
        <v>-40.676900387309601</v>
      </c>
      <c r="K724" s="81">
        <v>2.7466529736977201E-2</v>
      </c>
      <c r="L724" s="81">
        <v>-16.679965560077299</v>
      </c>
      <c r="M724" s="81">
        <v>4.6184727680170599E-3</v>
      </c>
      <c r="N724" s="81">
        <v>-23.996934827232302</v>
      </c>
      <c r="O724" s="81">
        <v>2.2848056968960199E-2</v>
      </c>
      <c r="P724" s="81">
        <v>-26.235201030548101</v>
      </c>
      <c r="Q724" s="81">
        <v>-26.235201030548001</v>
      </c>
      <c r="R724" s="81">
        <v>0</v>
      </c>
      <c r="S724" s="81">
        <v>1.14255438336803E-2</v>
      </c>
      <c r="T724" s="81" t="s">
        <v>159</v>
      </c>
      <c r="U724" s="115">
        <v>-0.86783024332761804</v>
      </c>
      <c r="V724" s="115">
        <v>-0.85156905405354399</v>
      </c>
      <c r="W724" s="111">
        <v>-1.6260480322115502E-2</v>
      </c>
    </row>
    <row r="725" spans="2:23" x14ac:dyDescent="0.25">
      <c r="B725" s="58" t="s">
        <v>119</v>
      </c>
      <c r="C725" s="79" t="s">
        <v>143</v>
      </c>
      <c r="D725" s="58" t="s">
        <v>50</v>
      </c>
      <c r="E725" s="58" t="s">
        <v>162</v>
      </c>
      <c r="F725" s="80">
        <v>46.01</v>
      </c>
      <c r="G725" s="81">
        <v>50800</v>
      </c>
      <c r="H725" s="81">
        <v>46.47</v>
      </c>
      <c r="I725" s="81">
        <v>1</v>
      </c>
      <c r="J725" s="81">
        <v>76.183135095788202</v>
      </c>
      <c r="K725" s="81">
        <v>0.29460444490665399</v>
      </c>
      <c r="L725" s="81">
        <v>104.275414451323</v>
      </c>
      <c r="M725" s="81">
        <v>0.551931858114592</v>
      </c>
      <c r="N725" s="81">
        <v>-28.092279355534501</v>
      </c>
      <c r="O725" s="81">
        <v>-0.257327413207939</v>
      </c>
      <c r="P725" s="81">
        <v>-23.2852407465931</v>
      </c>
      <c r="Q725" s="81">
        <v>-23.285240746593001</v>
      </c>
      <c r="R725" s="81">
        <v>0</v>
      </c>
      <c r="S725" s="81">
        <v>2.75221956831763E-2</v>
      </c>
      <c r="T725" s="81" t="s">
        <v>159</v>
      </c>
      <c r="U725" s="115">
        <v>1.0236289168107899</v>
      </c>
      <c r="V725" s="115">
        <v>-1.0044484103803499</v>
      </c>
      <c r="W725" s="111">
        <v>2.0281657468860299</v>
      </c>
    </row>
    <row r="726" spans="2:23" x14ac:dyDescent="0.25">
      <c r="B726" s="58" t="s">
        <v>119</v>
      </c>
      <c r="C726" s="79" t="s">
        <v>143</v>
      </c>
      <c r="D726" s="58" t="s">
        <v>50</v>
      </c>
      <c r="E726" s="58" t="s">
        <v>163</v>
      </c>
      <c r="F726" s="80">
        <v>46</v>
      </c>
      <c r="G726" s="81">
        <v>50150</v>
      </c>
      <c r="H726" s="81">
        <v>46.01</v>
      </c>
      <c r="I726" s="81">
        <v>1</v>
      </c>
      <c r="J726" s="81">
        <v>-2.7745345353527302</v>
      </c>
      <c r="K726" s="81">
        <v>4.0183778654655E-5</v>
      </c>
      <c r="L726" s="81">
        <v>25.448073777805799</v>
      </c>
      <c r="M726" s="81">
        <v>3.3804952759833801E-3</v>
      </c>
      <c r="N726" s="81">
        <v>-28.222608313158499</v>
      </c>
      <c r="O726" s="81">
        <v>-3.3403114973287202E-3</v>
      </c>
      <c r="P726" s="81">
        <v>-23.285240746592901</v>
      </c>
      <c r="Q726" s="81">
        <v>-23.285240746592802</v>
      </c>
      <c r="R726" s="81">
        <v>0</v>
      </c>
      <c r="S726" s="81">
        <v>2.8302967191918401E-3</v>
      </c>
      <c r="T726" s="81" t="s">
        <v>159</v>
      </c>
      <c r="U726" s="115">
        <v>0.128555052696921</v>
      </c>
      <c r="V726" s="115">
        <v>-0.12614621979426999</v>
      </c>
      <c r="W726" s="111">
        <v>0.25471237690446902</v>
      </c>
    </row>
    <row r="727" spans="2:23" x14ac:dyDescent="0.25">
      <c r="B727" s="58" t="s">
        <v>119</v>
      </c>
      <c r="C727" s="79" t="s">
        <v>143</v>
      </c>
      <c r="D727" s="58" t="s">
        <v>50</v>
      </c>
      <c r="E727" s="58" t="s">
        <v>163</v>
      </c>
      <c r="F727" s="80">
        <v>46</v>
      </c>
      <c r="G727" s="81">
        <v>50250</v>
      </c>
      <c r="H727" s="81">
        <v>45.39</v>
      </c>
      <c r="I727" s="81">
        <v>1</v>
      </c>
      <c r="J727" s="81">
        <v>-127.92568666368</v>
      </c>
      <c r="K727" s="81">
        <v>0.80793912719442595</v>
      </c>
      <c r="L727" s="81">
        <v>-172.50790237020601</v>
      </c>
      <c r="M727" s="81">
        <v>1.4692006638889299</v>
      </c>
      <c r="N727" s="81">
        <v>44.582215706526299</v>
      </c>
      <c r="O727" s="81">
        <v>-0.66126153669449905</v>
      </c>
      <c r="P727" s="81">
        <v>22.404282944038702</v>
      </c>
      <c r="Q727" s="81">
        <v>22.404282944038702</v>
      </c>
      <c r="R727" s="81">
        <v>0</v>
      </c>
      <c r="S727" s="81">
        <v>2.47813650184582E-2</v>
      </c>
      <c r="T727" s="81" t="s">
        <v>159</v>
      </c>
      <c r="U727" s="115">
        <v>-3.02119433827411</v>
      </c>
      <c r="V727" s="115">
        <v>-2.9645839431580501</v>
      </c>
      <c r="W727" s="111">
        <v>-5.6607927027783E-2</v>
      </c>
    </row>
    <row r="728" spans="2:23" x14ac:dyDescent="0.25">
      <c r="B728" s="58" t="s">
        <v>119</v>
      </c>
      <c r="C728" s="79" t="s">
        <v>143</v>
      </c>
      <c r="D728" s="58" t="s">
        <v>50</v>
      </c>
      <c r="E728" s="58" t="s">
        <v>163</v>
      </c>
      <c r="F728" s="80">
        <v>46</v>
      </c>
      <c r="G728" s="81">
        <v>50900</v>
      </c>
      <c r="H728" s="81">
        <v>46.73</v>
      </c>
      <c r="I728" s="81">
        <v>1</v>
      </c>
      <c r="J728" s="81">
        <v>92.237217068201005</v>
      </c>
      <c r="K728" s="81">
        <v>0.81248575229245401</v>
      </c>
      <c r="L728" s="81">
        <v>103.083528372967</v>
      </c>
      <c r="M728" s="81">
        <v>1.01480341998385</v>
      </c>
      <c r="N728" s="81">
        <v>-10.8463113047665</v>
      </c>
      <c r="O728" s="81">
        <v>-0.202317667691393</v>
      </c>
      <c r="P728" s="81">
        <v>-10.8613933939725</v>
      </c>
      <c r="Q728" s="81">
        <v>-10.861393393972399</v>
      </c>
      <c r="R728" s="81">
        <v>0</v>
      </c>
      <c r="S728" s="81">
        <v>1.12661222467991E-2</v>
      </c>
      <c r="T728" s="81" t="s">
        <v>140</v>
      </c>
      <c r="U728" s="115">
        <v>-1.4626514100319501</v>
      </c>
      <c r="V728" s="115">
        <v>-1.43524460829464</v>
      </c>
      <c r="W728" s="111">
        <v>-2.74056068612493E-2</v>
      </c>
    </row>
    <row r="729" spans="2:23" x14ac:dyDescent="0.25">
      <c r="B729" s="58" t="s">
        <v>119</v>
      </c>
      <c r="C729" s="79" t="s">
        <v>143</v>
      </c>
      <c r="D729" s="58" t="s">
        <v>50</v>
      </c>
      <c r="E729" s="58" t="s">
        <v>163</v>
      </c>
      <c r="F729" s="80">
        <v>46</v>
      </c>
      <c r="G729" s="81">
        <v>53050</v>
      </c>
      <c r="H729" s="81">
        <v>47.34</v>
      </c>
      <c r="I729" s="81">
        <v>1</v>
      </c>
      <c r="J729" s="81">
        <v>81.539137838512701</v>
      </c>
      <c r="K729" s="81">
        <v>1.3343802415892101</v>
      </c>
      <c r="L729" s="81">
        <v>98.184143071965707</v>
      </c>
      <c r="M729" s="81">
        <v>1.93477327832079</v>
      </c>
      <c r="N729" s="81">
        <v>-16.645005233452899</v>
      </c>
      <c r="O729" s="81">
        <v>-0.60039303673157896</v>
      </c>
      <c r="P729" s="81">
        <v>-14.492849834022101</v>
      </c>
      <c r="Q729" s="81">
        <v>-14.492849834022101</v>
      </c>
      <c r="R729" s="81">
        <v>0</v>
      </c>
      <c r="S729" s="81">
        <v>4.2155569149721003E-2</v>
      </c>
      <c r="T729" s="81" t="s">
        <v>159</v>
      </c>
      <c r="U729" s="115">
        <v>-5.71603601143579</v>
      </c>
      <c r="V729" s="115">
        <v>-5.6089303370322598</v>
      </c>
      <c r="W729" s="111">
        <v>-0.107101004832539</v>
      </c>
    </row>
    <row r="730" spans="2:23" x14ac:dyDescent="0.25">
      <c r="B730" s="58" t="s">
        <v>119</v>
      </c>
      <c r="C730" s="79" t="s">
        <v>143</v>
      </c>
      <c r="D730" s="58" t="s">
        <v>50</v>
      </c>
      <c r="E730" s="58" t="s">
        <v>164</v>
      </c>
      <c r="F730" s="80">
        <v>45.39</v>
      </c>
      <c r="G730" s="81">
        <v>50253</v>
      </c>
      <c r="H730" s="81">
        <v>45.39</v>
      </c>
      <c r="I730" s="81">
        <v>1</v>
      </c>
      <c r="J730" s="81">
        <v>0</v>
      </c>
      <c r="K730" s="81">
        <v>0</v>
      </c>
      <c r="L730" s="81">
        <v>0</v>
      </c>
      <c r="M730" s="81">
        <v>0</v>
      </c>
      <c r="N730" s="81">
        <v>0</v>
      </c>
      <c r="O730" s="81">
        <v>0</v>
      </c>
      <c r="P730" s="81">
        <v>0</v>
      </c>
      <c r="Q730" s="81">
        <v>0</v>
      </c>
      <c r="R730" s="81">
        <v>0</v>
      </c>
      <c r="S730" s="81">
        <v>0</v>
      </c>
      <c r="T730" s="81" t="s">
        <v>140</v>
      </c>
      <c r="U730" s="115">
        <v>0</v>
      </c>
      <c r="V730" s="115">
        <v>0</v>
      </c>
      <c r="W730" s="111">
        <v>0</v>
      </c>
    </row>
    <row r="731" spans="2:23" x14ac:dyDescent="0.25">
      <c r="B731" s="58" t="s">
        <v>119</v>
      </c>
      <c r="C731" s="79" t="s">
        <v>143</v>
      </c>
      <c r="D731" s="58" t="s">
        <v>50</v>
      </c>
      <c r="E731" s="58" t="s">
        <v>164</v>
      </c>
      <c r="F731" s="80">
        <v>45.39</v>
      </c>
      <c r="G731" s="81">
        <v>50300</v>
      </c>
      <c r="H731" s="81">
        <v>45.34</v>
      </c>
      <c r="I731" s="81">
        <v>1</v>
      </c>
      <c r="J731" s="81">
        <v>-34.594884590522298</v>
      </c>
      <c r="K731" s="81">
        <v>1.6635603953658699E-2</v>
      </c>
      <c r="L731" s="81">
        <v>-79.543380520448594</v>
      </c>
      <c r="M731" s="81">
        <v>8.7947376446230199E-2</v>
      </c>
      <c r="N731" s="81">
        <v>44.948495929926203</v>
      </c>
      <c r="O731" s="81">
        <v>-7.1311772492571507E-2</v>
      </c>
      <c r="P731" s="81">
        <v>22.4042829440384</v>
      </c>
      <c r="Q731" s="81">
        <v>22.4042829440383</v>
      </c>
      <c r="R731" s="81">
        <v>0</v>
      </c>
      <c r="S731" s="81">
        <v>6.9771313298877501E-3</v>
      </c>
      <c r="T731" s="81" t="s">
        <v>159</v>
      </c>
      <c r="U731" s="115">
        <v>-0.98763376262932301</v>
      </c>
      <c r="V731" s="115">
        <v>-0.96912772452905904</v>
      </c>
      <c r="W731" s="111">
        <v>-1.8505231277850601E-2</v>
      </c>
    </row>
    <row r="732" spans="2:23" x14ac:dyDescent="0.25">
      <c r="B732" s="58" t="s">
        <v>119</v>
      </c>
      <c r="C732" s="79" t="s">
        <v>143</v>
      </c>
      <c r="D732" s="58" t="s">
        <v>50</v>
      </c>
      <c r="E732" s="58" t="s">
        <v>165</v>
      </c>
      <c r="F732" s="80">
        <v>45.34</v>
      </c>
      <c r="G732" s="81">
        <v>51150</v>
      </c>
      <c r="H732" s="81">
        <v>45.41</v>
      </c>
      <c r="I732" s="81">
        <v>1</v>
      </c>
      <c r="J732" s="81">
        <v>34.026234297852497</v>
      </c>
      <c r="K732" s="81">
        <v>3.3112640146081201E-2</v>
      </c>
      <c r="L732" s="81">
        <v>-10.9430693779795</v>
      </c>
      <c r="M732" s="81">
        <v>3.4248719479624298E-3</v>
      </c>
      <c r="N732" s="81">
        <v>44.969303675832002</v>
      </c>
      <c r="O732" s="81">
        <v>2.9687768198118799E-2</v>
      </c>
      <c r="P732" s="81">
        <v>22.404282944038201</v>
      </c>
      <c r="Q732" s="81">
        <v>22.404282944038201</v>
      </c>
      <c r="R732" s="81">
        <v>0</v>
      </c>
      <c r="S732" s="81">
        <v>1.4355824175164501E-2</v>
      </c>
      <c r="T732" s="81" t="s">
        <v>159</v>
      </c>
      <c r="U732" s="115">
        <v>-1.8007687753182899</v>
      </c>
      <c r="V732" s="115">
        <v>-1.76702641369925</v>
      </c>
      <c r="W732" s="111">
        <v>-3.3740890526546198E-2</v>
      </c>
    </row>
    <row r="733" spans="2:23" x14ac:dyDescent="0.25">
      <c r="B733" s="58" t="s">
        <v>119</v>
      </c>
      <c r="C733" s="79" t="s">
        <v>143</v>
      </c>
      <c r="D733" s="58" t="s">
        <v>50</v>
      </c>
      <c r="E733" s="58" t="s">
        <v>166</v>
      </c>
      <c r="F733" s="80">
        <v>46.81</v>
      </c>
      <c r="G733" s="81">
        <v>50354</v>
      </c>
      <c r="H733" s="81">
        <v>46.81</v>
      </c>
      <c r="I733" s="81">
        <v>1</v>
      </c>
      <c r="J733" s="81">
        <v>0</v>
      </c>
      <c r="K733" s="81">
        <v>0</v>
      </c>
      <c r="L733" s="81">
        <v>0</v>
      </c>
      <c r="M733" s="81">
        <v>0</v>
      </c>
      <c r="N733" s="81">
        <v>0</v>
      </c>
      <c r="O733" s="81">
        <v>0</v>
      </c>
      <c r="P733" s="81">
        <v>0</v>
      </c>
      <c r="Q733" s="81">
        <v>0</v>
      </c>
      <c r="R733" s="81">
        <v>0</v>
      </c>
      <c r="S733" s="81">
        <v>0</v>
      </c>
      <c r="T733" s="81" t="s">
        <v>140</v>
      </c>
      <c r="U733" s="115">
        <v>0</v>
      </c>
      <c r="V733" s="115">
        <v>0</v>
      </c>
      <c r="W733" s="111">
        <v>0</v>
      </c>
    </row>
    <row r="734" spans="2:23" x14ac:dyDescent="0.25">
      <c r="B734" s="58" t="s">
        <v>119</v>
      </c>
      <c r="C734" s="79" t="s">
        <v>143</v>
      </c>
      <c r="D734" s="58" t="s">
        <v>50</v>
      </c>
      <c r="E734" s="58" t="s">
        <v>166</v>
      </c>
      <c r="F734" s="80">
        <v>46.81</v>
      </c>
      <c r="G734" s="81">
        <v>50900</v>
      </c>
      <c r="H734" s="81">
        <v>46.73</v>
      </c>
      <c r="I734" s="81">
        <v>1</v>
      </c>
      <c r="J734" s="81">
        <v>-105.661224650278</v>
      </c>
      <c r="K734" s="81">
        <v>8.8197925717312095E-2</v>
      </c>
      <c r="L734" s="81">
        <v>-132.49490183152901</v>
      </c>
      <c r="M734" s="81">
        <v>0.13868370218963699</v>
      </c>
      <c r="N734" s="81">
        <v>26.833677181251002</v>
      </c>
      <c r="O734" s="81">
        <v>-5.04857764723248E-2</v>
      </c>
      <c r="P734" s="81">
        <v>21.181817571276099</v>
      </c>
      <c r="Q734" s="81">
        <v>21.181817571276099</v>
      </c>
      <c r="R734" s="81">
        <v>0</v>
      </c>
      <c r="S734" s="81">
        <v>3.5444882254202898E-3</v>
      </c>
      <c r="T734" s="81" t="s">
        <v>159</v>
      </c>
      <c r="U734" s="115">
        <v>-0.214525591110407</v>
      </c>
      <c r="V734" s="115">
        <v>-0.210505863441315</v>
      </c>
      <c r="W734" s="111">
        <v>-4.0195524178385901E-3</v>
      </c>
    </row>
    <row r="735" spans="2:23" x14ac:dyDescent="0.25">
      <c r="B735" s="58" t="s">
        <v>119</v>
      </c>
      <c r="C735" s="79" t="s">
        <v>143</v>
      </c>
      <c r="D735" s="58" t="s">
        <v>50</v>
      </c>
      <c r="E735" s="58" t="s">
        <v>166</v>
      </c>
      <c r="F735" s="80">
        <v>46.81</v>
      </c>
      <c r="G735" s="81">
        <v>53200</v>
      </c>
      <c r="H735" s="81">
        <v>47.12</v>
      </c>
      <c r="I735" s="81">
        <v>1</v>
      </c>
      <c r="J735" s="81">
        <v>70.020919946511199</v>
      </c>
      <c r="K735" s="81">
        <v>0.23681148181652201</v>
      </c>
      <c r="L735" s="81">
        <v>96.721833997335295</v>
      </c>
      <c r="M735" s="81">
        <v>0.45185196619833101</v>
      </c>
      <c r="N735" s="81">
        <v>-26.7009140508241</v>
      </c>
      <c r="O735" s="81">
        <v>-0.21504048438180901</v>
      </c>
      <c r="P735" s="81">
        <v>-21.181817571276099</v>
      </c>
      <c r="Q735" s="81">
        <v>-21.181817571276</v>
      </c>
      <c r="R735" s="81">
        <v>0</v>
      </c>
      <c r="S735" s="81">
        <v>2.16707318085822E-2</v>
      </c>
      <c r="T735" s="81" t="s">
        <v>159</v>
      </c>
      <c r="U735" s="115">
        <v>-1.8220929932363099</v>
      </c>
      <c r="V735" s="115">
        <v>-1.7879510636760201</v>
      </c>
      <c r="W735" s="111">
        <v>-3.4140441047522299E-2</v>
      </c>
    </row>
    <row r="736" spans="2:23" x14ac:dyDescent="0.25">
      <c r="B736" s="58" t="s">
        <v>119</v>
      </c>
      <c r="C736" s="79" t="s">
        <v>143</v>
      </c>
      <c r="D736" s="58" t="s">
        <v>50</v>
      </c>
      <c r="E736" s="58" t="s">
        <v>167</v>
      </c>
      <c r="F736" s="80">
        <v>46.81</v>
      </c>
      <c r="G736" s="81">
        <v>50404</v>
      </c>
      <c r="H736" s="81">
        <v>46.81</v>
      </c>
      <c r="I736" s="81">
        <v>1</v>
      </c>
      <c r="J736" s="81">
        <v>0</v>
      </c>
      <c r="K736" s="81">
        <v>0</v>
      </c>
      <c r="L736" s="81">
        <v>0</v>
      </c>
      <c r="M736" s="81">
        <v>0</v>
      </c>
      <c r="N736" s="81">
        <v>0</v>
      </c>
      <c r="O736" s="81">
        <v>0</v>
      </c>
      <c r="P736" s="81">
        <v>0</v>
      </c>
      <c r="Q736" s="81">
        <v>0</v>
      </c>
      <c r="R736" s="81">
        <v>0</v>
      </c>
      <c r="S736" s="81">
        <v>0</v>
      </c>
      <c r="T736" s="81" t="s">
        <v>140</v>
      </c>
      <c r="U736" s="115">
        <v>0</v>
      </c>
      <c r="V736" s="115">
        <v>0</v>
      </c>
      <c r="W736" s="111">
        <v>0</v>
      </c>
    </row>
    <row r="737" spans="2:23" x14ac:dyDescent="0.25">
      <c r="B737" s="58" t="s">
        <v>119</v>
      </c>
      <c r="C737" s="79" t="s">
        <v>143</v>
      </c>
      <c r="D737" s="58" t="s">
        <v>50</v>
      </c>
      <c r="E737" s="58" t="s">
        <v>168</v>
      </c>
      <c r="F737" s="80">
        <v>46.22</v>
      </c>
      <c r="G737" s="81">
        <v>50499</v>
      </c>
      <c r="H737" s="81">
        <v>46.22</v>
      </c>
      <c r="I737" s="81">
        <v>1</v>
      </c>
      <c r="J737" s="81">
        <v>3.6890200000000002E-13</v>
      </c>
      <c r="K737" s="81">
        <v>0</v>
      </c>
      <c r="L737" s="81">
        <v>-9.1466000000000001E-14</v>
      </c>
      <c r="M737" s="81">
        <v>0</v>
      </c>
      <c r="N737" s="81">
        <v>4.6036800000000004E-13</v>
      </c>
      <c r="O737" s="81">
        <v>0</v>
      </c>
      <c r="P737" s="81">
        <v>1.2743400000000001E-13</v>
      </c>
      <c r="Q737" s="81">
        <v>1.27435E-13</v>
      </c>
      <c r="R737" s="81">
        <v>0</v>
      </c>
      <c r="S737" s="81">
        <v>0</v>
      </c>
      <c r="T737" s="81" t="s">
        <v>140</v>
      </c>
      <c r="U737" s="115">
        <v>0</v>
      </c>
      <c r="V737" s="115">
        <v>0</v>
      </c>
      <c r="W737" s="111">
        <v>0</v>
      </c>
    </row>
    <row r="738" spans="2:23" x14ac:dyDescent="0.25">
      <c r="B738" s="58" t="s">
        <v>119</v>
      </c>
      <c r="C738" s="79" t="s">
        <v>143</v>
      </c>
      <c r="D738" s="58" t="s">
        <v>50</v>
      </c>
      <c r="E738" s="58" t="s">
        <v>168</v>
      </c>
      <c r="F738" s="80">
        <v>46.22</v>
      </c>
      <c r="G738" s="81">
        <v>50554</v>
      </c>
      <c r="H738" s="81">
        <v>46.22</v>
      </c>
      <c r="I738" s="81">
        <v>1</v>
      </c>
      <c r="J738" s="81">
        <v>4.6113000000000001E-14</v>
      </c>
      <c r="K738" s="81">
        <v>0</v>
      </c>
      <c r="L738" s="81">
        <v>-1.1432999999999999E-14</v>
      </c>
      <c r="M738" s="81">
        <v>0</v>
      </c>
      <c r="N738" s="81">
        <v>5.7546000000000005E-14</v>
      </c>
      <c r="O738" s="81">
        <v>0</v>
      </c>
      <c r="P738" s="81">
        <v>1.5929000000000001E-14</v>
      </c>
      <c r="Q738" s="81">
        <v>1.5926999999999999E-14</v>
      </c>
      <c r="R738" s="81">
        <v>0</v>
      </c>
      <c r="S738" s="81">
        <v>0</v>
      </c>
      <c r="T738" s="81" t="s">
        <v>140</v>
      </c>
      <c r="U738" s="115">
        <v>0</v>
      </c>
      <c r="V738" s="115">
        <v>0</v>
      </c>
      <c r="W738" s="111">
        <v>0</v>
      </c>
    </row>
    <row r="739" spans="2:23" x14ac:dyDescent="0.25">
      <c r="B739" s="58" t="s">
        <v>119</v>
      </c>
      <c r="C739" s="79" t="s">
        <v>143</v>
      </c>
      <c r="D739" s="58" t="s">
        <v>50</v>
      </c>
      <c r="E739" s="58" t="s">
        <v>169</v>
      </c>
      <c r="F739" s="80">
        <v>46.22</v>
      </c>
      <c r="G739" s="81">
        <v>50604</v>
      </c>
      <c r="H739" s="81">
        <v>46.22</v>
      </c>
      <c r="I739" s="81">
        <v>1</v>
      </c>
      <c r="J739" s="81">
        <v>4.6113000000000001E-14</v>
      </c>
      <c r="K739" s="81">
        <v>0</v>
      </c>
      <c r="L739" s="81">
        <v>-1.1432999999999999E-14</v>
      </c>
      <c r="M739" s="81">
        <v>0</v>
      </c>
      <c r="N739" s="81">
        <v>5.7546000000000005E-14</v>
      </c>
      <c r="O739" s="81">
        <v>0</v>
      </c>
      <c r="P739" s="81">
        <v>1.5929000000000001E-14</v>
      </c>
      <c r="Q739" s="81">
        <v>1.5926999999999999E-14</v>
      </c>
      <c r="R739" s="81">
        <v>0</v>
      </c>
      <c r="S739" s="81">
        <v>0</v>
      </c>
      <c r="T739" s="81" t="s">
        <v>140</v>
      </c>
      <c r="U739" s="115">
        <v>0</v>
      </c>
      <c r="V739" s="115">
        <v>0</v>
      </c>
      <c r="W739" s="111">
        <v>0</v>
      </c>
    </row>
    <row r="740" spans="2:23" x14ac:dyDescent="0.25">
      <c r="B740" s="58" t="s">
        <v>119</v>
      </c>
      <c r="C740" s="79" t="s">
        <v>143</v>
      </c>
      <c r="D740" s="58" t="s">
        <v>50</v>
      </c>
      <c r="E740" s="58" t="s">
        <v>170</v>
      </c>
      <c r="F740" s="80">
        <v>46.51</v>
      </c>
      <c r="G740" s="81">
        <v>50750</v>
      </c>
      <c r="H740" s="81">
        <v>46.63</v>
      </c>
      <c r="I740" s="81">
        <v>1</v>
      </c>
      <c r="J740" s="81">
        <v>45.675767371998703</v>
      </c>
      <c r="K740" s="81">
        <v>4.9861989828000601E-2</v>
      </c>
      <c r="L740" s="81">
        <v>70.324975396986403</v>
      </c>
      <c r="M740" s="81">
        <v>0.118199891733623</v>
      </c>
      <c r="N740" s="81">
        <v>-24.649208024987601</v>
      </c>
      <c r="O740" s="81">
        <v>-6.83379019056225E-2</v>
      </c>
      <c r="P740" s="81">
        <v>-19.132770070117701</v>
      </c>
      <c r="Q740" s="81">
        <v>-19.132770070117701</v>
      </c>
      <c r="R740" s="81">
        <v>0</v>
      </c>
      <c r="S740" s="81">
        <v>8.7489030842882298E-3</v>
      </c>
      <c r="T740" s="81" t="s">
        <v>159</v>
      </c>
      <c r="U740" s="115">
        <v>-0.22459112874621101</v>
      </c>
      <c r="V740" s="115">
        <v>-0.220382795512955</v>
      </c>
      <c r="W740" s="111">
        <v>-4.2081497592160004E-3</v>
      </c>
    </row>
    <row r="741" spans="2:23" x14ac:dyDescent="0.25">
      <c r="B741" s="58" t="s">
        <v>119</v>
      </c>
      <c r="C741" s="79" t="s">
        <v>143</v>
      </c>
      <c r="D741" s="58" t="s">
        <v>50</v>
      </c>
      <c r="E741" s="58" t="s">
        <v>170</v>
      </c>
      <c r="F741" s="80">
        <v>46.51</v>
      </c>
      <c r="G741" s="81">
        <v>50800</v>
      </c>
      <c r="H741" s="81">
        <v>46.47</v>
      </c>
      <c r="I741" s="81">
        <v>1</v>
      </c>
      <c r="J741" s="81">
        <v>-17.199368911021999</v>
      </c>
      <c r="K741" s="81">
        <v>5.5318020405299203E-3</v>
      </c>
      <c r="L741" s="81">
        <v>-41.896389283090301</v>
      </c>
      <c r="M741" s="81">
        <v>3.2824249033756601E-2</v>
      </c>
      <c r="N741" s="81">
        <v>24.697020372068401</v>
      </c>
      <c r="O741" s="81">
        <v>-2.72924469932267E-2</v>
      </c>
      <c r="P741" s="81">
        <v>19.1327700701178</v>
      </c>
      <c r="Q741" s="81">
        <v>19.1327700701178</v>
      </c>
      <c r="R741" s="81">
        <v>0</v>
      </c>
      <c r="S741" s="81">
        <v>6.8453760533971298E-3</v>
      </c>
      <c r="T741" s="81" t="s">
        <v>159</v>
      </c>
      <c r="U741" s="115">
        <v>-0.28094504583239499</v>
      </c>
      <c r="V741" s="115">
        <v>-0.27568076678586501</v>
      </c>
      <c r="W741" s="111">
        <v>-5.2640495355828496E-3</v>
      </c>
    </row>
    <row r="742" spans="2:23" x14ac:dyDescent="0.25">
      <c r="B742" s="58" t="s">
        <v>119</v>
      </c>
      <c r="C742" s="79" t="s">
        <v>143</v>
      </c>
      <c r="D742" s="58" t="s">
        <v>50</v>
      </c>
      <c r="E742" s="58" t="s">
        <v>171</v>
      </c>
      <c r="F742" s="80">
        <v>46.67</v>
      </c>
      <c r="G742" s="81">
        <v>50750</v>
      </c>
      <c r="H742" s="81">
        <v>46.63</v>
      </c>
      <c r="I742" s="81">
        <v>1</v>
      </c>
      <c r="J742" s="81">
        <v>-53.727664899784401</v>
      </c>
      <c r="K742" s="81">
        <v>2.1938631014434801E-2</v>
      </c>
      <c r="L742" s="81">
        <v>-78.330359154103903</v>
      </c>
      <c r="M742" s="81">
        <v>4.6630903255602901E-2</v>
      </c>
      <c r="N742" s="81">
        <v>24.602694254319498</v>
      </c>
      <c r="O742" s="81">
        <v>-2.4692272241168101E-2</v>
      </c>
      <c r="P742" s="81">
        <v>19.132770070117701</v>
      </c>
      <c r="Q742" s="81">
        <v>19.132770070117701</v>
      </c>
      <c r="R742" s="81">
        <v>0</v>
      </c>
      <c r="S742" s="81">
        <v>2.7820779682255501E-3</v>
      </c>
      <c r="T742" s="81" t="s">
        <v>140</v>
      </c>
      <c r="U742" s="115">
        <v>-0.16778672987773299</v>
      </c>
      <c r="V742" s="115">
        <v>-0.16464278347439301</v>
      </c>
      <c r="W742" s="111">
        <v>-3.1438093342167901E-3</v>
      </c>
    </row>
    <row r="743" spans="2:23" x14ac:dyDescent="0.25">
      <c r="B743" s="58" t="s">
        <v>119</v>
      </c>
      <c r="C743" s="79" t="s">
        <v>143</v>
      </c>
      <c r="D743" s="58" t="s">
        <v>50</v>
      </c>
      <c r="E743" s="58" t="s">
        <v>171</v>
      </c>
      <c r="F743" s="80">
        <v>46.67</v>
      </c>
      <c r="G743" s="81">
        <v>50950</v>
      </c>
      <c r="H743" s="81">
        <v>46.74</v>
      </c>
      <c r="I743" s="81">
        <v>1</v>
      </c>
      <c r="J743" s="81">
        <v>82.158292570027299</v>
      </c>
      <c r="K743" s="81">
        <v>5.9399868334595401E-2</v>
      </c>
      <c r="L743" s="81">
        <v>106.7282224787</v>
      </c>
      <c r="M743" s="81">
        <v>0.100240038566474</v>
      </c>
      <c r="N743" s="81">
        <v>-24.569929908672901</v>
      </c>
      <c r="O743" s="81">
        <v>-4.08401702318784E-2</v>
      </c>
      <c r="P743" s="81">
        <v>-19.1327700701179</v>
      </c>
      <c r="Q743" s="81">
        <v>-19.1327700701178</v>
      </c>
      <c r="R743" s="81">
        <v>0</v>
      </c>
      <c r="S743" s="81">
        <v>3.2213534368927799E-3</v>
      </c>
      <c r="T743" s="81" t="s">
        <v>159</v>
      </c>
      <c r="U743" s="115">
        <v>-0.187545057072769</v>
      </c>
      <c r="V743" s="115">
        <v>-0.184030884002719</v>
      </c>
      <c r="W743" s="111">
        <v>-3.51401985986163E-3</v>
      </c>
    </row>
    <row r="744" spans="2:23" x14ac:dyDescent="0.25">
      <c r="B744" s="58" t="s">
        <v>119</v>
      </c>
      <c r="C744" s="79" t="s">
        <v>143</v>
      </c>
      <c r="D744" s="58" t="s">
        <v>50</v>
      </c>
      <c r="E744" s="58" t="s">
        <v>172</v>
      </c>
      <c r="F744" s="80">
        <v>46.47</v>
      </c>
      <c r="G744" s="81">
        <v>51300</v>
      </c>
      <c r="H744" s="81">
        <v>46.62</v>
      </c>
      <c r="I744" s="81">
        <v>1</v>
      </c>
      <c r="J744" s="81">
        <v>86.597788595958306</v>
      </c>
      <c r="K744" s="81">
        <v>0.114812399712465</v>
      </c>
      <c r="L744" s="81">
        <v>89.846351868708496</v>
      </c>
      <c r="M744" s="81">
        <v>0.123587937914413</v>
      </c>
      <c r="N744" s="81">
        <v>-3.2485632727501801</v>
      </c>
      <c r="O744" s="81">
        <v>-8.7755382019480601E-3</v>
      </c>
      <c r="P744" s="81">
        <v>-4.1524706764756001</v>
      </c>
      <c r="Q744" s="81">
        <v>-4.1524706764755903</v>
      </c>
      <c r="R744" s="81">
        <v>0</v>
      </c>
      <c r="S744" s="81">
        <v>2.6399052472773199E-4</v>
      </c>
      <c r="T744" s="81" t="s">
        <v>159</v>
      </c>
      <c r="U744" s="115">
        <v>7.8827065302850094E-2</v>
      </c>
      <c r="V744" s="115">
        <v>-7.7350023175469906E-2</v>
      </c>
      <c r="W744" s="111">
        <v>0.156183897454647</v>
      </c>
    </row>
    <row r="745" spans="2:23" x14ac:dyDescent="0.25">
      <c r="B745" s="58" t="s">
        <v>119</v>
      </c>
      <c r="C745" s="79" t="s">
        <v>143</v>
      </c>
      <c r="D745" s="58" t="s">
        <v>50</v>
      </c>
      <c r="E745" s="58" t="s">
        <v>173</v>
      </c>
      <c r="F745" s="80">
        <v>46.73</v>
      </c>
      <c r="G745" s="81">
        <v>54750</v>
      </c>
      <c r="H745" s="81">
        <v>47.35</v>
      </c>
      <c r="I745" s="81">
        <v>1</v>
      </c>
      <c r="J745" s="81">
        <v>70.222714297095706</v>
      </c>
      <c r="K745" s="81">
        <v>0.52414039452960404</v>
      </c>
      <c r="L745" s="81">
        <v>87.384280686690204</v>
      </c>
      <c r="M745" s="81">
        <v>0.81163176980803398</v>
      </c>
      <c r="N745" s="81">
        <v>-17.161566389594501</v>
      </c>
      <c r="O745" s="81">
        <v>-0.28749137527842999</v>
      </c>
      <c r="P745" s="81">
        <v>-13.892012008575399</v>
      </c>
      <c r="Q745" s="81">
        <v>-13.8920120085753</v>
      </c>
      <c r="R745" s="81">
        <v>0</v>
      </c>
      <c r="S745" s="81">
        <v>2.05126942698362E-2</v>
      </c>
      <c r="T745" s="81" t="s">
        <v>140</v>
      </c>
      <c r="U745" s="115">
        <v>-2.8834231315486698</v>
      </c>
      <c r="V745" s="115">
        <v>-2.8293942593586801</v>
      </c>
      <c r="W745" s="111">
        <v>-5.4026516650422601E-2</v>
      </c>
    </row>
    <row r="746" spans="2:23" x14ac:dyDescent="0.25">
      <c r="B746" s="58" t="s">
        <v>119</v>
      </c>
      <c r="C746" s="79" t="s">
        <v>143</v>
      </c>
      <c r="D746" s="58" t="s">
        <v>50</v>
      </c>
      <c r="E746" s="58" t="s">
        <v>174</v>
      </c>
      <c r="F746" s="80">
        <v>46.74</v>
      </c>
      <c r="G746" s="81">
        <v>53150</v>
      </c>
      <c r="H746" s="81">
        <v>47.28</v>
      </c>
      <c r="I746" s="81">
        <v>1</v>
      </c>
      <c r="J746" s="81">
        <v>124.496868281148</v>
      </c>
      <c r="K746" s="81">
        <v>0.68197668931979805</v>
      </c>
      <c r="L746" s="81">
        <v>119.111930096186</v>
      </c>
      <c r="M746" s="81">
        <v>0.62425668321449801</v>
      </c>
      <c r="N746" s="81">
        <v>5.3849381849628202</v>
      </c>
      <c r="O746" s="81">
        <v>5.7720006105300599E-2</v>
      </c>
      <c r="P746" s="81">
        <v>0.76801459518582504</v>
      </c>
      <c r="Q746" s="81">
        <v>0.76801459518582504</v>
      </c>
      <c r="R746" s="81">
        <v>0</v>
      </c>
      <c r="S746" s="81">
        <v>2.5953242410411999E-5</v>
      </c>
      <c r="T746" s="81" t="s">
        <v>159</v>
      </c>
      <c r="U746" s="115">
        <v>-0.194449132869737</v>
      </c>
      <c r="V746" s="115">
        <v>-0.19080559292850399</v>
      </c>
      <c r="W746" s="111">
        <v>-3.6433810909343401E-3</v>
      </c>
    </row>
    <row r="747" spans="2:23" x14ac:dyDescent="0.25">
      <c r="B747" s="58" t="s">
        <v>119</v>
      </c>
      <c r="C747" s="79" t="s">
        <v>143</v>
      </c>
      <c r="D747" s="58" t="s">
        <v>50</v>
      </c>
      <c r="E747" s="58" t="s">
        <v>174</v>
      </c>
      <c r="F747" s="80">
        <v>46.74</v>
      </c>
      <c r="G747" s="81">
        <v>54500</v>
      </c>
      <c r="H747" s="81">
        <v>46.63</v>
      </c>
      <c r="I747" s="81">
        <v>1</v>
      </c>
      <c r="J747" s="81">
        <v>-21.831061431223301</v>
      </c>
      <c r="K747" s="81">
        <v>2.6389078616750598E-2</v>
      </c>
      <c r="L747" s="81">
        <v>8.1436068637419492</v>
      </c>
      <c r="M747" s="81">
        <v>3.6720460844331098E-3</v>
      </c>
      <c r="N747" s="81">
        <v>-29.974668294965301</v>
      </c>
      <c r="O747" s="81">
        <v>2.2717032532317501E-2</v>
      </c>
      <c r="P747" s="81">
        <v>-19.900784665303199</v>
      </c>
      <c r="Q747" s="81">
        <v>-19.900784665303199</v>
      </c>
      <c r="R747" s="81">
        <v>0</v>
      </c>
      <c r="S747" s="81">
        <v>2.1928802921421301E-2</v>
      </c>
      <c r="T747" s="81" t="s">
        <v>159</v>
      </c>
      <c r="U747" s="115">
        <v>-2.2366688486749098</v>
      </c>
      <c r="V747" s="115">
        <v>-2.1947586988831</v>
      </c>
      <c r="W747" s="111">
        <v>-4.1908322601794001E-2</v>
      </c>
    </row>
    <row r="748" spans="2:23" x14ac:dyDescent="0.25">
      <c r="B748" s="58" t="s">
        <v>119</v>
      </c>
      <c r="C748" s="79" t="s">
        <v>143</v>
      </c>
      <c r="D748" s="58" t="s">
        <v>50</v>
      </c>
      <c r="E748" s="58" t="s">
        <v>175</v>
      </c>
      <c r="F748" s="80">
        <v>46</v>
      </c>
      <c r="G748" s="81">
        <v>51250</v>
      </c>
      <c r="H748" s="81">
        <v>46</v>
      </c>
      <c r="I748" s="81">
        <v>1</v>
      </c>
      <c r="J748" s="81">
        <v>0</v>
      </c>
      <c r="K748" s="81">
        <v>0</v>
      </c>
      <c r="L748" s="81">
        <v>0</v>
      </c>
      <c r="M748" s="81">
        <v>0</v>
      </c>
      <c r="N748" s="81">
        <v>0</v>
      </c>
      <c r="O748" s="81">
        <v>0</v>
      </c>
      <c r="P748" s="81">
        <v>0</v>
      </c>
      <c r="Q748" s="81">
        <v>0</v>
      </c>
      <c r="R748" s="81">
        <v>0</v>
      </c>
      <c r="S748" s="81">
        <v>0</v>
      </c>
      <c r="T748" s="81" t="s">
        <v>140</v>
      </c>
      <c r="U748" s="115">
        <v>0</v>
      </c>
      <c r="V748" s="115">
        <v>0</v>
      </c>
      <c r="W748" s="111">
        <v>0</v>
      </c>
    </row>
    <row r="749" spans="2:23" x14ac:dyDescent="0.25">
      <c r="B749" s="58" t="s">
        <v>119</v>
      </c>
      <c r="C749" s="79" t="s">
        <v>143</v>
      </c>
      <c r="D749" s="58" t="s">
        <v>50</v>
      </c>
      <c r="E749" s="58" t="s">
        <v>176</v>
      </c>
      <c r="F749" s="80">
        <v>46.62</v>
      </c>
      <c r="G749" s="81">
        <v>53200</v>
      </c>
      <c r="H749" s="81">
        <v>47.12</v>
      </c>
      <c r="I749" s="81">
        <v>1</v>
      </c>
      <c r="J749" s="81">
        <v>93.271088041132202</v>
      </c>
      <c r="K749" s="81">
        <v>0.44358729412456499</v>
      </c>
      <c r="L749" s="81">
        <v>96.499643563025501</v>
      </c>
      <c r="M749" s="81">
        <v>0.47482811978526102</v>
      </c>
      <c r="N749" s="81">
        <v>-3.2285555218932198</v>
      </c>
      <c r="O749" s="81">
        <v>-3.1240825660696199E-2</v>
      </c>
      <c r="P749" s="81">
        <v>-4.1524706764756196</v>
      </c>
      <c r="Q749" s="81">
        <v>-4.1524706764756099</v>
      </c>
      <c r="R749" s="81">
        <v>0</v>
      </c>
      <c r="S749" s="81">
        <v>8.7922121854129304E-4</v>
      </c>
      <c r="T749" s="81" t="s">
        <v>140</v>
      </c>
      <c r="U749" s="115">
        <v>0.15002026222977599</v>
      </c>
      <c r="V749" s="115">
        <v>-0.14720921951972801</v>
      </c>
      <c r="W749" s="111">
        <v>0.29724244029883401</v>
      </c>
    </row>
    <row r="750" spans="2:23" x14ac:dyDescent="0.25">
      <c r="B750" s="58" t="s">
        <v>119</v>
      </c>
      <c r="C750" s="79" t="s">
        <v>143</v>
      </c>
      <c r="D750" s="58" t="s">
        <v>50</v>
      </c>
      <c r="E750" s="58" t="s">
        <v>177</v>
      </c>
      <c r="F750" s="80">
        <v>47.43</v>
      </c>
      <c r="G750" s="81">
        <v>53050</v>
      </c>
      <c r="H750" s="81">
        <v>47.34</v>
      </c>
      <c r="I750" s="81">
        <v>1</v>
      </c>
      <c r="J750" s="81">
        <v>-111.026769745203</v>
      </c>
      <c r="K750" s="81">
        <v>0.11587326984051</v>
      </c>
      <c r="L750" s="81">
        <v>-107.829768310335</v>
      </c>
      <c r="M750" s="81">
        <v>0.109296233978288</v>
      </c>
      <c r="N750" s="81">
        <v>-3.1970014348682501</v>
      </c>
      <c r="O750" s="81">
        <v>6.5770358622222096E-3</v>
      </c>
      <c r="P750" s="81">
        <v>-2.7504864183277902</v>
      </c>
      <c r="Q750" s="81">
        <v>-2.75048641832778</v>
      </c>
      <c r="R750" s="81">
        <v>0</v>
      </c>
      <c r="S750" s="81">
        <v>7.1112650051612995E-5</v>
      </c>
      <c r="T750" s="81" t="s">
        <v>159</v>
      </c>
      <c r="U750" s="115">
        <v>2.39227151932687E-2</v>
      </c>
      <c r="V750" s="115">
        <v>-2.3474457250314499E-2</v>
      </c>
      <c r="W750" s="111">
        <v>4.7399238855681897E-2</v>
      </c>
    </row>
    <row r="751" spans="2:23" x14ac:dyDescent="0.25">
      <c r="B751" s="58" t="s">
        <v>119</v>
      </c>
      <c r="C751" s="79" t="s">
        <v>143</v>
      </c>
      <c r="D751" s="58" t="s">
        <v>50</v>
      </c>
      <c r="E751" s="58" t="s">
        <v>177</v>
      </c>
      <c r="F751" s="80">
        <v>47.43</v>
      </c>
      <c r="G751" s="81">
        <v>53050</v>
      </c>
      <c r="H751" s="81">
        <v>47.34</v>
      </c>
      <c r="I751" s="81">
        <v>2</v>
      </c>
      <c r="J751" s="81">
        <v>-98.582438285145301</v>
      </c>
      <c r="K751" s="81">
        <v>8.2607225675078097E-2</v>
      </c>
      <c r="L751" s="81">
        <v>-95.743769760664605</v>
      </c>
      <c r="M751" s="81">
        <v>7.79183903078568E-2</v>
      </c>
      <c r="N751" s="81">
        <v>-2.8386685244806902</v>
      </c>
      <c r="O751" s="81">
        <v>4.6888353672212904E-3</v>
      </c>
      <c r="P751" s="81">
        <v>-2.4422007252053901</v>
      </c>
      <c r="Q751" s="81">
        <v>-2.4422007252053799</v>
      </c>
      <c r="R751" s="81">
        <v>0</v>
      </c>
      <c r="S751" s="81">
        <v>5.0696927248647002E-5</v>
      </c>
      <c r="T751" s="81" t="s">
        <v>140</v>
      </c>
      <c r="U751" s="115">
        <v>-3.3299703327471099E-2</v>
      </c>
      <c r="V751" s="115">
        <v>-3.2675741691261903E-2</v>
      </c>
      <c r="W751" s="111">
        <v>-6.2393443285914201E-4</v>
      </c>
    </row>
    <row r="752" spans="2:23" x14ac:dyDescent="0.25">
      <c r="B752" s="58" t="s">
        <v>119</v>
      </c>
      <c r="C752" s="79" t="s">
        <v>143</v>
      </c>
      <c r="D752" s="58" t="s">
        <v>50</v>
      </c>
      <c r="E752" s="58" t="s">
        <v>177</v>
      </c>
      <c r="F752" s="80">
        <v>47.43</v>
      </c>
      <c r="G752" s="81">
        <v>53100</v>
      </c>
      <c r="H752" s="81">
        <v>47.43</v>
      </c>
      <c r="I752" s="81">
        <v>1</v>
      </c>
      <c r="J752" s="81">
        <v>0</v>
      </c>
      <c r="K752" s="81">
        <v>0</v>
      </c>
      <c r="L752" s="81">
        <v>0</v>
      </c>
      <c r="M752" s="81">
        <v>0</v>
      </c>
      <c r="N752" s="81">
        <v>0</v>
      </c>
      <c r="O752" s="81">
        <v>0</v>
      </c>
      <c r="P752" s="81">
        <v>0</v>
      </c>
      <c r="Q752" s="81">
        <v>0</v>
      </c>
      <c r="R752" s="81">
        <v>0</v>
      </c>
      <c r="S752" s="81">
        <v>0</v>
      </c>
      <c r="T752" s="81" t="s">
        <v>140</v>
      </c>
      <c r="U752" s="115">
        <v>0</v>
      </c>
      <c r="V752" s="115">
        <v>0</v>
      </c>
      <c r="W752" s="111">
        <v>0</v>
      </c>
    </row>
    <row r="753" spans="2:23" x14ac:dyDescent="0.25">
      <c r="B753" s="58" t="s">
        <v>119</v>
      </c>
      <c r="C753" s="79" t="s">
        <v>143</v>
      </c>
      <c r="D753" s="58" t="s">
        <v>50</v>
      </c>
      <c r="E753" s="58" t="s">
        <v>177</v>
      </c>
      <c r="F753" s="80">
        <v>47.43</v>
      </c>
      <c r="G753" s="81">
        <v>53100</v>
      </c>
      <c r="H753" s="81">
        <v>47.43</v>
      </c>
      <c r="I753" s="81">
        <v>2</v>
      </c>
      <c r="J753" s="81">
        <v>0</v>
      </c>
      <c r="K753" s="81">
        <v>0</v>
      </c>
      <c r="L753" s="81">
        <v>0</v>
      </c>
      <c r="M753" s="81">
        <v>0</v>
      </c>
      <c r="N753" s="81">
        <v>0</v>
      </c>
      <c r="O753" s="81">
        <v>0</v>
      </c>
      <c r="P753" s="81">
        <v>0</v>
      </c>
      <c r="Q753" s="81">
        <v>0</v>
      </c>
      <c r="R753" s="81">
        <v>0</v>
      </c>
      <c r="S753" s="81">
        <v>0</v>
      </c>
      <c r="T753" s="81" t="s">
        <v>140</v>
      </c>
      <c r="U753" s="115">
        <v>0</v>
      </c>
      <c r="V753" s="115">
        <v>0</v>
      </c>
      <c r="W753" s="111">
        <v>0</v>
      </c>
    </row>
    <row r="754" spans="2:23" x14ac:dyDescent="0.25">
      <c r="B754" s="58" t="s">
        <v>119</v>
      </c>
      <c r="C754" s="79" t="s">
        <v>143</v>
      </c>
      <c r="D754" s="58" t="s">
        <v>50</v>
      </c>
      <c r="E754" s="58" t="s">
        <v>178</v>
      </c>
      <c r="F754" s="80">
        <v>47.44</v>
      </c>
      <c r="G754" s="81">
        <v>53000</v>
      </c>
      <c r="H754" s="81">
        <v>47.43</v>
      </c>
      <c r="I754" s="81">
        <v>1</v>
      </c>
      <c r="J754" s="81">
        <v>-34.277236550683497</v>
      </c>
      <c r="K754" s="81">
        <v>0</v>
      </c>
      <c r="L754" s="81">
        <v>-37.206955269608102</v>
      </c>
      <c r="M754" s="81">
        <v>0</v>
      </c>
      <c r="N754" s="81">
        <v>2.9297187189246099</v>
      </c>
      <c r="O754" s="81">
        <v>0</v>
      </c>
      <c r="P754" s="81">
        <v>2.3284016067895199</v>
      </c>
      <c r="Q754" s="81">
        <v>2.3284016067895199</v>
      </c>
      <c r="R754" s="81">
        <v>0</v>
      </c>
      <c r="S754" s="81">
        <v>0</v>
      </c>
      <c r="T754" s="81" t="s">
        <v>159</v>
      </c>
      <c r="U754" s="115">
        <v>2.9297187189240199E-2</v>
      </c>
      <c r="V754" s="115">
        <v>-2.8748223714245999E-2</v>
      </c>
      <c r="W754" s="111">
        <v>5.8047941555278003E-2</v>
      </c>
    </row>
    <row r="755" spans="2:23" x14ac:dyDescent="0.25">
      <c r="B755" s="58" t="s">
        <v>119</v>
      </c>
      <c r="C755" s="79" t="s">
        <v>143</v>
      </c>
      <c r="D755" s="58" t="s">
        <v>50</v>
      </c>
      <c r="E755" s="58" t="s">
        <v>178</v>
      </c>
      <c r="F755" s="80">
        <v>47.44</v>
      </c>
      <c r="G755" s="81">
        <v>53000</v>
      </c>
      <c r="H755" s="81">
        <v>47.43</v>
      </c>
      <c r="I755" s="81">
        <v>2</v>
      </c>
      <c r="J755" s="81">
        <v>-30.278225619770499</v>
      </c>
      <c r="K755" s="81">
        <v>0</v>
      </c>
      <c r="L755" s="81">
        <v>-32.866143821487199</v>
      </c>
      <c r="M755" s="81">
        <v>0</v>
      </c>
      <c r="N755" s="81">
        <v>2.5879182017167301</v>
      </c>
      <c r="O755" s="81">
        <v>0</v>
      </c>
      <c r="P755" s="81">
        <v>2.0567547526640699</v>
      </c>
      <c r="Q755" s="81">
        <v>2.0567547526640602</v>
      </c>
      <c r="R755" s="81">
        <v>0</v>
      </c>
      <c r="S755" s="81">
        <v>0</v>
      </c>
      <c r="T755" s="81" t="s">
        <v>159</v>
      </c>
      <c r="U755" s="115">
        <v>2.5879182017162099E-2</v>
      </c>
      <c r="V755" s="115">
        <v>-2.5394264280917199E-2</v>
      </c>
      <c r="W755" s="111">
        <v>5.1275681707162103E-2</v>
      </c>
    </row>
    <row r="756" spans="2:23" x14ac:dyDescent="0.25">
      <c r="B756" s="58" t="s">
        <v>119</v>
      </c>
      <c r="C756" s="79" t="s">
        <v>143</v>
      </c>
      <c r="D756" s="58" t="s">
        <v>50</v>
      </c>
      <c r="E756" s="58" t="s">
        <v>178</v>
      </c>
      <c r="F756" s="80">
        <v>47.44</v>
      </c>
      <c r="G756" s="81">
        <v>53000</v>
      </c>
      <c r="H756" s="81">
        <v>47.43</v>
      </c>
      <c r="I756" s="81">
        <v>3</v>
      </c>
      <c r="J756" s="81">
        <v>-30.278225619770499</v>
      </c>
      <c r="K756" s="81">
        <v>0</v>
      </c>
      <c r="L756" s="81">
        <v>-32.866143821487199</v>
      </c>
      <c r="M756" s="81">
        <v>0</v>
      </c>
      <c r="N756" s="81">
        <v>2.5879182017167301</v>
      </c>
      <c r="O756" s="81">
        <v>0</v>
      </c>
      <c r="P756" s="81">
        <v>2.0567547526640699</v>
      </c>
      <c r="Q756" s="81">
        <v>2.0567547526640602</v>
      </c>
      <c r="R756" s="81">
        <v>0</v>
      </c>
      <c r="S756" s="81">
        <v>0</v>
      </c>
      <c r="T756" s="81" t="s">
        <v>159</v>
      </c>
      <c r="U756" s="115">
        <v>2.5879182017162099E-2</v>
      </c>
      <c r="V756" s="115">
        <v>-2.5394264280917199E-2</v>
      </c>
      <c r="W756" s="111">
        <v>5.1275681707162103E-2</v>
      </c>
    </row>
    <row r="757" spans="2:23" x14ac:dyDescent="0.25">
      <c r="B757" s="58" t="s">
        <v>119</v>
      </c>
      <c r="C757" s="79" t="s">
        <v>143</v>
      </c>
      <c r="D757" s="58" t="s">
        <v>50</v>
      </c>
      <c r="E757" s="58" t="s">
        <v>178</v>
      </c>
      <c r="F757" s="80">
        <v>47.44</v>
      </c>
      <c r="G757" s="81">
        <v>53000</v>
      </c>
      <c r="H757" s="81">
        <v>47.43</v>
      </c>
      <c r="I757" s="81">
        <v>4</v>
      </c>
      <c r="J757" s="81">
        <v>-33.232198850967599</v>
      </c>
      <c r="K757" s="81">
        <v>0</v>
      </c>
      <c r="L757" s="81">
        <v>-36.072596877241999</v>
      </c>
      <c r="M757" s="81">
        <v>0</v>
      </c>
      <c r="N757" s="81">
        <v>2.8403980262743702</v>
      </c>
      <c r="O757" s="81">
        <v>0</v>
      </c>
      <c r="P757" s="81">
        <v>2.25741375292395</v>
      </c>
      <c r="Q757" s="81">
        <v>2.2574137529239402</v>
      </c>
      <c r="R757" s="81">
        <v>0</v>
      </c>
      <c r="S757" s="81">
        <v>0</v>
      </c>
      <c r="T757" s="81" t="s">
        <v>159</v>
      </c>
      <c r="U757" s="115">
        <v>2.8403980262738E-2</v>
      </c>
      <c r="V757" s="115">
        <v>-2.7871753479054601E-2</v>
      </c>
      <c r="W757" s="111">
        <v>5.6278187239566298E-2</v>
      </c>
    </row>
    <row r="758" spans="2:23" x14ac:dyDescent="0.25">
      <c r="B758" s="58" t="s">
        <v>119</v>
      </c>
      <c r="C758" s="79" t="s">
        <v>143</v>
      </c>
      <c r="D758" s="58" t="s">
        <v>50</v>
      </c>
      <c r="E758" s="58" t="s">
        <v>178</v>
      </c>
      <c r="F758" s="80">
        <v>47.44</v>
      </c>
      <c r="G758" s="81">
        <v>53204</v>
      </c>
      <c r="H758" s="81">
        <v>47.4</v>
      </c>
      <c r="I758" s="81">
        <v>1</v>
      </c>
      <c r="J758" s="81">
        <v>5.69307784169622</v>
      </c>
      <c r="K758" s="81">
        <v>4.1421430928240801E-3</v>
      </c>
      <c r="L758" s="81">
        <v>2.8175237761861101</v>
      </c>
      <c r="M758" s="81">
        <v>1.0145326613139999E-3</v>
      </c>
      <c r="N758" s="81">
        <v>2.8755540655101099</v>
      </c>
      <c r="O758" s="81">
        <v>3.1276104315100801E-3</v>
      </c>
      <c r="P758" s="81">
        <v>2.39952648667626</v>
      </c>
      <c r="Q758" s="81">
        <v>2.39952648667626</v>
      </c>
      <c r="R758" s="81">
        <v>0</v>
      </c>
      <c r="S758" s="81">
        <v>7.3583755664134796E-4</v>
      </c>
      <c r="T758" s="81" t="s">
        <v>159</v>
      </c>
      <c r="U758" s="115">
        <v>0.26333344928260899</v>
      </c>
      <c r="V758" s="115">
        <v>-0.25839917199289397</v>
      </c>
      <c r="W758" s="111">
        <v>0.52175536766617103</v>
      </c>
    </row>
    <row r="759" spans="2:23" x14ac:dyDescent="0.25">
      <c r="B759" s="58" t="s">
        <v>119</v>
      </c>
      <c r="C759" s="79" t="s">
        <v>143</v>
      </c>
      <c r="D759" s="58" t="s">
        <v>50</v>
      </c>
      <c r="E759" s="58" t="s">
        <v>178</v>
      </c>
      <c r="F759" s="80">
        <v>47.44</v>
      </c>
      <c r="G759" s="81">
        <v>53304</v>
      </c>
      <c r="H759" s="81">
        <v>47.58</v>
      </c>
      <c r="I759" s="81">
        <v>1</v>
      </c>
      <c r="J759" s="81">
        <v>21.5995814914371</v>
      </c>
      <c r="K759" s="81">
        <v>4.3248436040104803E-2</v>
      </c>
      <c r="L759" s="81">
        <v>19.7619596910768</v>
      </c>
      <c r="M759" s="81">
        <v>3.6202599212102601E-2</v>
      </c>
      <c r="N759" s="81">
        <v>1.83762180036028</v>
      </c>
      <c r="O759" s="81">
        <v>7.0458368280022499E-3</v>
      </c>
      <c r="P759" s="81">
        <v>1.5329442785765499</v>
      </c>
      <c r="Q759" s="81">
        <v>1.5329442785765399</v>
      </c>
      <c r="R759" s="81">
        <v>0</v>
      </c>
      <c r="S759" s="81">
        <v>2.1783741354514699E-4</v>
      </c>
      <c r="T759" s="81" t="s">
        <v>159</v>
      </c>
      <c r="U759" s="115">
        <v>7.7480655647946303E-2</v>
      </c>
      <c r="V759" s="115">
        <v>-7.6028842212936695E-2</v>
      </c>
      <c r="W759" s="111">
        <v>0.15351619053614801</v>
      </c>
    </row>
    <row r="760" spans="2:23" x14ac:dyDescent="0.25">
      <c r="B760" s="58" t="s">
        <v>119</v>
      </c>
      <c r="C760" s="79" t="s">
        <v>143</v>
      </c>
      <c r="D760" s="58" t="s">
        <v>50</v>
      </c>
      <c r="E760" s="58" t="s">
        <v>178</v>
      </c>
      <c r="F760" s="80">
        <v>47.44</v>
      </c>
      <c r="G760" s="81">
        <v>53354</v>
      </c>
      <c r="H760" s="81">
        <v>47.54</v>
      </c>
      <c r="I760" s="81">
        <v>1</v>
      </c>
      <c r="J760" s="81">
        <v>45.108629467106802</v>
      </c>
      <c r="K760" s="81">
        <v>4.2730557500415503E-2</v>
      </c>
      <c r="L760" s="81">
        <v>49.916362153024203</v>
      </c>
      <c r="M760" s="81">
        <v>5.2324507422429202E-2</v>
      </c>
      <c r="N760" s="81">
        <v>-4.8077326859174097</v>
      </c>
      <c r="O760" s="81">
        <v>-9.5939499220137805E-3</v>
      </c>
      <c r="P760" s="81">
        <v>-3.9051805018132</v>
      </c>
      <c r="Q760" s="81">
        <v>-3.9051805018131902</v>
      </c>
      <c r="R760" s="81">
        <v>0</v>
      </c>
      <c r="S760" s="81">
        <v>3.2025912978658202E-4</v>
      </c>
      <c r="T760" s="81" t="s">
        <v>140</v>
      </c>
      <c r="U760" s="115">
        <v>2.5156586795314E-2</v>
      </c>
      <c r="V760" s="115">
        <v>-2.4685208870295201E-2</v>
      </c>
      <c r="W760" s="111">
        <v>4.9843968657884499E-2</v>
      </c>
    </row>
    <row r="761" spans="2:23" x14ac:dyDescent="0.25">
      <c r="B761" s="58" t="s">
        <v>119</v>
      </c>
      <c r="C761" s="79" t="s">
        <v>143</v>
      </c>
      <c r="D761" s="58" t="s">
        <v>50</v>
      </c>
      <c r="E761" s="58" t="s">
        <v>178</v>
      </c>
      <c r="F761" s="80">
        <v>47.44</v>
      </c>
      <c r="G761" s="81">
        <v>53454</v>
      </c>
      <c r="H761" s="81">
        <v>47.68</v>
      </c>
      <c r="I761" s="81">
        <v>1</v>
      </c>
      <c r="J761" s="81">
        <v>38.274844501125898</v>
      </c>
      <c r="K761" s="81">
        <v>9.9910525812121898E-2</v>
      </c>
      <c r="L761" s="81">
        <v>42.936732703531703</v>
      </c>
      <c r="M761" s="81">
        <v>0.125730997640359</v>
      </c>
      <c r="N761" s="81">
        <v>-4.6618882024057902</v>
      </c>
      <c r="O761" s="81">
        <v>-2.5820471828236699E-2</v>
      </c>
      <c r="P761" s="81">
        <v>-3.7908973122837399</v>
      </c>
      <c r="Q761" s="81">
        <v>-3.7908973122837399</v>
      </c>
      <c r="R761" s="81">
        <v>0</v>
      </c>
      <c r="S761" s="81">
        <v>9.800955458815039E-4</v>
      </c>
      <c r="T761" s="81" t="s">
        <v>140</v>
      </c>
      <c r="U761" s="115">
        <v>-0.109168471573539</v>
      </c>
      <c r="V761" s="115">
        <v>-0.10712289965130201</v>
      </c>
      <c r="W761" s="111">
        <v>-2.0454827398159901E-3</v>
      </c>
    </row>
    <row r="762" spans="2:23" x14ac:dyDescent="0.25">
      <c r="B762" s="58" t="s">
        <v>119</v>
      </c>
      <c r="C762" s="79" t="s">
        <v>143</v>
      </c>
      <c r="D762" s="58" t="s">
        <v>50</v>
      </c>
      <c r="E762" s="58" t="s">
        <v>178</v>
      </c>
      <c r="F762" s="80">
        <v>47.44</v>
      </c>
      <c r="G762" s="81">
        <v>53604</v>
      </c>
      <c r="H762" s="81">
        <v>47.59</v>
      </c>
      <c r="I762" s="81">
        <v>1</v>
      </c>
      <c r="J762" s="81">
        <v>30.092572570136301</v>
      </c>
      <c r="K762" s="81">
        <v>3.93919871891679E-2</v>
      </c>
      <c r="L762" s="81">
        <v>32.505622327971999</v>
      </c>
      <c r="M762" s="81">
        <v>4.59627735074008E-2</v>
      </c>
      <c r="N762" s="81">
        <v>-2.4130497578357502</v>
      </c>
      <c r="O762" s="81">
        <v>-6.5707863182328397E-3</v>
      </c>
      <c r="P762" s="81">
        <v>-1.92886282446569</v>
      </c>
      <c r="Q762" s="81">
        <v>-1.92886282446568</v>
      </c>
      <c r="R762" s="81">
        <v>0</v>
      </c>
      <c r="S762" s="81">
        <v>1.6184226310884999E-4</v>
      </c>
      <c r="T762" s="81" t="s">
        <v>140</v>
      </c>
      <c r="U762" s="115">
        <v>4.9746551764542901E-2</v>
      </c>
      <c r="V762" s="115">
        <v>-4.8814413134672198E-2</v>
      </c>
      <c r="W762" s="111">
        <v>9.85652619397311E-2</v>
      </c>
    </row>
    <row r="763" spans="2:23" x14ac:dyDescent="0.25">
      <c r="B763" s="58" t="s">
        <v>119</v>
      </c>
      <c r="C763" s="79" t="s">
        <v>143</v>
      </c>
      <c r="D763" s="58" t="s">
        <v>50</v>
      </c>
      <c r="E763" s="58" t="s">
        <v>178</v>
      </c>
      <c r="F763" s="80">
        <v>47.44</v>
      </c>
      <c r="G763" s="81">
        <v>53654</v>
      </c>
      <c r="H763" s="81">
        <v>47.43</v>
      </c>
      <c r="I763" s="81">
        <v>1</v>
      </c>
      <c r="J763" s="81">
        <v>-12.8215397511605</v>
      </c>
      <c r="K763" s="81">
        <v>8.0173920651730596E-3</v>
      </c>
      <c r="L763" s="81">
        <v>-9.0589797249840096</v>
      </c>
      <c r="M763" s="81">
        <v>4.0023155930846302E-3</v>
      </c>
      <c r="N763" s="81">
        <v>-3.7625600261765202</v>
      </c>
      <c r="O763" s="81">
        <v>4.0150764720884302E-3</v>
      </c>
      <c r="P763" s="81">
        <v>-3.0068549917321099</v>
      </c>
      <c r="Q763" s="81">
        <v>-3.0068549917321001</v>
      </c>
      <c r="R763" s="81">
        <v>0</v>
      </c>
      <c r="S763" s="81">
        <v>4.4093819942741001E-4</v>
      </c>
      <c r="T763" s="81" t="s">
        <v>140</v>
      </c>
      <c r="U763" s="115">
        <v>0.15282955219175601</v>
      </c>
      <c r="V763" s="115">
        <v>-0.149965869698585</v>
      </c>
      <c r="W763" s="111">
        <v>0.302808623102375</v>
      </c>
    </row>
    <row r="764" spans="2:23" x14ac:dyDescent="0.25">
      <c r="B764" s="58" t="s">
        <v>119</v>
      </c>
      <c r="C764" s="79" t="s">
        <v>143</v>
      </c>
      <c r="D764" s="58" t="s">
        <v>50</v>
      </c>
      <c r="E764" s="58" t="s">
        <v>179</v>
      </c>
      <c r="F764" s="80">
        <v>47.34</v>
      </c>
      <c r="G764" s="81">
        <v>53150</v>
      </c>
      <c r="H764" s="81">
        <v>47.28</v>
      </c>
      <c r="I764" s="81">
        <v>1</v>
      </c>
      <c r="J764" s="81">
        <v>-10.904019071289399</v>
      </c>
      <c r="K764" s="81">
        <v>3.2530392089766798E-3</v>
      </c>
      <c r="L764" s="81">
        <v>4.8036106510208603</v>
      </c>
      <c r="M764" s="81">
        <v>6.31323115841404E-4</v>
      </c>
      <c r="N764" s="81">
        <v>-15.7076297223102</v>
      </c>
      <c r="O764" s="81">
        <v>2.6217160931352799E-3</v>
      </c>
      <c r="P764" s="81">
        <v>-12.2363718439001</v>
      </c>
      <c r="Q764" s="81">
        <v>-12.2363718439001</v>
      </c>
      <c r="R764" s="81">
        <v>0</v>
      </c>
      <c r="S764" s="81">
        <v>4.0965798558839604E-3</v>
      </c>
      <c r="T764" s="81" t="s">
        <v>159</v>
      </c>
      <c r="U764" s="115">
        <v>-0.81842439497241903</v>
      </c>
      <c r="V764" s="115">
        <v>-0.80308896031167798</v>
      </c>
      <c r="W764" s="111">
        <v>-1.53347660696406E-2</v>
      </c>
    </row>
    <row r="765" spans="2:23" x14ac:dyDescent="0.25">
      <c r="B765" s="58" t="s">
        <v>119</v>
      </c>
      <c r="C765" s="79" t="s">
        <v>143</v>
      </c>
      <c r="D765" s="58" t="s">
        <v>50</v>
      </c>
      <c r="E765" s="58" t="s">
        <v>179</v>
      </c>
      <c r="F765" s="80">
        <v>47.34</v>
      </c>
      <c r="G765" s="81">
        <v>53150</v>
      </c>
      <c r="H765" s="81">
        <v>47.28</v>
      </c>
      <c r="I765" s="81">
        <v>2</v>
      </c>
      <c r="J765" s="81">
        <v>-10.8720035036879</v>
      </c>
      <c r="K765" s="81">
        <v>3.2375106044452702E-3</v>
      </c>
      <c r="L765" s="81">
        <v>4.7895066476692101</v>
      </c>
      <c r="M765" s="81">
        <v>6.2830945188977003E-4</v>
      </c>
      <c r="N765" s="81">
        <v>-15.661510151357099</v>
      </c>
      <c r="O765" s="81">
        <v>2.6092011525555001E-3</v>
      </c>
      <c r="P765" s="81">
        <v>-12.200444321451201</v>
      </c>
      <c r="Q765" s="81">
        <v>-12.200444321451201</v>
      </c>
      <c r="R765" s="81">
        <v>0</v>
      </c>
      <c r="S765" s="81">
        <v>4.0770245525423802E-3</v>
      </c>
      <c r="T765" s="81" t="s">
        <v>159</v>
      </c>
      <c r="U765" s="115">
        <v>-0.81624930255405903</v>
      </c>
      <c r="V765" s="115">
        <v>-0.800954624239129</v>
      </c>
      <c r="W765" s="111">
        <v>-1.5294011500714799E-2</v>
      </c>
    </row>
    <row r="766" spans="2:23" x14ac:dyDescent="0.25">
      <c r="B766" s="58" t="s">
        <v>119</v>
      </c>
      <c r="C766" s="79" t="s">
        <v>143</v>
      </c>
      <c r="D766" s="58" t="s">
        <v>50</v>
      </c>
      <c r="E766" s="58" t="s">
        <v>179</v>
      </c>
      <c r="F766" s="80">
        <v>47.34</v>
      </c>
      <c r="G766" s="81">
        <v>53900</v>
      </c>
      <c r="H766" s="81">
        <v>47.26</v>
      </c>
      <c r="I766" s="81">
        <v>1</v>
      </c>
      <c r="J766" s="81">
        <v>-11.463026995761201</v>
      </c>
      <c r="K766" s="81">
        <v>6.1627063327702996E-3</v>
      </c>
      <c r="L766" s="81">
        <v>-3.4798197314587598</v>
      </c>
      <c r="M766" s="81">
        <v>5.6791891754579297E-4</v>
      </c>
      <c r="N766" s="81">
        <v>-7.9832072643024397</v>
      </c>
      <c r="O766" s="81">
        <v>5.5947874152245001E-3</v>
      </c>
      <c r="P766" s="81">
        <v>-8.3207761406325798</v>
      </c>
      <c r="Q766" s="81">
        <v>-8.3207761406325709</v>
      </c>
      <c r="R766" s="81">
        <v>0</v>
      </c>
      <c r="S766" s="81">
        <v>3.2471363008202002E-3</v>
      </c>
      <c r="T766" s="81" t="s">
        <v>159</v>
      </c>
      <c r="U766" s="115">
        <v>-0.37402313640411899</v>
      </c>
      <c r="V766" s="115">
        <v>-0.36701478303004298</v>
      </c>
      <c r="W766" s="111">
        <v>-7.0080478253385101E-3</v>
      </c>
    </row>
    <row r="767" spans="2:23" x14ac:dyDescent="0.25">
      <c r="B767" s="58" t="s">
        <v>119</v>
      </c>
      <c r="C767" s="79" t="s">
        <v>143</v>
      </c>
      <c r="D767" s="58" t="s">
        <v>50</v>
      </c>
      <c r="E767" s="58" t="s">
        <v>179</v>
      </c>
      <c r="F767" s="80">
        <v>47.34</v>
      </c>
      <c r="G767" s="81">
        <v>53900</v>
      </c>
      <c r="H767" s="81">
        <v>47.26</v>
      </c>
      <c r="I767" s="81">
        <v>2</v>
      </c>
      <c r="J767" s="81">
        <v>-11.4754064797047</v>
      </c>
      <c r="K767" s="81">
        <v>6.1707569385566702E-3</v>
      </c>
      <c r="L767" s="81">
        <v>-3.48357775911651</v>
      </c>
      <c r="M767" s="81">
        <v>5.6866081421859404E-4</v>
      </c>
      <c r="N767" s="81">
        <v>-7.9918287205881899</v>
      </c>
      <c r="O767" s="81">
        <v>5.6020961243380702E-3</v>
      </c>
      <c r="P767" s="81">
        <v>-8.3297621540711297</v>
      </c>
      <c r="Q767" s="81">
        <v>-8.3297621540711209</v>
      </c>
      <c r="R767" s="81">
        <v>0</v>
      </c>
      <c r="S767" s="81">
        <v>3.25137817328352E-3</v>
      </c>
      <c r="T767" s="81" t="s">
        <v>159</v>
      </c>
      <c r="U767" s="115">
        <v>-0.374367150965907</v>
      </c>
      <c r="V767" s="115">
        <v>-0.36735235153173401</v>
      </c>
      <c r="W767" s="111">
        <v>-7.01449360440128E-3</v>
      </c>
    </row>
    <row r="768" spans="2:23" x14ac:dyDescent="0.25">
      <c r="B768" s="58" t="s">
        <v>119</v>
      </c>
      <c r="C768" s="79" t="s">
        <v>143</v>
      </c>
      <c r="D768" s="58" t="s">
        <v>50</v>
      </c>
      <c r="E768" s="58" t="s">
        <v>180</v>
      </c>
      <c r="F768" s="80">
        <v>47.28</v>
      </c>
      <c r="G768" s="81">
        <v>53550</v>
      </c>
      <c r="H768" s="81">
        <v>47.23</v>
      </c>
      <c r="I768" s="81">
        <v>1</v>
      </c>
      <c r="J768" s="81">
        <v>-9.6456693608813406</v>
      </c>
      <c r="K768" s="81">
        <v>2.28596669239576E-3</v>
      </c>
      <c r="L768" s="81">
        <v>2.88847206563781</v>
      </c>
      <c r="M768" s="81">
        <v>2.04994165373442E-4</v>
      </c>
      <c r="N768" s="81">
        <v>-12.5341414265192</v>
      </c>
      <c r="O768" s="81">
        <v>2.0809725270223198E-3</v>
      </c>
      <c r="P768" s="81">
        <v>-11.3535466236058</v>
      </c>
      <c r="Q768" s="81">
        <v>-11.3535466236058</v>
      </c>
      <c r="R768" s="81">
        <v>0</v>
      </c>
      <c r="S768" s="81">
        <v>3.16714722435798E-3</v>
      </c>
      <c r="T768" s="81" t="s">
        <v>140</v>
      </c>
      <c r="U768" s="115">
        <v>-0.52837071456157103</v>
      </c>
      <c r="V768" s="115">
        <v>-0.51847023429780503</v>
      </c>
      <c r="W768" s="111">
        <v>-9.9000486246791208E-3</v>
      </c>
    </row>
    <row r="769" spans="2:23" x14ac:dyDescent="0.25">
      <c r="B769" s="58" t="s">
        <v>119</v>
      </c>
      <c r="C769" s="79" t="s">
        <v>143</v>
      </c>
      <c r="D769" s="58" t="s">
        <v>50</v>
      </c>
      <c r="E769" s="58" t="s">
        <v>180</v>
      </c>
      <c r="F769" s="80">
        <v>47.28</v>
      </c>
      <c r="G769" s="81">
        <v>54200</v>
      </c>
      <c r="H769" s="81">
        <v>47.27</v>
      </c>
      <c r="I769" s="81">
        <v>1</v>
      </c>
      <c r="J769" s="81">
        <v>-4.1210807528978597</v>
      </c>
      <c r="K769" s="81">
        <v>1.12089823374574E-4</v>
      </c>
      <c r="L769" s="81">
        <v>8.6291844136624505</v>
      </c>
      <c r="M769" s="81">
        <v>4.9145463605696697E-4</v>
      </c>
      <c r="N769" s="81">
        <v>-12.7502651665603</v>
      </c>
      <c r="O769" s="81">
        <v>-3.7936481268239299E-4</v>
      </c>
      <c r="P769" s="81">
        <v>-11.550015967381301</v>
      </c>
      <c r="Q769" s="81">
        <v>-11.550015967381199</v>
      </c>
      <c r="R769" s="81">
        <v>0</v>
      </c>
      <c r="S769" s="81">
        <v>8.8045893438863003E-4</v>
      </c>
      <c r="T769" s="81" t="s">
        <v>140</v>
      </c>
      <c r="U769" s="115">
        <v>-0.14543712318513699</v>
      </c>
      <c r="V769" s="115">
        <v>-0.142711958205265</v>
      </c>
      <c r="W769" s="111">
        <v>-2.7250461686943602E-3</v>
      </c>
    </row>
    <row r="770" spans="2:23" x14ac:dyDescent="0.25">
      <c r="B770" s="58" t="s">
        <v>119</v>
      </c>
      <c r="C770" s="79" t="s">
        <v>143</v>
      </c>
      <c r="D770" s="58" t="s">
        <v>50</v>
      </c>
      <c r="E770" s="58" t="s">
        <v>181</v>
      </c>
      <c r="F770" s="80">
        <v>47.27</v>
      </c>
      <c r="G770" s="81">
        <v>53150</v>
      </c>
      <c r="H770" s="81">
        <v>47.28</v>
      </c>
      <c r="I770" s="81">
        <v>1</v>
      </c>
      <c r="J770" s="81">
        <v>-30.2045286957052</v>
      </c>
      <c r="K770" s="81">
        <v>0</v>
      </c>
      <c r="L770" s="81">
        <v>-30.459897903042801</v>
      </c>
      <c r="M770" s="81">
        <v>0</v>
      </c>
      <c r="N770" s="81">
        <v>0.25536920733757501</v>
      </c>
      <c r="O770" s="81">
        <v>0</v>
      </c>
      <c r="P770" s="81">
        <v>0.26692087119098501</v>
      </c>
      <c r="Q770" s="81">
        <v>0.26692087119098501</v>
      </c>
      <c r="R770" s="81">
        <v>0</v>
      </c>
      <c r="S770" s="81">
        <v>0</v>
      </c>
      <c r="T770" s="81" t="s">
        <v>140</v>
      </c>
      <c r="U770" s="115">
        <v>-2.5536920733752301E-3</v>
      </c>
      <c r="V770" s="115">
        <v>-2.5058416205105899E-3</v>
      </c>
      <c r="W770" s="111">
        <v>-4.7848366690516398E-5</v>
      </c>
    </row>
    <row r="771" spans="2:23" x14ac:dyDescent="0.25">
      <c r="B771" s="58" t="s">
        <v>119</v>
      </c>
      <c r="C771" s="79" t="s">
        <v>143</v>
      </c>
      <c r="D771" s="58" t="s">
        <v>50</v>
      </c>
      <c r="E771" s="58" t="s">
        <v>181</v>
      </c>
      <c r="F771" s="80">
        <v>47.27</v>
      </c>
      <c r="G771" s="81">
        <v>53150</v>
      </c>
      <c r="H771" s="81">
        <v>47.28</v>
      </c>
      <c r="I771" s="81">
        <v>2</v>
      </c>
      <c r="J771" s="81">
        <v>-25.360008751484699</v>
      </c>
      <c r="K771" s="81">
        <v>0</v>
      </c>
      <c r="L771" s="81">
        <v>-25.5744191598769</v>
      </c>
      <c r="M771" s="81">
        <v>0</v>
      </c>
      <c r="N771" s="81">
        <v>0.21441040839216799</v>
      </c>
      <c r="O771" s="81">
        <v>0</v>
      </c>
      <c r="P771" s="81">
        <v>0.22410929491905099</v>
      </c>
      <c r="Q771" s="81">
        <v>0.22410929491904999</v>
      </c>
      <c r="R771" s="81">
        <v>0</v>
      </c>
      <c r="S771" s="81">
        <v>0</v>
      </c>
      <c r="T771" s="81" t="s">
        <v>140</v>
      </c>
      <c r="U771" s="115">
        <v>-2.1441040839212501E-3</v>
      </c>
      <c r="V771" s="115">
        <v>-2.1039283898842799E-3</v>
      </c>
      <c r="W771" s="111">
        <v>-4.0173942465389798E-5</v>
      </c>
    </row>
    <row r="772" spans="2:23" x14ac:dyDescent="0.25">
      <c r="B772" s="58" t="s">
        <v>119</v>
      </c>
      <c r="C772" s="79" t="s">
        <v>143</v>
      </c>
      <c r="D772" s="58" t="s">
        <v>50</v>
      </c>
      <c r="E772" s="58" t="s">
        <v>181</v>
      </c>
      <c r="F772" s="80">
        <v>47.27</v>
      </c>
      <c r="G772" s="81">
        <v>53150</v>
      </c>
      <c r="H772" s="81">
        <v>47.28</v>
      </c>
      <c r="I772" s="81">
        <v>3</v>
      </c>
      <c r="J772" s="81">
        <v>-31.029225724939501</v>
      </c>
      <c r="K772" s="81">
        <v>0</v>
      </c>
      <c r="L772" s="81">
        <v>-31.2915674703614</v>
      </c>
      <c r="M772" s="81">
        <v>0</v>
      </c>
      <c r="N772" s="81">
        <v>0.26234174542190702</v>
      </c>
      <c r="O772" s="81">
        <v>0</v>
      </c>
      <c r="P772" s="81">
        <v>0.27420881306651801</v>
      </c>
      <c r="Q772" s="81">
        <v>0.27420881306651801</v>
      </c>
      <c r="R772" s="81">
        <v>0</v>
      </c>
      <c r="S772" s="81">
        <v>0</v>
      </c>
      <c r="T772" s="81" t="s">
        <v>140</v>
      </c>
      <c r="U772" s="115">
        <v>-2.6234174542185398E-3</v>
      </c>
      <c r="V772" s="115">
        <v>-2.57426050434735E-3</v>
      </c>
      <c r="W772" s="111">
        <v>-4.9154806736679701E-5</v>
      </c>
    </row>
    <row r="773" spans="2:23" x14ac:dyDescent="0.25">
      <c r="B773" s="58" t="s">
        <v>119</v>
      </c>
      <c r="C773" s="79" t="s">
        <v>143</v>
      </c>
      <c r="D773" s="58" t="s">
        <v>50</v>
      </c>
      <c r="E773" s="58" t="s">
        <v>181</v>
      </c>
      <c r="F773" s="80">
        <v>47.27</v>
      </c>
      <c r="G773" s="81">
        <v>53654</v>
      </c>
      <c r="H773" s="81">
        <v>47.43</v>
      </c>
      <c r="I773" s="81">
        <v>1</v>
      </c>
      <c r="J773" s="81">
        <v>62.241381641016098</v>
      </c>
      <c r="K773" s="81">
        <v>0.121643273081494</v>
      </c>
      <c r="L773" s="81">
        <v>59.143819665893702</v>
      </c>
      <c r="M773" s="81">
        <v>0.109836930106693</v>
      </c>
      <c r="N773" s="81">
        <v>3.0975619751223902</v>
      </c>
      <c r="O773" s="81">
        <v>1.1806342974801E-2</v>
      </c>
      <c r="P773" s="81">
        <v>2.4678589080990201</v>
      </c>
      <c r="Q773" s="81">
        <v>2.4678589080990201</v>
      </c>
      <c r="R773" s="81">
        <v>0</v>
      </c>
      <c r="S773" s="81">
        <v>1.91236286334908E-4</v>
      </c>
      <c r="T773" s="81" t="s">
        <v>140</v>
      </c>
      <c r="U773" s="115">
        <v>6.3420423837256101E-2</v>
      </c>
      <c r="V773" s="115">
        <v>-6.2232067561603301E-2</v>
      </c>
      <c r="W773" s="111">
        <v>0.12565796957013101</v>
      </c>
    </row>
    <row r="774" spans="2:23" x14ac:dyDescent="0.25">
      <c r="B774" s="58" t="s">
        <v>119</v>
      </c>
      <c r="C774" s="79" t="s">
        <v>143</v>
      </c>
      <c r="D774" s="58" t="s">
        <v>50</v>
      </c>
      <c r="E774" s="58" t="s">
        <v>181</v>
      </c>
      <c r="F774" s="80">
        <v>47.27</v>
      </c>
      <c r="G774" s="81">
        <v>53654</v>
      </c>
      <c r="H774" s="81">
        <v>47.43</v>
      </c>
      <c r="I774" s="81">
        <v>2</v>
      </c>
      <c r="J774" s="81">
        <v>62.241381641016098</v>
      </c>
      <c r="K774" s="81">
        <v>0.121643273081494</v>
      </c>
      <c r="L774" s="81">
        <v>59.143819665893702</v>
      </c>
      <c r="M774" s="81">
        <v>0.109836930106693</v>
      </c>
      <c r="N774" s="81">
        <v>3.0975619751223902</v>
      </c>
      <c r="O774" s="81">
        <v>1.1806342974801E-2</v>
      </c>
      <c r="P774" s="81">
        <v>2.4678589080990201</v>
      </c>
      <c r="Q774" s="81">
        <v>2.4678589080990201</v>
      </c>
      <c r="R774" s="81">
        <v>0</v>
      </c>
      <c r="S774" s="81">
        <v>1.91236286334908E-4</v>
      </c>
      <c r="T774" s="81" t="s">
        <v>140</v>
      </c>
      <c r="U774" s="115">
        <v>6.3420423837256101E-2</v>
      </c>
      <c r="V774" s="115">
        <v>-6.2232067561603301E-2</v>
      </c>
      <c r="W774" s="111">
        <v>0.12565796957013101</v>
      </c>
    </row>
    <row r="775" spans="2:23" x14ac:dyDescent="0.25">
      <c r="B775" s="58" t="s">
        <v>119</v>
      </c>
      <c r="C775" s="79" t="s">
        <v>143</v>
      </c>
      <c r="D775" s="58" t="s">
        <v>50</v>
      </c>
      <c r="E775" s="58" t="s">
        <v>181</v>
      </c>
      <c r="F775" s="80">
        <v>47.27</v>
      </c>
      <c r="G775" s="81">
        <v>53704</v>
      </c>
      <c r="H775" s="81">
        <v>47.31</v>
      </c>
      <c r="I775" s="81">
        <v>1</v>
      </c>
      <c r="J775" s="81">
        <v>4.3223333488512603</v>
      </c>
      <c r="K775" s="81">
        <v>7.80931241185136E-4</v>
      </c>
      <c r="L775" s="81">
        <v>7.5223767255043104</v>
      </c>
      <c r="M775" s="81">
        <v>2.3653011368970898E-3</v>
      </c>
      <c r="N775" s="81">
        <v>-3.2000433766530398</v>
      </c>
      <c r="O775" s="81">
        <v>-1.5843698957119601E-3</v>
      </c>
      <c r="P775" s="81">
        <v>-2.6273285884907698</v>
      </c>
      <c r="Q775" s="81">
        <v>-2.6273285884907698</v>
      </c>
      <c r="R775" s="81">
        <v>0</v>
      </c>
      <c r="S775" s="81">
        <v>2.8853936039745801E-4</v>
      </c>
      <c r="T775" s="81" t="s">
        <v>140</v>
      </c>
      <c r="U775" s="115">
        <v>5.3076882697900597E-2</v>
      </c>
      <c r="V775" s="115">
        <v>-5.2082341147563598E-2</v>
      </c>
      <c r="W775" s="111">
        <v>0.105163808555505</v>
      </c>
    </row>
    <row r="776" spans="2:23" x14ac:dyDescent="0.25">
      <c r="B776" s="58" t="s">
        <v>119</v>
      </c>
      <c r="C776" s="79" t="s">
        <v>143</v>
      </c>
      <c r="D776" s="58" t="s">
        <v>50</v>
      </c>
      <c r="E776" s="58" t="s">
        <v>181</v>
      </c>
      <c r="F776" s="80">
        <v>47.27</v>
      </c>
      <c r="G776" s="81">
        <v>58004</v>
      </c>
      <c r="H776" s="81">
        <v>46.56</v>
      </c>
      <c r="I776" s="81">
        <v>1</v>
      </c>
      <c r="J776" s="81">
        <v>-42.5248730325767</v>
      </c>
      <c r="K776" s="81">
        <v>0.38301167023930699</v>
      </c>
      <c r="L776" s="81">
        <v>-38.754201054408099</v>
      </c>
      <c r="M776" s="81">
        <v>0.31809989944560901</v>
      </c>
      <c r="N776" s="81">
        <v>-3.7706719781686102</v>
      </c>
      <c r="O776" s="81">
        <v>6.4911770793697907E-2</v>
      </c>
      <c r="P776" s="81">
        <v>-3.0736282068843299</v>
      </c>
      <c r="Q776" s="81">
        <v>-3.0736282068843201</v>
      </c>
      <c r="R776" s="81">
        <v>0</v>
      </c>
      <c r="S776" s="81">
        <v>2.0009149170100199E-3</v>
      </c>
      <c r="T776" s="81" t="s">
        <v>140</v>
      </c>
      <c r="U776" s="115">
        <v>0.36815862228662</v>
      </c>
      <c r="V776" s="115">
        <v>-0.36126015673311501</v>
      </c>
      <c r="W776" s="111">
        <v>0.72945058006845398</v>
      </c>
    </row>
    <row r="777" spans="2:23" x14ac:dyDescent="0.25">
      <c r="B777" s="58" t="s">
        <v>119</v>
      </c>
      <c r="C777" s="79" t="s">
        <v>143</v>
      </c>
      <c r="D777" s="58" t="s">
        <v>50</v>
      </c>
      <c r="E777" s="58" t="s">
        <v>182</v>
      </c>
      <c r="F777" s="80">
        <v>47.12</v>
      </c>
      <c r="G777" s="81">
        <v>53050</v>
      </c>
      <c r="H777" s="81">
        <v>47.34</v>
      </c>
      <c r="I777" s="81">
        <v>1</v>
      </c>
      <c r="J777" s="81">
        <v>106.403584947746</v>
      </c>
      <c r="K777" s="81">
        <v>0.272853521642548</v>
      </c>
      <c r="L777" s="81">
        <v>131.425141961511</v>
      </c>
      <c r="M777" s="81">
        <v>0.41626888734444101</v>
      </c>
      <c r="N777" s="81">
        <v>-25.021557013764799</v>
      </c>
      <c r="O777" s="81">
        <v>-0.14341536570189301</v>
      </c>
      <c r="P777" s="81">
        <v>-21.4018174824994</v>
      </c>
      <c r="Q777" s="81">
        <v>-21.4018174824994</v>
      </c>
      <c r="R777" s="81">
        <v>0</v>
      </c>
      <c r="S777" s="81">
        <v>1.1038710776456699E-2</v>
      </c>
      <c r="T777" s="81" t="s">
        <v>140</v>
      </c>
      <c r="U777" s="115">
        <v>-1.268765179072</v>
      </c>
      <c r="V777" s="115">
        <v>-1.2449913697586401</v>
      </c>
      <c r="W777" s="111">
        <v>-2.37727728277583E-2</v>
      </c>
    </row>
    <row r="778" spans="2:23" x14ac:dyDescent="0.25">
      <c r="B778" s="58" t="s">
        <v>119</v>
      </c>
      <c r="C778" s="79" t="s">
        <v>143</v>
      </c>
      <c r="D778" s="58" t="s">
        <v>50</v>
      </c>
      <c r="E778" s="58" t="s">
        <v>182</v>
      </c>
      <c r="F778" s="80">
        <v>47.12</v>
      </c>
      <c r="G778" s="81">
        <v>53204</v>
      </c>
      <c r="H778" s="81">
        <v>47.4</v>
      </c>
      <c r="I778" s="81">
        <v>1</v>
      </c>
      <c r="J778" s="81">
        <v>28.205898445552499</v>
      </c>
      <c r="K778" s="81">
        <v>0</v>
      </c>
      <c r="L778" s="81">
        <v>30.5624305560934</v>
      </c>
      <c r="M778" s="81">
        <v>0</v>
      </c>
      <c r="N778" s="81">
        <v>-2.3565321105408898</v>
      </c>
      <c r="O778" s="81">
        <v>0</v>
      </c>
      <c r="P778" s="81">
        <v>-1.96623538262627</v>
      </c>
      <c r="Q778" s="81">
        <v>-1.96623538262626</v>
      </c>
      <c r="R778" s="81">
        <v>0</v>
      </c>
      <c r="S778" s="81">
        <v>0</v>
      </c>
      <c r="T778" s="81" t="s">
        <v>140</v>
      </c>
      <c r="U778" s="115">
        <v>0.65982899095145198</v>
      </c>
      <c r="V778" s="115">
        <v>-0.64746527789480501</v>
      </c>
      <c r="W778" s="111">
        <v>1.3073512639907801</v>
      </c>
    </row>
    <row r="779" spans="2:23" x14ac:dyDescent="0.25">
      <c r="B779" s="58" t="s">
        <v>119</v>
      </c>
      <c r="C779" s="79" t="s">
        <v>143</v>
      </c>
      <c r="D779" s="58" t="s">
        <v>50</v>
      </c>
      <c r="E779" s="58" t="s">
        <v>182</v>
      </c>
      <c r="F779" s="80">
        <v>47.12</v>
      </c>
      <c r="G779" s="81">
        <v>53204</v>
      </c>
      <c r="H779" s="81">
        <v>47.4</v>
      </c>
      <c r="I779" s="81">
        <v>2</v>
      </c>
      <c r="J779" s="81">
        <v>28.205898445552499</v>
      </c>
      <c r="K779" s="81">
        <v>0</v>
      </c>
      <c r="L779" s="81">
        <v>30.5624305560934</v>
      </c>
      <c r="M779" s="81">
        <v>0</v>
      </c>
      <c r="N779" s="81">
        <v>-2.3565321105408898</v>
      </c>
      <c r="O779" s="81">
        <v>0</v>
      </c>
      <c r="P779" s="81">
        <v>-1.96623538262627</v>
      </c>
      <c r="Q779" s="81">
        <v>-1.96623538262626</v>
      </c>
      <c r="R779" s="81">
        <v>0</v>
      </c>
      <c r="S779" s="81">
        <v>0</v>
      </c>
      <c r="T779" s="81" t="s">
        <v>140</v>
      </c>
      <c r="U779" s="115">
        <v>0.65982899095145198</v>
      </c>
      <c r="V779" s="115">
        <v>-0.64746527789480501</v>
      </c>
      <c r="W779" s="111">
        <v>1.3073512639907801</v>
      </c>
    </row>
    <row r="780" spans="2:23" x14ac:dyDescent="0.25">
      <c r="B780" s="58" t="s">
        <v>119</v>
      </c>
      <c r="C780" s="79" t="s">
        <v>143</v>
      </c>
      <c r="D780" s="58" t="s">
        <v>50</v>
      </c>
      <c r="E780" s="58" t="s">
        <v>183</v>
      </c>
      <c r="F780" s="80">
        <v>47.4</v>
      </c>
      <c r="G780" s="81">
        <v>53254</v>
      </c>
      <c r="H780" s="81">
        <v>47.68</v>
      </c>
      <c r="I780" s="81">
        <v>1</v>
      </c>
      <c r="J780" s="81">
        <v>27.707663475358299</v>
      </c>
      <c r="K780" s="81">
        <v>8.0917120448794302E-2</v>
      </c>
      <c r="L780" s="81">
        <v>27.707663331425401</v>
      </c>
      <c r="M780" s="81">
        <v>8.0917119608114402E-2</v>
      </c>
      <c r="N780" s="81">
        <v>1.43932915586E-7</v>
      </c>
      <c r="O780" s="81">
        <v>8.4067983700000001E-10</v>
      </c>
      <c r="P780" s="81">
        <v>1.9452000000000001E-14</v>
      </c>
      <c r="Q780" s="81">
        <v>1.9448999999999999E-14</v>
      </c>
      <c r="R780" s="81">
        <v>0</v>
      </c>
      <c r="S780" s="81">
        <v>0</v>
      </c>
      <c r="T780" s="81" t="s">
        <v>140</v>
      </c>
      <c r="U780" s="115">
        <v>-3.3529691600000002E-10</v>
      </c>
      <c r="V780" s="115">
        <v>0</v>
      </c>
      <c r="W780" s="111">
        <v>-3.3528229779000001E-10</v>
      </c>
    </row>
    <row r="781" spans="2:23" x14ac:dyDescent="0.25">
      <c r="B781" s="58" t="s">
        <v>119</v>
      </c>
      <c r="C781" s="79" t="s">
        <v>143</v>
      </c>
      <c r="D781" s="58" t="s">
        <v>50</v>
      </c>
      <c r="E781" s="58" t="s">
        <v>183</v>
      </c>
      <c r="F781" s="80">
        <v>47.4</v>
      </c>
      <c r="G781" s="81">
        <v>53304</v>
      </c>
      <c r="H781" s="81">
        <v>47.58</v>
      </c>
      <c r="I781" s="81">
        <v>1</v>
      </c>
      <c r="J781" s="81">
        <v>11.2438849781021</v>
      </c>
      <c r="K781" s="81">
        <v>1.40837393632479E-2</v>
      </c>
      <c r="L781" s="81">
        <v>13.0804719580381</v>
      </c>
      <c r="M781" s="81">
        <v>1.9060400376255299E-2</v>
      </c>
      <c r="N781" s="81">
        <v>-1.8365869799360399</v>
      </c>
      <c r="O781" s="81">
        <v>-4.9766610130074296E-3</v>
      </c>
      <c r="P781" s="81">
        <v>-1.53294427857648</v>
      </c>
      <c r="Q781" s="81">
        <v>-1.53294427857647</v>
      </c>
      <c r="R781" s="81">
        <v>0</v>
      </c>
      <c r="S781" s="81">
        <v>2.6178088315994798E-4</v>
      </c>
      <c r="T781" s="81" t="s">
        <v>140</v>
      </c>
      <c r="U781" s="115">
        <v>9.4244024880763499E-2</v>
      </c>
      <c r="V781" s="115">
        <v>-9.2478103563409506E-2</v>
      </c>
      <c r="W781" s="111">
        <v>0.186730269116821</v>
      </c>
    </row>
    <row r="782" spans="2:23" x14ac:dyDescent="0.25">
      <c r="B782" s="58" t="s">
        <v>119</v>
      </c>
      <c r="C782" s="79" t="s">
        <v>143</v>
      </c>
      <c r="D782" s="58" t="s">
        <v>50</v>
      </c>
      <c r="E782" s="58" t="s">
        <v>183</v>
      </c>
      <c r="F782" s="80">
        <v>47.4</v>
      </c>
      <c r="G782" s="81">
        <v>54104</v>
      </c>
      <c r="H782" s="81">
        <v>47.64</v>
      </c>
      <c r="I782" s="81">
        <v>1</v>
      </c>
      <c r="J782" s="81">
        <v>25.548848681304602</v>
      </c>
      <c r="K782" s="81">
        <v>6.5209092527126006E-2</v>
      </c>
      <c r="L782" s="81">
        <v>25.548848420722301</v>
      </c>
      <c r="M782" s="81">
        <v>6.5209091196941904E-2</v>
      </c>
      <c r="N782" s="81">
        <v>2.6058230018200001E-7</v>
      </c>
      <c r="O782" s="81">
        <v>1.330184031E-9</v>
      </c>
      <c r="P782" s="81">
        <v>0</v>
      </c>
      <c r="Q782" s="81">
        <v>0</v>
      </c>
      <c r="R782" s="81">
        <v>0</v>
      </c>
      <c r="S782" s="81">
        <v>0</v>
      </c>
      <c r="T782" s="81" t="s">
        <v>140</v>
      </c>
      <c r="U782" s="115">
        <v>6.7059313299999997E-10</v>
      </c>
      <c r="V782" s="115">
        <v>0</v>
      </c>
      <c r="W782" s="111">
        <v>6.7062236938000002E-10</v>
      </c>
    </row>
    <row r="783" spans="2:23" x14ac:dyDescent="0.25">
      <c r="B783" s="58" t="s">
        <v>119</v>
      </c>
      <c r="C783" s="79" t="s">
        <v>143</v>
      </c>
      <c r="D783" s="58" t="s">
        <v>50</v>
      </c>
      <c r="E783" s="58" t="s">
        <v>184</v>
      </c>
      <c r="F783" s="80">
        <v>47.68</v>
      </c>
      <c r="G783" s="81">
        <v>54104</v>
      </c>
      <c r="H783" s="81">
        <v>47.64</v>
      </c>
      <c r="I783" s="81">
        <v>1</v>
      </c>
      <c r="J783" s="81">
        <v>-4.9522693081371001</v>
      </c>
      <c r="K783" s="81">
        <v>2.1483874859077401E-3</v>
      </c>
      <c r="L783" s="81">
        <v>-4.9522694337232398</v>
      </c>
      <c r="M783" s="81">
        <v>2.148387594871E-3</v>
      </c>
      <c r="N783" s="81">
        <v>1.2558614217999999E-7</v>
      </c>
      <c r="O783" s="81">
        <v>-1.0896325900000001E-10</v>
      </c>
      <c r="P783" s="81">
        <v>-1.9452000000000001E-14</v>
      </c>
      <c r="Q783" s="81">
        <v>-1.9448999999999999E-14</v>
      </c>
      <c r="R783" s="81">
        <v>0</v>
      </c>
      <c r="S783" s="81">
        <v>0</v>
      </c>
      <c r="T783" s="81" t="s">
        <v>140</v>
      </c>
      <c r="U783" s="115">
        <v>-1.69743215E-10</v>
      </c>
      <c r="V783" s="115">
        <v>0</v>
      </c>
      <c r="W783" s="111">
        <v>-1.6973581457E-10</v>
      </c>
    </row>
    <row r="784" spans="2:23" x14ac:dyDescent="0.25">
      <c r="B784" s="58" t="s">
        <v>119</v>
      </c>
      <c r="C784" s="79" t="s">
        <v>143</v>
      </c>
      <c r="D784" s="58" t="s">
        <v>50</v>
      </c>
      <c r="E784" s="58" t="s">
        <v>185</v>
      </c>
      <c r="F784" s="80">
        <v>47.54</v>
      </c>
      <c r="G784" s="81">
        <v>53404</v>
      </c>
      <c r="H784" s="81">
        <v>47.72</v>
      </c>
      <c r="I784" s="81">
        <v>1</v>
      </c>
      <c r="J784" s="81">
        <v>15.280915340840201</v>
      </c>
      <c r="K784" s="81">
        <v>2.2696819519161401E-2</v>
      </c>
      <c r="L784" s="81">
        <v>20.0756124596445</v>
      </c>
      <c r="M784" s="81">
        <v>3.91745369592197E-2</v>
      </c>
      <c r="N784" s="81">
        <v>-4.7946971188043204</v>
      </c>
      <c r="O784" s="81">
        <v>-1.6477717440058302E-2</v>
      </c>
      <c r="P784" s="81">
        <v>-3.9051805018130499</v>
      </c>
      <c r="Q784" s="81">
        <v>-3.9051805018130401</v>
      </c>
      <c r="R784" s="81">
        <v>0</v>
      </c>
      <c r="S784" s="81">
        <v>1.4823422578691999E-3</v>
      </c>
      <c r="T784" s="81" t="s">
        <v>140</v>
      </c>
      <c r="U784" s="115">
        <v>7.8211799714799302E-2</v>
      </c>
      <c r="V784" s="115">
        <v>-7.6746286282412202E-2</v>
      </c>
      <c r="W784" s="111">
        <v>0.15496484182772099</v>
      </c>
    </row>
    <row r="785" spans="2:23" x14ac:dyDescent="0.25">
      <c r="B785" s="58" t="s">
        <v>119</v>
      </c>
      <c r="C785" s="79" t="s">
        <v>143</v>
      </c>
      <c r="D785" s="58" t="s">
        <v>50</v>
      </c>
      <c r="E785" s="58" t="s">
        <v>186</v>
      </c>
      <c r="F785" s="80">
        <v>47.72</v>
      </c>
      <c r="G785" s="81">
        <v>53854</v>
      </c>
      <c r="H785" s="81">
        <v>46.78</v>
      </c>
      <c r="I785" s="81">
        <v>1</v>
      </c>
      <c r="J785" s="81">
        <v>-54.097324542311597</v>
      </c>
      <c r="K785" s="81">
        <v>0.57778294678406295</v>
      </c>
      <c r="L785" s="81">
        <v>-49.261526299272802</v>
      </c>
      <c r="M785" s="81">
        <v>0.47910298087531999</v>
      </c>
      <c r="N785" s="81">
        <v>-4.8357982430388597</v>
      </c>
      <c r="O785" s="81">
        <v>9.86799659087432E-2</v>
      </c>
      <c r="P785" s="81">
        <v>-3.9051805018131498</v>
      </c>
      <c r="Q785" s="81">
        <v>-3.90518050181314</v>
      </c>
      <c r="R785" s="81">
        <v>0</v>
      </c>
      <c r="S785" s="81">
        <v>3.01089333303634E-3</v>
      </c>
      <c r="T785" s="81" t="s">
        <v>140</v>
      </c>
      <c r="U785" s="115">
        <v>0.116978040731596</v>
      </c>
      <c r="V785" s="115">
        <v>-0.114786135026681</v>
      </c>
      <c r="W785" s="111">
        <v>0.231774280164767</v>
      </c>
    </row>
    <row r="786" spans="2:23" x14ac:dyDescent="0.25">
      <c r="B786" s="58" t="s">
        <v>119</v>
      </c>
      <c r="C786" s="79" t="s">
        <v>143</v>
      </c>
      <c r="D786" s="58" t="s">
        <v>50</v>
      </c>
      <c r="E786" s="58" t="s">
        <v>187</v>
      </c>
      <c r="F786" s="80">
        <v>47.68</v>
      </c>
      <c r="G786" s="81">
        <v>53754</v>
      </c>
      <c r="H786" s="81">
        <v>47.03</v>
      </c>
      <c r="I786" s="81">
        <v>1</v>
      </c>
      <c r="J786" s="81">
        <v>-40.771424023048098</v>
      </c>
      <c r="K786" s="81">
        <v>0.26962652253585701</v>
      </c>
      <c r="L786" s="81">
        <v>-36.093283803797299</v>
      </c>
      <c r="M786" s="81">
        <v>0.211302017017264</v>
      </c>
      <c r="N786" s="81">
        <v>-4.6781402192507704</v>
      </c>
      <c r="O786" s="81">
        <v>5.8324505518592501E-2</v>
      </c>
      <c r="P786" s="81">
        <v>-3.7908973122836902</v>
      </c>
      <c r="Q786" s="81">
        <v>-3.79089731228368</v>
      </c>
      <c r="R786" s="81">
        <v>0</v>
      </c>
      <c r="S786" s="81">
        <v>2.33096037451576E-3</v>
      </c>
      <c r="T786" s="81" t="s">
        <v>140</v>
      </c>
      <c r="U786" s="115">
        <v>-0.27883418368004098</v>
      </c>
      <c r="V786" s="115">
        <v>-0.27360945744842502</v>
      </c>
      <c r="W786" s="111">
        <v>-5.2244984450844998E-3</v>
      </c>
    </row>
    <row r="787" spans="2:23" x14ac:dyDescent="0.25">
      <c r="B787" s="58" t="s">
        <v>119</v>
      </c>
      <c r="C787" s="79" t="s">
        <v>143</v>
      </c>
      <c r="D787" s="58" t="s">
        <v>50</v>
      </c>
      <c r="E787" s="58" t="s">
        <v>188</v>
      </c>
      <c r="F787" s="80">
        <v>47.23</v>
      </c>
      <c r="G787" s="81">
        <v>54050</v>
      </c>
      <c r="H787" s="81">
        <v>47.11</v>
      </c>
      <c r="I787" s="81">
        <v>1</v>
      </c>
      <c r="J787" s="81">
        <v>-49.856938437405198</v>
      </c>
      <c r="K787" s="81">
        <v>3.4650857486295997E-2</v>
      </c>
      <c r="L787" s="81">
        <v>-16.062083032381601</v>
      </c>
      <c r="M787" s="81">
        <v>3.5963877280673598E-3</v>
      </c>
      <c r="N787" s="81">
        <v>-33.794855405023597</v>
      </c>
      <c r="O787" s="81">
        <v>3.1054469758228599E-2</v>
      </c>
      <c r="P787" s="81">
        <v>-28.510403416003701</v>
      </c>
      <c r="Q787" s="81">
        <v>-28.510403416003602</v>
      </c>
      <c r="R787" s="81">
        <v>0</v>
      </c>
      <c r="S787" s="81">
        <v>1.13310328550292E-2</v>
      </c>
      <c r="T787" s="81" t="s">
        <v>140</v>
      </c>
      <c r="U787" s="115">
        <v>-2.5905433101070998</v>
      </c>
      <c r="V787" s="115">
        <v>-2.54200234784838</v>
      </c>
      <c r="W787" s="111">
        <v>-4.8538845979907E-2</v>
      </c>
    </row>
    <row r="788" spans="2:23" x14ac:dyDescent="0.25">
      <c r="B788" s="58" t="s">
        <v>119</v>
      </c>
      <c r="C788" s="79" t="s">
        <v>143</v>
      </c>
      <c r="D788" s="58" t="s">
        <v>50</v>
      </c>
      <c r="E788" s="58" t="s">
        <v>188</v>
      </c>
      <c r="F788" s="80">
        <v>47.23</v>
      </c>
      <c r="G788" s="81">
        <v>54850</v>
      </c>
      <c r="H788" s="81">
        <v>47.25</v>
      </c>
      <c r="I788" s="81">
        <v>1</v>
      </c>
      <c r="J788" s="81">
        <v>0.98663227873405701</v>
      </c>
      <c r="K788" s="81">
        <v>2.5299790156905E-5</v>
      </c>
      <c r="L788" s="81">
        <v>-7.5056509319959002</v>
      </c>
      <c r="M788" s="81">
        <v>1.4641413457781101E-3</v>
      </c>
      <c r="N788" s="81">
        <v>8.4922832107299495</v>
      </c>
      <c r="O788" s="81">
        <v>-1.43884155562121E-3</v>
      </c>
      <c r="P788" s="81">
        <v>5.60684082501714</v>
      </c>
      <c r="Q788" s="81">
        <v>5.60684082501714</v>
      </c>
      <c r="R788" s="81">
        <v>0</v>
      </c>
      <c r="S788" s="81">
        <v>8.1703889832368103E-4</v>
      </c>
      <c r="T788" s="81" t="s">
        <v>140</v>
      </c>
      <c r="U788" s="115">
        <v>-0.237816539302171</v>
      </c>
      <c r="V788" s="115">
        <v>-0.233360391584537</v>
      </c>
      <c r="W788" s="111">
        <v>-4.4559534394294099E-3</v>
      </c>
    </row>
    <row r="789" spans="2:23" x14ac:dyDescent="0.25">
      <c r="B789" s="58" t="s">
        <v>119</v>
      </c>
      <c r="C789" s="79" t="s">
        <v>143</v>
      </c>
      <c r="D789" s="58" t="s">
        <v>50</v>
      </c>
      <c r="E789" s="58" t="s">
        <v>189</v>
      </c>
      <c r="F789" s="80">
        <v>47.59</v>
      </c>
      <c r="G789" s="81">
        <v>53654</v>
      </c>
      <c r="H789" s="81">
        <v>47.43</v>
      </c>
      <c r="I789" s="81">
        <v>1</v>
      </c>
      <c r="J789" s="81">
        <v>-48.439647492607897</v>
      </c>
      <c r="K789" s="81">
        <v>9.2448138298799803E-2</v>
      </c>
      <c r="L789" s="81">
        <v>-46.025390288840903</v>
      </c>
      <c r="M789" s="81">
        <v>8.3462460118861201E-2</v>
      </c>
      <c r="N789" s="81">
        <v>-2.41425720376701</v>
      </c>
      <c r="O789" s="81">
        <v>8.9856781799386408E-3</v>
      </c>
      <c r="P789" s="81">
        <v>-1.9288628244658199</v>
      </c>
      <c r="Q789" s="81">
        <v>-1.9288628244658099</v>
      </c>
      <c r="R789" s="81">
        <v>0</v>
      </c>
      <c r="S789" s="81">
        <v>1.4658816474688599E-4</v>
      </c>
      <c r="T789" s="81" t="s">
        <v>140</v>
      </c>
      <c r="U789" s="115">
        <v>4.0628417726154102E-2</v>
      </c>
      <c r="V789" s="115">
        <v>-3.9867132445270299E-2</v>
      </c>
      <c r="W789" s="111">
        <v>8.0499059599733996E-2</v>
      </c>
    </row>
    <row r="790" spans="2:23" x14ac:dyDescent="0.25">
      <c r="B790" s="58" t="s">
        <v>119</v>
      </c>
      <c r="C790" s="79" t="s">
        <v>143</v>
      </c>
      <c r="D790" s="58" t="s">
        <v>50</v>
      </c>
      <c r="E790" s="58" t="s">
        <v>190</v>
      </c>
      <c r="F790" s="80">
        <v>47.31</v>
      </c>
      <c r="G790" s="81">
        <v>58004</v>
      </c>
      <c r="H790" s="81">
        <v>46.56</v>
      </c>
      <c r="I790" s="81">
        <v>1</v>
      </c>
      <c r="J790" s="81">
        <v>-44.603270114964602</v>
      </c>
      <c r="K790" s="81">
        <v>0.41002599638988402</v>
      </c>
      <c r="L790" s="81">
        <v>-41.375419834076197</v>
      </c>
      <c r="M790" s="81">
        <v>0.352827818024535</v>
      </c>
      <c r="N790" s="81">
        <v>-3.22785028088833</v>
      </c>
      <c r="O790" s="81">
        <v>5.71981783653491E-2</v>
      </c>
      <c r="P790" s="81">
        <v>-2.6273285884909199</v>
      </c>
      <c r="Q790" s="81">
        <v>-2.6273285884909199</v>
      </c>
      <c r="R790" s="81">
        <v>0</v>
      </c>
      <c r="S790" s="81">
        <v>1.4226785210029399E-3</v>
      </c>
      <c r="T790" s="81" t="s">
        <v>140</v>
      </c>
      <c r="U790" s="115">
        <v>0.26370879091141403</v>
      </c>
      <c r="V790" s="115">
        <v>-0.25876748056273902</v>
      </c>
      <c r="W790" s="111">
        <v>0.52249905028632704</v>
      </c>
    </row>
    <row r="791" spans="2:23" x14ac:dyDescent="0.25">
      <c r="B791" s="58" t="s">
        <v>119</v>
      </c>
      <c r="C791" s="79" t="s">
        <v>143</v>
      </c>
      <c r="D791" s="58" t="s">
        <v>50</v>
      </c>
      <c r="E791" s="58" t="s">
        <v>191</v>
      </c>
      <c r="F791" s="80">
        <v>47.03</v>
      </c>
      <c r="G791" s="81">
        <v>53756</v>
      </c>
      <c r="H791" s="81">
        <v>47.03</v>
      </c>
      <c r="I791" s="81">
        <v>1</v>
      </c>
      <c r="J791" s="81">
        <v>1.141364E-12</v>
      </c>
      <c r="K791" s="81">
        <v>0</v>
      </c>
      <c r="L791" s="81">
        <v>-8.8722700000000003E-13</v>
      </c>
      <c r="M791" s="81">
        <v>0</v>
      </c>
      <c r="N791" s="81">
        <v>2.0285910000000001E-12</v>
      </c>
      <c r="O791" s="81">
        <v>0</v>
      </c>
      <c r="P791" s="81">
        <v>6.5425900000000001E-13</v>
      </c>
      <c r="Q791" s="81">
        <v>6.5425900000000001E-13</v>
      </c>
      <c r="R791" s="81">
        <v>0</v>
      </c>
      <c r="S791" s="81">
        <v>0</v>
      </c>
      <c r="T791" s="81" t="s">
        <v>140</v>
      </c>
      <c r="U791" s="115">
        <v>0</v>
      </c>
      <c r="V791" s="115">
        <v>0</v>
      </c>
      <c r="W791" s="111">
        <v>0</v>
      </c>
    </row>
    <row r="792" spans="2:23" x14ac:dyDescent="0.25">
      <c r="B792" s="58" t="s">
        <v>119</v>
      </c>
      <c r="C792" s="79" t="s">
        <v>143</v>
      </c>
      <c r="D792" s="58" t="s">
        <v>50</v>
      </c>
      <c r="E792" s="58" t="s">
        <v>191</v>
      </c>
      <c r="F792" s="80">
        <v>47.03</v>
      </c>
      <c r="G792" s="81">
        <v>53854</v>
      </c>
      <c r="H792" s="81">
        <v>46.78</v>
      </c>
      <c r="I792" s="81">
        <v>1</v>
      </c>
      <c r="J792" s="81">
        <v>-57.430058310891198</v>
      </c>
      <c r="K792" s="81">
        <v>0.16326147408082201</v>
      </c>
      <c r="L792" s="81">
        <v>-52.072430541833803</v>
      </c>
      <c r="M792" s="81">
        <v>0.13422113211543801</v>
      </c>
      <c r="N792" s="81">
        <v>-5.3576277690574097</v>
      </c>
      <c r="O792" s="81">
        <v>2.9040341965383801E-2</v>
      </c>
      <c r="P792" s="81">
        <v>-4.3119113400011102</v>
      </c>
      <c r="Q792" s="81">
        <v>-4.3119113400011102</v>
      </c>
      <c r="R792" s="81">
        <v>0</v>
      </c>
      <c r="S792" s="81">
        <v>9.2033268049949405E-4</v>
      </c>
      <c r="T792" s="81" t="s">
        <v>159</v>
      </c>
      <c r="U792" s="115">
        <v>2.2730297621977001E-2</v>
      </c>
      <c r="V792" s="115">
        <v>-2.2304382905672899E-2</v>
      </c>
      <c r="W792" s="111">
        <v>4.5036643940315799E-2</v>
      </c>
    </row>
    <row r="793" spans="2:23" x14ac:dyDescent="0.25">
      <c r="B793" s="58" t="s">
        <v>119</v>
      </c>
      <c r="C793" s="79" t="s">
        <v>143</v>
      </c>
      <c r="D793" s="58" t="s">
        <v>50</v>
      </c>
      <c r="E793" s="58" t="s">
        <v>191</v>
      </c>
      <c r="F793" s="80">
        <v>47.03</v>
      </c>
      <c r="G793" s="81">
        <v>58104</v>
      </c>
      <c r="H793" s="81">
        <v>46.52</v>
      </c>
      <c r="I793" s="81">
        <v>1</v>
      </c>
      <c r="J793" s="81">
        <v>-35.7118873843689</v>
      </c>
      <c r="K793" s="81">
        <v>0.163753514831114</v>
      </c>
      <c r="L793" s="81">
        <v>-36.350647119784199</v>
      </c>
      <c r="M793" s="81">
        <v>0.169663849709876</v>
      </c>
      <c r="N793" s="81">
        <v>0.63875973541521702</v>
      </c>
      <c r="O793" s="81">
        <v>-5.9103348787617697E-3</v>
      </c>
      <c r="P793" s="81">
        <v>0.521014027716732</v>
      </c>
      <c r="Q793" s="81">
        <v>0.521014027716732</v>
      </c>
      <c r="R793" s="81">
        <v>0</v>
      </c>
      <c r="S793" s="81">
        <v>3.4854901232765E-5</v>
      </c>
      <c r="T793" s="81" t="s">
        <v>140</v>
      </c>
      <c r="U793" s="115">
        <v>4.9311551107677598E-2</v>
      </c>
      <c r="V793" s="115">
        <v>-4.8387563412935097E-2</v>
      </c>
      <c r="W793" s="111">
        <v>9.7703373986354494E-2</v>
      </c>
    </row>
    <row r="794" spans="2:23" x14ac:dyDescent="0.25">
      <c r="B794" s="58" t="s">
        <v>119</v>
      </c>
      <c r="C794" s="79" t="s">
        <v>143</v>
      </c>
      <c r="D794" s="58" t="s">
        <v>50</v>
      </c>
      <c r="E794" s="58" t="s">
        <v>192</v>
      </c>
      <c r="F794" s="80">
        <v>46.95</v>
      </c>
      <c r="G794" s="81">
        <v>54050</v>
      </c>
      <c r="H794" s="81">
        <v>47.11</v>
      </c>
      <c r="I794" s="81">
        <v>1</v>
      </c>
      <c r="J794" s="81">
        <v>60.506429468531898</v>
      </c>
      <c r="K794" s="81">
        <v>7.7211080668271703E-2</v>
      </c>
      <c r="L794" s="81">
        <v>18.694692053316299</v>
      </c>
      <c r="M794" s="81">
        <v>7.3707759663220402E-3</v>
      </c>
      <c r="N794" s="81">
        <v>41.811737415215603</v>
      </c>
      <c r="O794" s="81">
        <v>6.9840304701949601E-2</v>
      </c>
      <c r="P794" s="81">
        <v>31.165887784333002</v>
      </c>
      <c r="Q794" s="81">
        <v>31.165887784333002</v>
      </c>
      <c r="R794" s="81">
        <v>0</v>
      </c>
      <c r="S794" s="81">
        <v>2.0484981919623099E-2</v>
      </c>
      <c r="T794" s="81" t="s">
        <v>159</v>
      </c>
      <c r="U794" s="115">
        <v>-3.4052884563016601</v>
      </c>
      <c r="V794" s="115">
        <v>-3.3414810002392601</v>
      </c>
      <c r="W794" s="111">
        <v>-6.3804674198150294E-2</v>
      </c>
    </row>
    <row r="795" spans="2:23" x14ac:dyDescent="0.25">
      <c r="B795" s="58" t="s">
        <v>119</v>
      </c>
      <c r="C795" s="79" t="s">
        <v>143</v>
      </c>
      <c r="D795" s="58" t="s">
        <v>50</v>
      </c>
      <c r="E795" s="58" t="s">
        <v>192</v>
      </c>
      <c r="F795" s="80">
        <v>46.95</v>
      </c>
      <c r="G795" s="81">
        <v>56000</v>
      </c>
      <c r="H795" s="81">
        <v>47.03</v>
      </c>
      <c r="I795" s="81">
        <v>1</v>
      </c>
      <c r="J795" s="81">
        <v>7.4181233130919404</v>
      </c>
      <c r="K795" s="81">
        <v>5.3141074103591496E-3</v>
      </c>
      <c r="L795" s="81">
        <v>17.873453455540101</v>
      </c>
      <c r="M795" s="81">
        <v>3.0850284881929799E-2</v>
      </c>
      <c r="N795" s="81">
        <v>-10.4553301424481</v>
      </c>
      <c r="O795" s="81">
        <v>-2.5536177471570699E-2</v>
      </c>
      <c r="P795" s="81">
        <v>-21.984849541676201</v>
      </c>
      <c r="Q795" s="81">
        <v>-21.984849541676201</v>
      </c>
      <c r="R795" s="81">
        <v>0</v>
      </c>
      <c r="S795" s="81">
        <v>4.6675526656874501E-2</v>
      </c>
      <c r="T795" s="81" t="s">
        <v>159</v>
      </c>
      <c r="U795" s="115">
        <v>-0.36351856799327398</v>
      </c>
      <c r="V795" s="115">
        <v>-0.356707046633851</v>
      </c>
      <c r="W795" s="111">
        <v>-6.8112243921266196E-3</v>
      </c>
    </row>
    <row r="796" spans="2:23" x14ac:dyDescent="0.25">
      <c r="B796" s="58" t="s">
        <v>119</v>
      </c>
      <c r="C796" s="79" t="s">
        <v>143</v>
      </c>
      <c r="D796" s="58" t="s">
        <v>50</v>
      </c>
      <c r="E796" s="58" t="s">
        <v>192</v>
      </c>
      <c r="F796" s="80">
        <v>46.95</v>
      </c>
      <c r="G796" s="81">
        <v>58450</v>
      </c>
      <c r="H796" s="81">
        <v>46.72</v>
      </c>
      <c r="I796" s="81">
        <v>1</v>
      </c>
      <c r="J796" s="81">
        <v>-93.695702926892693</v>
      </c>
      <c r="K796" s="81">
        <v>0.22456387182735199</v>
      </c>
      <c r="L796" s="81">
        <v>-45.579770434482398</v>
      </c>
      <c r="M796" s="81">
        <v>5.3142845795761701E-2</v>
      </c>
      <c r="N796" s="81">
        <v>-48.115932492410302</v>
      </c>
      <c r="O796" s="81">
        <v>0.17142102603159101</v>
      </c>
      <c r="P796" s="81">
        <v>-22.5780728521292</v>
      </c>
      <c r="Q796" s="81">
        <v>-22.5780728521291</v>
      </c>
      <c r="R796" s="81">
        <v>0</v>
      </c>
      <c r="S796" s="81">
        <v>1.3039900579656601E-2</v>
      </c>
      <c r="T796" s="81" t="s">
        <v>159</v>
      </c>
      <c r="U796" s="115">
        <v>-3.038160719065</v>
      </c>
      <c r="V796" s="115">
        <v>-2.9812324120860501</v>
      </c>
      <c r="W796" s="111">
        <v>-5.6925825030426903E-2</v>
      </c>
    </row>
    <row r="797" spans="2:23" x14ac:dyDescent="0.25">
      <c r="B797" s="58" t="s">
        <v>119</v>
      </c>
      <c r="C797" s="79" t="s">
        <v>143</v>
      </c>
      <c r="D797" s="58" t="s">
        <v>50</v>
      </c>
      <c r="E797" s="58" t="s">
        <v>193</v>
      </c>
      <c r="F797" s="80">
        <v>46.78</v>
      </c>
      <c r="G797" s="81">
        <v>53850</v>
      </c>
      <c r="H797" s="81">
        <v>46.95</v>
      </c>
      <c r="I797" s="81">
        <v>1</v>
      </c>
      <c r="J797" s="81">
        <v>-7.73250307743396</v>
      </c>
      <c r="K797" s="81">
        <v>0</v>
      </c>
      <c r="L797" s="81">
        <v>-2.7063099755111999</v>
      </c>
      <c r="M797" s="81">
        <v>0</v>
      </c>
      <c r="N797" s="81">
        <v>-5.0261931019227601</v>
      </c>
      <c r="O797" s="81">
        <v>0</v>
      </c>
      <c r="P797" s="81">
        <v>-4.0438053775135101</v>
      </c>
      <c r="Q797" s="81">
        <v>-4.0438053775135003</v>
      </c>
      <c r="R797" s="81">
        <v>0</v>
      </c>
      <c r="S797" s="81">
        <v>0</v>
      </c>
      <c r="T797" s="81" t="s">
        <v>159</v>
      </c>
      <c r="U797" s="115">
        <v>0.854452827326877</v>
      </c>
      <c r="V797" s="115">
        <v>-0.83844230077775195</v>
      </c>
      <c r="W797" s="111">
        <v>1.6929689345954799</v>
      </c>
    </row>
    <row r="798" spans="2:23" x14ac:dyDescent="0.25">
      <c r="B798" s="58" t="s">
        <v>119</v>
      </c>
      <c r="C798" s="79" t="s">
        <v>143</v>
      </c>
      <c r="D798" s="58" t="s">
        <v>50</v>
      </c>
      <c r="E798" s="58" t="s">
        <v>193</v>
      </c>
      <c r="F798" s="80">
        <v>46.78</v>
      </c>
      <c r="G798" s="81">
        <v>53850</v>
      </c>
      <c r="H798" s="81">
        <v>46.95</v>
      </c>
      <c r="I798" s="81">
        <v>2</v>
      </c>
      <c r="J798" s="81">
        <v>-17.8851025378816</v>
      </c>
      <c r="K798" s="81">
        <v>0</v>
      </c>
      <c r="L798" s="81">
        <v>-6.25963299679304</v>
      </c>
      <c r="M798" s="81">
        <v>0</v>
      </c>
      <c r="N798" s="81">
        <v>-11.625469541088499</v>
      </c>
      <c r="O798" s="81">
        <v>0</v>
      </c>
      <c r="P798" s="81">
        <v>-9.3532292319587107</v>
      </c>
      <c r="Q798" s="81">
        <v>-9.3532292319587107</v>
      </c>
      <c r="R798" s="81">
        <v>0</v>
      </c>
      <c r="S798" s="81">
        <v>0</v>
      </c>
      <c r="T798" s="81" t="s">
        <v>159</v>
      </c>
      <c r="U798" s="115">
        <v>1.97632982198507</v>
      </c>
      <c r="V798" s="115">
        <v>-1.9392978407302199</v>
      </c>
      <c r="W798" s="111">
        <v>3.91579837543842</v>
      </c>
    </row>
    <row r="799" spans="2:23" x14ac:dyDescent="0.25">
      <c r="B799" s="58" t="s">
        <v>119</v>
      </c>
      <c r="C799" s="79" t="s">
        <v>143</v>
      </c>
      <c r="D799" s="58" t="s">
        <v>50</v>
      </c>
      <c r="E799" s="58" t="s">
        <v>193</v>
      </c>
      <c r="F799" s="80">
        <v>46.78</v>
      </c>
      <c r="G799" s="81">
        <v>58004</v>
      </c>
      <c r="H799" s="81">
        <v>46.56</v>
      </c>
      <c r="I799" s="81">
        <v>1</v>
      </c>
      <c r="J799" s="81">
        <v>-52.5413339144826</v>
      </c>
      <c r="K799" s="81">
        <v>9.3860120163447594E-2</v>
      </c>
      <c r="L799" s="81">
        <v>-58.947850081832101</v>
      </c>
      <c r="M799" s="81">
        <v>0.11814486699518501</v>
      </c>
      <c r="N799" s="81">
        <v>6.4065161673494302</v>
      </c>
      <c r="O799" s="81">
        <v>-2.4284746831737501E-2</v>
      </c>
      <c r="P799" s="81">
        <v>5.1799427676581198</v>
      </c>
      <c r="Q799" s="81">
        <v>5.1799427676581198</v>
      </c>
      <c r="R799" s="81">
        <v>0</v>
      </c>
      <c r="S799" s="81">
        <v>9.1228144059126597E-4</v>
      </c>
      <c r="T799" s="81" t="s">
        <v>159</v>
      </c>
      <c r="U799" s="115">
        <v>0.27606442217967597</v>
      </c>
      <c r="V799" s="115">
        <v>-0.27089159505661098</v>
      </c>
      <c r="W799" s="111">
        <v>0.54697986331134296</v>
      </c>
    </row>
    <row r="800" spans="2:23" x14ac:dyDescent="0.25">
      <c r="B800" s="58" t="s">
        <v>119</v>
      </c>
      <c r="C800" s="79" t="s">
        <v>143</v>
      </c>
      <c r="D800" s="58" t="s">
        <v>50</v>
      </c>
      <c r="E800" s="58" t="s">
        <v>194</v>
      </c>
      <c r="F800" s="80">
        <v>47.26</v>
      </c>
      <c r="G800" s="81">
        <v>54000</v>
      </c>
      <c r="H800" s="81">
        <v>47.06</v>
      </c>
      <c r="I800" s="81">
        <v>1</v>
      </c>
      <c r="J800" s="81">
        <v>-29.4949477731789</v>
      </c>
      <c r="K800" s="81">
        <v>5.2719087815038701E-2</v>
      </c>
      <c r="L800" s="81">
        <v>-21.9960516236149</v>
      </c>
      <c r="M800" s="81">
        <v>2.93198729939411E-2</v>
      </c>
      <c r="N800" s="81">
        <v>-7.4988961495640503</v>
      </c>
      <c r="O800" s="81">
        <v>2.3399214821097601E-2</v>
      </c>
      <c r="P800" s="81">
        <v>-11.0436974696867</v>
      </c>
      <c r="Q800" s="81">
        <v>-11.0436974696867</v>
      </c>
      <c r="R800" s="81">
        <v>0</v>
      </c>
      <c r="S800" s="81">
        <v>7.3909731803990701E-3</v>
      </c>
      <c r="T800" s="81" t="s">
        <v>159</v>
      </c>
      <c r="U800" s="115">
        <v>-0.39627225894981499</v>
      </c>
      <c r="V800" s="115">
        <v>-0.38884700699945701</v>
      </c>
      <c r="W800" s="111">
        <v>-7.4249282257626802E-3</v>
      </c>
    </row>
    <row r="801" spans="2:23" x14ac:dyDescent="0.25">
      <c r="B801" s="58" t="s">
        <v>119</v>
      </c>
      <c r="C801" s="79" t="s">
        <v>143</v>
      </c>
      <c r="D801" s="58" t="s">
        <v>50</v>
      </c>
      <c r="E801" s="58" t="s">
        <v>194</v>
      </c>
      <c r="F801" s="80">
        <v>47.26</v>
      </c>
      <c r="G801" s="81">
        <v>54850</v>
      </c>
      <c r="H801" s="81">
        <v>47.25</v>
      </c>
      <c r="I801" s="81">
        <v>1</v>
      </c>
      <c r="J801" s="81">
        <v>-0.98661580333430499</v>
      </c>
      <c r="K801" s="81">
        <v>7.6510084430379999E-6</v>
      </c>
      <c r="L801" s="81">
        <v>7.5066044546725399</v>
      </c>
      <c r="M801" s="81">
        <v>4.4290400804982902E-4</v>
      </c>
      <c r="N801" s="81">
        <v>-8.4932202580068399</v>
      </c>
      <c r="O801" s="81">
        <v>-4.3525299960679199E-4</v>
      </c>
      <c r="P801" s="81">
        <v>-5.6068408250169099</v>
      </c>
      <c r="Q801" s="81">
        <v>-5.6068408250169099</v>
      </c>
      <c r="R801" s="81">
        <v>0</v>
      </c>
      <c r="S801" s="81">
        <v>2.4709217933142002E-4</v>
      </c>
      <c r="T801" s="81" t="s">
        <v>140</v>
      </c>
      <c r="U801" s="115">
        <v>-0.10550008307647001</v>
      </c>
      <c r="V801" s="115">
        <v>-0.10352324851403399</v>
      </c>
      <c r="W801" s="111">
        <v>-1.9767483768123001E-3</v>
      </c>
    </row>
    <row r="802" spans="2:23" x14ac:dyDescent="0.25">
      <c r="B802" s="58" t="s">
        <v>119</v>
      </c>
      <c r="C802" s="79" t="s">
        <v>143</v>
      </c>
      <c r="D802" s="58" t="s">
        <v>50</v>
      </c>
      <c r="E802" s="58" t="s">
        <v>141</v>
      </c>
      <c r="F802" s="80">
        <v>47.06</v>
      </c>
      <c r="G802" s="81">
        <v>54250</v>
      </c>
      <c r="H802" s="81">
        <v>47.04</v>
      </c>
      <c r="I802" s="81">
        <v>1</v>
      </c>
      <c r="J802" s="81">
        <v>-18.423993995079499</v>
      </c>
      <c r="K802" s="81">
        <v>4.6164323443378501E-3</v>
      </c>
      <c r="L802" s="81">
        <v>-10.444046153852801</v>
      </c>
      <c r="M802" s="81">
        <v>1.4834621608677801E-3</v>
      </c>
      <c r="N802" s="81">
        <v>-7.9799478412266902</v>
      </c>
      <c r="O802" s="81">
        <v>3.13297018347008E-3</v>
      </c>
      <c r="P802" s="81">
        <v>-2.6554843683297502</v>
      </c>
      <c r="Q802" s="81">
        <v>-2.6554843683297502</v>
      </c>
      <c r="R802" s="81">
        <v>0</v>
      </c>
      <c r="S802" s="81">
        <v>9.5901722334034006E-5</v>
      </c>
      <c r="T802" s="81" t="s">
        <v>159</v>
      </c>
      <c r="U802" s="115">
        <v>-1.21927096922916E-2</v>
      </c>
      <c r="V802" s="115">
        <v>-1.1964245702249099E-2</v>
      </c>
      <c r="W802" s="111">
        <v>-2.2845402951684099E-4</v>
      </c>
    </row>
    <row r="803" spans="2:23" x14ac:dyDescent="0.25">
      <c r="B803" s="58" t="s">
        <v>119</v>
      </c>
      <c r="C803" s="79" t="s">
        <v>143</v>
      </c>
      <c r="D803" s="58" t="s">
        <v>50</v>
      </c>
      <c r="E803" s="58" t="s">
        <v>195</v>
      </c>
      <c r="F803" s="80">
        <v>47.11</v>
      </c>
      <c r="G803" s="81">
        <v>54250</v>
      </c>
      <c r="H803" s="81">
        <v>47.04</v>
      </c>
      <c r="I803" s="81">
        <v>1</v>
      </c>
      <c r="J803" s="81">
        <v>-12.041417312010999</v>
      </c>
      <c r="K803" s="81">
        <v>8.5547481220378894E-3</v>
      </c>
      <c r="L803" s="81">
        <v>-20.015392731325601</v>
      </c>
      <c r="M803" s="81">
        <v>2.3636340825162999E-2</v>
      </c>
      <c r="N803" s="81">
        <v>7.9739754193146402</v>
      </c>
      <c r="O803" s="81">
        <v>-1.5081592703125099E-2</v>
      </c>
      <c r="P803" s="81">
        <v>2.6554843683297502</v>
      </c>
      <c r="Q803" s="81">
        <v>2.6554843683297502</v>
      </c>
      <c r="R803" s="81">
        <v>0</v>
      </c>
      <c r="S803" s="81">
        <v>4.1604423659617599E-4</v>
      </c>
      <c r="T803" s="81" t="s">
        <v>140</v>
      </c>
      <c r="U803" s="115">
        <v>-0.151787697147587</v>
      </c>
      <c r="V803" s="115">
        <v>-0.14894353667752899</v>
      </c>
      <c r="W803" s="111">
        <v>-2.8440364709389401E-3</v>
      </c>
    </row>
    <row r="804" spans="2:23" x14ac:dyDescent="0.25">
      <c r="B804" s="58" t="s">
        <v>119</v>
      </c>
      <c r="C804" s="79" t="s">
        <v>143</v>
      </c>
      <c r="D804" s="58" t="s">
        <v>50</v>
      </c>
      <c r="E804" s="58" t="s">
        <v>196</v>
      </c>
      <c r="F804" s="80">
        <v>46.56</v>
      </c>
      <c r="G804" s="81">
        <v>58004</v>
      </c>
      <c r="H804" s="81">
        <v>46.56</v>
      </c>
      <c r="I804" s="81">
        <v>1</v>
      </c>
      <c r="J804" s="81">
        <v>1.6146999999999999E-13</v>
      </c>
      <c r="K804" s="81">
        <v>0</v>
      </c>
      <c r="L804" s="81">
        <v>-9.1648E-14</v>
      </c>
      <c r="M804" s="81">
        <v>0</v>
      </c>
      <c r="N804" s="81">
        <v>2.5311799999999999E-13</v>
      </c>
      <c r="O804" s="81">
        <v>0</v>
      </c>
      <c r="P804" s="81">
        <v>8.1411E-14</v>
      </c>
      <c r="Q804" s="81">
        <v>8.1407000000000001E-14</v>
      </c>
      <c r="R804" s="81">
        <v>0</v>
      </c>
      <c r="S804" s="81">
        <v>0</v>
      </c>
      <c r="T804" s="81" t="s">
        <v>140</v>
      </c>
      <c r="U804" s="115">
        <v>0</v>
      </c>
      <c r="V804" s="115">
        <v>0</v>
      </c>
      <c r="W804" s="111">
        <v>0</v>
      </c>
    </row>
    <row r="805" spans="2:23" x14ac:dyDescent="0.25">
      <c r="B805" s="58" t="s">
        <v>119</v>
      </c>
      <c r="C805" s="79" t="s">
        <v>143</v>
      </c>
      <c r="D805" s="58" t="s">
        <v>50</v>
      </c>
      <c r="E805" s="58" t="s">
        <v>197</v>
      </c>
      <c r="F805" s="80">
        <v>47.27</v>
      </c>
      <c r="G805" s="81">
        <v>53550</v>
      </c>
      <c r="H805" s="81">
        <v>47.23</v>
      </c>
      <c r="I805" s="81">
        <v>1</v>
      </c>
      <c r="J805" s="81">
        <v>-11.929496266807099</v>
      </c>
      <c r="K805" s="81">
        <v>2.5189379968818398E-3</v>
      </c>
      <c r="L805" s="81">
        <v>0.821832708974086</v>
      </c>
      <c r="M805" s="81">
        <v>1.1954739327252E-5</v>
      </c>
      <c r="N805" s="81">
        <v>-12.751328975781201</v>
      </c>
      <c r="O805" s="81">
        <v>2.50698325755459E-3</v>
      </c>
      <c r="P805" s="81">
        <v>-11.5500159673808</v>
      </c>
      <c r="Q805" s="81">
        <v>-11.5500159673807</v>
      </c>
      <c r="R805" s="81">
        <v>0</v>
      </c>
      <c r="S805" s="81">
        <v>2.3612307785874798E-3</v>
      </c>
      <c r="T805" s="81" t="s">
        <v>140</v>
      </c>
      <c r="U805" s="115">
        <v>-0.39159820011187302</v>
      </c>
      <c r="V805" s="115">
        <v>-0.38426052952437501</v>
      </c>
      <c r="W805" s="111">
        <v>-7.3373506812565801E-3</v>
      </c>
    </row>
    <row r="806" spans="2:23" x14ac:dyDescent="0.25">
      <c r="B806" s="58" t="s">
        <v>119</v>
      </c>
      <c r="C806" s="79" t="s">
        <v>143</v>
      </c>
      <c r="D806" s="58" t="s">
        <v>50</v>
      </c>
      <c r="E806" s="58" t="s">
        <v>198</v>
      </c>
      <c r="F806" s="80">
        <v>46.63</v>
      </c>
      <c r="G806" s="81">
        <v>58200</v>
      </c>
      <c r="H806" s="81">
        <v>46.66</v>
      </c>
      <c r="I806" s="81">
        <v>1</v>
      </c>
      <c r="J806" s="81">
        <v>17.0091883369853</v>
      </c>
      <c r="K806" s="81">
        <v>5.10347228625676E-3</v>
      </c>
      <c r="L806" s="81">
        <v>46.978303897191701</v>
      </c>
      <c r="M806" s="81">
        <v>3.89307926936837E-2</v>
      </c>
      <c r="N806" s="81">
        <v>-29.969115560206401</v>
      </c>
      <c r="O806" s="81">
        <v>-3.3827320407426899E-2</v>
      </c>
      <c r="P806" s="81">
        <v>-19.900784665303199</v>
      </c>
      <c r="Q806" s="81">
        <v>-19.9007846653031</v>
      </c>
      <c r="R806" s="81">
        <v>0</v>
      </c>
      <c r="S806" s="81">
        <v>6.9861673023996597E-3</v>
      </c>
      <c r="T806" s="81" t="s">
        <v>140</v>
      </c>
      <c r="U806" s="115">
        <v>-0.67880189359841403</v>
      </c>
      <c r="V806" s="115">
        <v>-0.66608267096671603</v>
      </c>
      <c r="W806" s="111">
        <v>-1.27186681016656E-2</v>
      </c>
    </row>
    <row r="807" spans="2:23" x14ac:dyDescent="0.25">
      <c r="B807" s="58" t="s">
        <v>119</v>
      </c>
      <c r="C807" s="79" t="s">
        <v>143</v>
      </c>
      <c r="D807" s="58" t="s">
        <v>50</v>
      </c>
      <c r="E807" s="58" t="s">
        <v>199</v>
      </c>
      <c r="F807" s="80">
        <v>47.35</v>
      </c>
      <c r="G807" s="81">
        <v>53000</v>
      </c>
      <c r="H807" s="81">
        <v>47.43</v>
      </c>
      <c r="I807" s="81">
        <v>1</v>
      </c>
      <c r="J807" s="81">
        <v>41.280581591722601</v>
      </c>
      <c r="K807" s="81">
        <v>4.21250162171374E-2</v>
      </c>
      <c r="L807" s="81">
        <v>58.277486960374702</v>
      </c>
      <c r="M807" s="81">
        <v>8.3955682824219294E-2</v>
      </c>
      <c r="N807" s="81">
        <v>-16.996905368652101</v>
      </c>
      <c r="O807" s="81">
        <v>-4.1830666607081901E-2</v>
      </c>
      <c r="P807" s="81">
        <v>-13.892012008575399</v>
      </c>
      <c r="Q807" s="81">
        <v>-13.8920120085753</v>
      </c>
      <c r="R807" s="81">
        <v>0</v>
      </c>
      <c r="S807" s="81">
        <v>4.7706633018190702E-3</v>
      </c>
      <c r="T807" s="81" t="s">
        <v>140</v>
      </c>
      <c r="U807" s="115">
        <v>-0.62260286101747397</v>
      </c>
      <c r="V807" s="115">
        <v>-0.61093668201135298</v>
      </c>
      <c r="W807" s="111">
        <v>-1.1665670386467E-2</v>
      </c>
    </row>
    <row r="808" spans="2:23" x14ac:dyDescent="0.25">
      <c r="B808" s="58" t="s">
        <v>119</v>
      </c>
      <c r="C808" s="79" t="s">
        <v>143</v>
      </c>
      <c r="D808" s="58" t="s">
        <v>50</v>
      </c>
      <c r="E808" s="58" t="s">
        <v>200</v>
      </c>
      <c r="F808" s="80">
        <v>47.03</v>
      </c>
      <c r="G808" s="81">
        <v>56100</v>
      </c>
      <c r="H808" s="81">
        <v>46.88</v>
      </c>
      <c r="I808" s="81">
        <v>1</v>
      </c>
      <c r="J808" s="81">
        <v>-17.8983781586474</v>
      </c>
      <c r="K808" s="81">
        <v>2.98888360682379E-2</v>
      </c>
      <c r="L808" s="81">
        <v>-7.4434563321178704</v>
      </c>
      <c r="M808" s="81">
        <v>5.1692904342879901E-3</v>
      </c>
      <c r="N808" s="81">
        <v>-10.4549218265295</v>
      </c>
      <c r="O808" s="81">
        <v>2.4719545633949899E-2</v>
      </c>
      <c r="P808" s="81">
        <v>-21.984849541676201</v>
      </c>
      <c r="Q808" s="81">
        <v>-21.984849541676201</v>
      </c>
      <c r="R808" s="81">
        <v>0</v>
      </c>
      <c r="S808" s="81">
        <v>4.50950257542342E-2</v>
      </c>
      <c r="T808" s="81" t="s">
        <v>159</v>
      </c>
      <c r="U808" s="115">
        <v>-0.40753200873729201</v>
      </c>
      <c r="V808" s="115">
        <v>-0.39989577436971502</v>
      </c>
      <c r="W808" s="111">
        <v>-7.6359014446138497E-3</v>
      </c>
    </row>
    <row r="809" spans="2:23" x14ac:dyDescent="0.25">
      <c r="B809" s="58" t="s">
        <v>119</v>
      </c>
      <c r="C809" s="79" t="s">
        <v>143</v>
      </c>
      <c r="D809" s="58" t="s">
        <v>50</v>
      </c>
      <c r="E809" s="58" t="s">
        <v>142</v>
      </c>
      <c r="F809" s="80">
        <v>46.77</v>
      </c>
      <c r="G809" s="81">
        <v>56100</v>
      </c>
      <c r="H809" s="81">
        <v>46.88</v>
      </c>
      <c r="I809" s="81">
        <v>1</v>
      </c>
      <c r="J809" s="81">
        <v>15.5364484416808</v>
      </c>
      <c r="K809" s="81">
        <v>1.9938089612951099E-2</v>
      </c>
      <c r="L809" s="81">
        <v>1.09465939807566</v>
      </c>
      <c r="M809" s="81">
        <v>9.8977861737897997E-5</v>
      </c>
      <c r="N809" s="81">
        <v>14.4417890436051</v>
      </c>
      <c r="O809" s="81">
        <v>1.9839111751213199E-2</v>
      </c>
      <c r="P809" s="81">
        <v>23.4565768527473</v>
      </c>
      <c r="Q809" s="81">
        <v>23.4565768527473</v>
      </c>
      <c r="R809" s="81">
        <v>0</v>
      </c>
      <c r="S809" s="81">
        <v>4.5447428405794299E-2</v>
      </c>
      <c r="T809" s="81" t="s">
        <v>140</v>
      </c>
      <c r="U809" s="115">
        <v>-0.65963038704599897</v>
      </c>
      <c r="V809" s="115">
        <v>-0.64727039538039799</v>
      </c>
      <c r="W809" s="111">
        <v>-1.23594527972468E-2</v>
      </c>
    </row>
    <row r="810" spans="2:23" x14ac:dyDescent="0.25">
      <c r="B810" s="58" t="s">
        <v>119</v>
      </c>
      <c r="C810" s="79" t="s">
        <v>143</v>
      </c>
      <c r="D810" s="58" t="s">
        <v>50</v>
      </c>
      <c r="E810" s="58" t="s">
        <v>201</v>
      </c>
      <c r="F810" s="80">
        <v>46.56</v>
      </c>
      <c r="G810" s="81">
        <v>58054</v>
      </c>
      <c r="H810" s="81">
        <v>46.54</v>
      </c>
      <c r="I810" s="81">
        <v>1</v>
      </c>
      <c r="J810" s="81">
        <v>-7.4677504287637104</v>
      </c>
      <c r="K810" s="81">
        <v>3.1341220614060899E-3</v>
      </c>
      <c r="L810" s="81">
        <v>-7.1469900933944004</v>
      </c>
      <c r="M810" s="81">
        <v>2.87066606760337E-3</v>
      </c>
      <c r="N810" s="81">
        <v>-0.32076033536930898</v>
      </c>
      <c r="O810" s="81">
        <v>2.6345599380272501E-4</v>
      </c>
      <c r="P810" s="81">
        <v>-0.26064503081946899</v>
      </c>
      <c r="Q810" s="81">
        <v>-0.26064503081946899</v>
      </c>
      <c r="R810" s="81">
        <v>0</v>
      </c>
      <c r="S810" s="81">
        <v>3.8179937635079996E-6</v>
      </c>
      <c r="T810" s="81" t="s">
        <v>159</v>
      </c>
      <c r="U810" s="115">
        <v>5.8486698041296699E-3</v>
      </c>
      <c r="V810" s="115">
        <v>-5.7390788703983904E-3</v>
      </c>
      <c r="W810" s="111">
        <v>1.1588253874792599E-2</v>
      </c>
    </row>
    <row r="811" spans="2:23" x14ac:dyDescent="0.25">
      <c r="B811" s="58" t="s">
        <v>119</v>
      </c>
      <c r="C811" s="79" t="s">
        <v>143</v>
      </c>
      <c r="D811" s="58" t="s">
        <v>50</v>
      </c>
      <c r="E811" s="58" t="s">
        <v>201</v>
      </c>
      <c r="F811" s="80">
        <v>46.56</v>
      </c>
      <c r="G811" s="81">
        <v>58104</v>
      </c>
      <c r="H811" s="81">
        <v>46.52</v>
      </c>
      <c r="I811" s="81">
        <v>1</v>
      </c>
      <c r="J811" s="81">
        <v>-6.9911406446749602</v>
      </c>
      <c r="K811" s="81">
        <v>4.36951864771819E-3</v>
      </c>
      <c r="L811" s="81">
        <v>-6.6706467418556104</v>
      </c>
      <c r="M811" s="81">
        <v>3.9780789991438296E-3</v>
      </c>
      <c r="N811" s="81">
        <v>-0.32049390281934798</v>
      </c>
      <c r="O811" s="81">
        <v>3.9143964857436098E-4</v>
      </c>
      <c r="P811" s="81">
        <v>-0.26036899689742099</v>
      </c>
      <c r="Q811" s="81">
        <v>-0.26036899689741999</v>
      </c>
      <c r="R811" s="81">
        <v>0</v>
      </c>
      <c r="S811" s="81">
        <v>6.0606061003560001E-6</v>
      </c>
      <c r="T811" s="81" t="s">
        <v>159</v>
      </c>
      <c r="U811" s="115">
        <v>5.3978451318770996E-3</v>
      </c>
      <c r="V811" s="115">
        <v>-5.2967016397754297E-3</v>
      </c>
      <c r="W811" s="111">
        <v>1.0695013030285701E-2</v>
      </c>
    </row>
    <row r="812" spans="2:23" x14ac:dyDescent="0.25">
      <c r="B812" s="58" t="s">
        <v>119</v>
      </c>
      <c r="C812" s="79" t="s">
        <v>143</v>
      </c>
      <c r="D812" s="58" t="s">
        <v>50</v>
      </c>
      <c r="E812" s="58" t="s">
        <v>202</v>
      </c>
      <c r="F812" s="80">
        <v>46.54</v>
      </c>
      <c r="G812" s="81">
        <v>58104</v>
      </c>
      <c r="H812" s="81">
        <v>46.52</v>
      </c>
      <c r="I812" s="81">
        <v>1</v>
      </c>
      <c r="J812" s="81">
        <v>-6.20776170791809</v>
      </c>
      <c r="K812" s="81">
        <v>1.2871126011046201E-3</v>
      </c>
      <c r="L812" s="81">
        <v>-5.8868044148261101</v>
      </c>
      <c r="M812" s="81">
        <v>1.1574591716951E-3</v>
      </c>
      <c r="N812" s="81">
        <v>-0.32095729309198301</v>
      </c>
      <c r="O812" s="81">
        <v>1.29653429409525E-4</v>
      </c>
      <c r="P812" s="81">
        <v>-0.26064503081927498</v>
      </c>
      <c r="Q812" s="81">
        <v>-0.26064503081927498</v>
      </c>
      <c r="R812" s="81">
        <v>0</v>
      </c>
      <c r="S812" s="81">
        <v>2.2690567918319999E-6</v>
      </c>
      <c r="T812" s="81" t="s">
        <v>159</v>
      </c>
      <c r="U812" s="115">
        <v>-3.8637179141319701E-4</v>
      </c>
      <c r="V812" s="115">
        <v>-3.7913205198415598E-4</v>
      </c>
      <c r="W812" s="111">
        <v>-7.23942379238218E-6</v>
      </c>
    </row>
    <row r="813" spans="2:23" x14ac:dyDescent="0.25">
      <c r="B813" s="58" t="s">
        <v>119</v>
      </c>
      <c r="C813" s="79" t="s">
        <v>143</v>
      </c>
      <c r="D813" s="58" t="s">
        <v>50</v>
      </c>
      <c r="E813" s="58" t="s">
        <v>203</v>
      </c>
      <c r="F813" s="80">
        <v>46.64</v>
      </c>
      <c r="G813" s="81">
        <v>58200</v>
      </c>
      <c r="H813" s="81">
        <v>46.66</v>
      </c>
      <c r="I813" s="81">
        <v>1</v>
      </c>
      <c r="J813" s="81">
        <v>5.8988768408953502</v>
      </c>
      <c r="K813" s="81">
        <v>1.42492682994691E-3</v>
      </c>
      <c r="L813" s="81">
        <v>-24.042203004682602</v>
      </c>
      <c r="M813" s="81">
        <v>2.36702271617872E-2</v>
      </c>
      <c r="N813" s="81">
        <v>29.941079845577999</v>
      </c>
      <c r="O813" s="81">
        <v>-2.2245300331840301E-2</v>
      </c>
      <c r="P813" s="81">
        <v>19.900784665303199</v>
      </c>
      <c r="Q813" s="81">
        <v>19.9007846653031</v>
      </c>
      <c r="R813" s="81">
        <v>0</v>
      </c>
      <c r="S813" s="81">
        <v>1.6217888380570599E-2</v>
      </c>
      <c r="T813" s="81" t="s">
        <v>159</v>
      </c>
      <c r="U813" s="115">
        <v>-1.6365648573917899</v>
      </c>
      <c r="V813" s="115">
        <v>-1.60589930832852</v>
      </c>
      <c r="W813" s="111">
        <v>-3.0664212113012099E-2</v>
      </c>
    </row>
    <row r="814" spans="2:23" x14ac:dyDescent="0.25">
      <c r="B814" s="58" t="s">
        <v>119</v>
      </c>
      <c r="C814" s="79" t="s">
        <v>143</v>
      </c>
      <c r="D814" s="58" t="s">
        <v>50</v>
      </c>
      <c r="E814" s="58" t="s">
        <v>203</v>
      </c>
      <c r="F814" s="80">
        <v>46.64</v>
      </c>
      <c r="G814" s="81">
        <v>58300</v>
      </c>
      <c r="H814" s="81">
        <v>46.69</v>
      </c>
      <c r="I814" s="81">
        <v>1</v>
      </c>
      <c r="J814" s="81">
        <v>14.5837162456714</v>
      </c>
      <c r="K814" s="81">
        <v>8.1734760775016204E-3</v>
      </c>
      <c r="L814" s="81">
        <v>25.3861409433344</v>
      </c>
      <c r="M814" s="81">
        <v>2.4766449921161601E-2</v>
      </c>
      <c r="N814" s="81">
        <v>-10.8024246976629</v>
      </c>
      <c r="O814" s="81">
        <v>-1.659297384366E-2</v>
      </c>
      <c r="P814" s="81">
        <v>-23.7090659442832</v>
      </c>
      <c r="Q814" s="81">
        <v>-23.7090659442832</v>
      </c>
      <c r="R814" s="81">
        <v>0</v>
      </c>
      <c r="S814" s="81">
        <v>2.1602264219532801E-2</v>
      </c>
      <c r="T814" s="81" t="s">
        <v>159</v>
      </c>
      <c r="U814" s="115">
        <v>-0.23418988953127501</v>
      </c>
      <c r="V814" s="115">
        <v>-0.229801697083475</v>
      </c>
      <c r="W814" s="111">
        <v>-4.38800113229531E-3</v>
      </c>
    </row>
    <row r="815" spans="2:23" x14ac:dyDescent="0.25">
      <c r="B815" s="58" t="s">
        <v>119</v>
      </c>
      <c r="C815" s="79" t="s">
        <v>143</v>
      </c>
      <c r="D815" s="58" t="s">
        <v>50</v>
      </c>
      <c r="E815" s="58" t="s">
        <v>203</v>
      </c>
      <c r="F815" s="80">
        <v>46.64</v>
      </c>
      <c r="G815" s="81">
        <v>58500</v>
      </c>
      <c r="H815" s="81">
        <v>46.62</v>
      </c>
      <c r="I815" s="81">
        <v>1</v>
      </c>
      <c r="J815" s="81">
        <v>-37.488753372290503</v>
      </c>
      <c r="K815" s="81">
        <v>7.32216853921788E-3</v>
      </c>
      <c r="L815" s="81">
        <v>-18.3667350399631</v>
      </c>
      <c r="M815" s="81">
        <v>1.7575255409069701E-3</v>
      </c>
      <c r="N815" s="81">
        <v>-19.1220183323274</v>
      </c>
      <c r="O815" s="81">
        <v>5.5646429983109199E-3</v>
      </c>
      <c r="P815" s="81">
        <v>3.8082812789798601</v>
      </c>
      <c r="Q815" s="81">
        <v>3.8082812789798499</v>
      </c>
      <c r="R815" s="81">
        <v>0</v>
      </c>
      <c r="S815" s="81">
        <v>7.5560662822106E-5</v>
      </c>
      <c r="T815" s="81" t="s">
        <v>159</v>
      </c>
      <c r="U815" s="115">
        <v>-0.122961063635369</v>
      </c>
      <c r="V815" s="115">
        <v>-0.120657049521446</v>
      </c>
      <c r="W815" s="111">
        <v>-2.3039136639935202E-3</v>
      </c>
    </row>
    <row r="816" spans="2:23" x14ac:dyDescent="0.25">
      <c r="B816" s="58" t="s">
        <v>119</v>
      </c>
      <c r="C816" s="79" t="s">
        <v>143</v>
      </c>
      <c r="D816" s="58" t="s">
        <v>50</v>
      </c>
      <c r="E816" s="58" t="s">
        <v>204</v>
      </c>
      <c r="F816" s="80">
        <v>46.69</v>
      </c>
      <c r="G816" s="81">
        <v>58304</v>
      </c>
      <c r="H816" s="81">
        <v>46.69</v>
      </c>
      <c r="I816" s="81">
        <v>1</v>
      </c>
      <c r="J816" s="81">
        <v>13.8182172511084</v>
      </c>
      <c r="K816" s="81">
        <v>0</v>
      </c>
      <c r="L816" s="81">
        <v>13.8182172511084</v>
      </c>
      <c r="M816" s="81">
        <v>0</v>
      </c>
      <c r="N816" s="81">
        <v>0</v>
      </c>
      <c r="O816" s="81">
        <v>0</v>
      </c>
      <c r="P816" s="81">
        <v>0</v>
      </c>
      <c r="Q816" s="81">
        <v>0</v>
      </c>
      <c r="R816" s="81">
        <v>0</v>
      </c>
      <c r="S816" s="81">
        <v>0</v>
      </c>
      <c r="T816" s="81" t="s">
        <v>140</v>
      </c>
      <c r="U816" s="115">
        <v>0</v>
      </c>
      <c r="V816" s="115">
        <v>0</v>
      </c>
      <c r="W816" s="111">
        <v>0</v>
      </c>
    </row>
    <row r="817" spans="2:23" x14ac:dyDescent="0.25">
      <c r="B817" s="58" t="s">
        <v>119</v>
      </c>
      <c r="C817" s="79" t="s">
        <v>143</v>
      </c>
      <c r="D817" s="58" t="s">
        <v>50</v>
      </c>
      <c r="E817" s="58" t="s">
        <v>204</v>
      </c>
      <c r="F817" s="80">
        <v>46.69</v>
      </c>
      <c r="G817" s="81">
        <v>58350</v>
      </c>
      <c r="H817" s="81">
        <v>46.74</v>
      </c>
      <c r="I817" s="81">
        <v>1</v>
      </c>
      <c r="J817" s="81">
        <v>7.4227331562460899</v>
      </c>
      <c r="K817" s="81">
        <v>3.9835107508887696E-3</v>
      </c>
      <c r="L817" s="81">
        <v>24.583302515166</v>
      </c>
      <c r="M817" s="81">
        <v>4.3693692532521797E-2</v>
      </c>
      <c r="N817" s="81">
        <v>-17.160569358919901</v>
      </c>
      <c r="O817" s="81">
        <v>-3.9710181781632999E-2</v>
      </c>
      <c r="P817" s="81">
        <v>-42.478857517432999</v>
      </c>
      <c r="Q817" s="81">
        <v>-42.478857517432999</v>
      </c>
      <c r="R817" s="81">
        <v>0</v>
      </c>
      <c r="S817" s="81">
        <v>0.13046197619181499</v>
      </c>
      <c r="T817" s="81" t="s">
        <v>159</v>
      </c>
      <c r="U817" s="115">
        <v>-0.99703267398291495</v>
      </c>
      <c r="V817" s="115">
        <v>-0.978350521397513</v>
      </c>
      <c r="W817" s="111">
        <v>-1.8681338084786E-2</v>
      </c>
    </row>
    <row r="818" spans="2:23" x14ac:dyDescent="0.25">
      <c r="B818" s="58" t="s">
        <v>119</v>
      </c>
      <c r="C818" s="79" t="s">
        <v>143</v>
      </c>
      <c r="D818" s="58" t="s">
        <v>50</v>
      </c>
      <c r="E818" s="58" t="s">
        <v>204</v>
      </c>
      <c r="F818" s="80">
        <v>46.69</v>
      </c>
      <c r="G818" s="81">
        <v>58600</v>
      </c>
      <c r="H818" s="81">
        <v>46.69</v>
      </c>
      <c r="I818" s="81">
        <v>1</v>
      </c>
      <c r="J818" s="81">
        <v>-15.179737818914999</v>
      </c>
      <c r="K818" s="81">
        <v>8.8482985056383004E-4</v>
      </c>
      <c r="L818" s="81">
        <v>-21.566484660518</v>
      </c>
      <c r="M818" s="81">
        <v>1.78603492075146E-3</v>
      </c>
      <c r="N818" s="81">
        <v>6.3867468416030402</v>
      </c>
      <c r="O818" s="81">
        <v>-9.0120507018762804E-4</v>
      </c>
      <c r="P818" s="81">
        <v>18.769791573149401</v>
      </c>
      <c r="Q818" s="81">
        <v>18.769791573149298</v>
      </c>
      <c r="R818" s="81">
        <v>0</v>
      </c>
      <c r="S818" s="81">
        <v>1.3528514906859599E-3</v>
      </c>
      <c r="T818" s="81" t="s">
        <v>140</v>
      </c>
      <c r="U818" s="115">
        <v>-4.2077264727060297E-2</v>
      </c>
      <c r="V818" s="115">
        <v>-4.12888313080561E-2</v>
      </c>
      <c r="W818" s="111">
        <v>-7.88399045047472E-4</v>
      </c>
    </row>
    <row r="819" spans="2:23" x14ac:dyDescent="0.25">
      <c r="B819" s="58" t="s">
        <v>119</v>
      </c>
      <c r="C819" s="79" t="s">
        <v>143</v>
      </c>
      <c r="D819" s="58" t="s">
        <v>50</v>
      </c>
      <c r="E819" s="58" t="s">
        <v>205</v>
      </c>
      <c r="F819" s="80">
        <v>46.69</v>
      </c>
      <c r="G819" s="81">
        <v>58300</v>
      </c>
      <c r="H819" s="81">
        <v>46.69</v>
      </c>
      <c r="I819" s="81">
        <v>2</v>
      </c>
      <c r="J819" s="81">
        <v>-8.5159827488915791</v>
      </c>
      <c r="K819" s="81">
        <v>0</v>
      </c>
      <c r="L819" s="81">
        <v>-8.5159827488915791</v>
      </c>
      <c r="M819" s="81">
        <v>0</v>
      </c>
      <c r="N819" s="81">
        <v>0</v>
      </c>
      <c r="O819" s="81">
        <v>0</v>
      </c>
      <c r="P819" s="81">
        <v>0</v>
      </c>
      <c r="Q819" s="81">
        <v>0</v>
      </c>
      <c r="R819" s="81">
        <v>0</v>
      </c>
      <c r="S819" s="81">
        <v>0</v>
      </c>
      <c r="T819" s="81" t="s">
        <v>140</v>
      </c>
      <c r="U819" s="115">
        <v>0</v>
      </c>
      <c r="V819" s="115">
        <v>0</v>
      </c>
      <c r="W819" s="111">
        <v>0</v>
      </c>
    </row>
    <row r="820" spans="2:23" x14ac:dyDescent="0.25">
      <c r="B820" s="58" t="s">
        <v>119</v>
      </c>
      <c r="C820" s="79" t="s">
        <v>143</v>
      </c>
      <c r="D820" s="58" t="s">
        <v>50</v>
      </c>
      <c r="E820" s="58" t="s">
        <v>206</v>
      </c>
      <c r="F820" s="80">
        <v>46.72</v>
      </c>
      <c r="G820" s="81">
        <v>58500</v>
      </c>
      <c r="H820" s="81">
        <v>46.62</v>
      </c>
      <c r="I820" s="81">
        <v>1</v>
      </c>
      <c r="J820" s="81">
        <v>-76.664422520039395</v>
      </c>
      <c r="K820" s="81">
        <v>8.2871814892668802E-2</v>
      </c>
      <c r="L820" s="81">
        <v>-28.427039622550598</v>
      </c>
      <c r="M820" s="81">
        <v>1.1394161801999101E-2</v>
      </c>
      <c r="N820" s="81">
        <v>-48.2373828974888</v>
      </c>
      <c r="O820" s="81">
        <v>7.1477653090669696E-2</v>
      </c>
      <c r="P820" s="81">
        <v>-22.5780728521292</v>
      </c>
      <c r="Q820" s="81">
        <v>-22.5780728521292</v>
      </c>
      <c r="R820" s="81">
        <v>0</v>
      </c>
      <c r="S820" s="81">
        <v>7.1877481693963796E-3</v>
      </c>
      <c r="T820" s="81" t="s">
        <v>159</v>
      </c>
      <c r="U820" s="115">
        <v>-1.4878762200073901</v>
      </c>
      <c r="V820" s="115">
        <v>-1.45999676199592</v>
      </c>
      <c r="W820" s="111">
        <v>-2.7878242528637399E-2</v>
      </c>
    </row>
    <row r="821" spans="2:23" x14ac:dyDescent="0.25">
      <c r="B821" s="58" t="s">
        <v>119</v>
      </c>
      <c r="C821" s="79" t="s">
        <v>143</v>
      </c>
      <c r="D821" s="58" t="s">
        <v>50</v>
      </c>
      <c r="E821" s="58" t="s">
        <v>41</v>
      </c>
      <c r="F821" s="80">
        <v>46.62</v>
      </c>
      <c r="G821" s="81">
        <v>58600</v>
      </c>
      <c r="H821" s="81">
        <v>46.69</v>
      </c>
      <c r="I821" s="81">
        <v>1</v>
      </c>
      <c r="J821" s="81">
        <v>15.185447087666301</v>
      </c>
      <c r="K821" s="81">
        <v>1.05337076525656E-2</v>
      </c>
      <c r="L821" s="81">
        <v>21.578012224346299</v>
      </c>
      <c r="M821" s="81">
        <v>2.1269092735788499E-2</v>
      </c>
      <c r="N821" s="81">
        <v>-6.3925651366800196</v>
      </c>
      <c r="O821" s="81">
        <v>-1.0735385083222901E-2</v>
      </c>
      <c r="P821" s="81">
        <v>-18.769791573149501</v>
      </c>
      <c r="Q821" s="81">
        <v>-18.769791573149401</v>
      </c>
      <c r="R821" s="81">
        <v>0</v>
      </c>
      <c r="S821" s="81">
        <v>1.6093295857951901E-2</v>
      </c>
      <c r="T821" s="81" t="s">
        <v>140</v>
      </c>
      <c r="U821" s="115">
        <v>-5.3379831490159103E-2</v>
      </c>
      <c r="V821" s="115">
        <v>-5.2379613359996503E-2</v>
      </c>
      <c r="W821" s="111">
        <v>-1.0001745228598799E-3</v>
      </c>
    </row>
    <row r="822" spans="2:23" x14ac:dyDescent="0.25">
      <c r="B822" s="58" t="s">
        <v>119</v>
      </c>
      <c r="C822" s="79" t="s">
        <v>120</v>
      </c>
      <c r="D822" s="58" t="s">
        <v>51</v>
      </c>
      <c r="E822" s="58" t="s">
        <v>121</v>
      </c>
      <c r="F822" s="80">
        <v>44.41</v>
      </c>
      <c r="G822" s="81">
        <v>50050</v>
      </c>
      <c r="H822" s="81">
        <v>43.08</v>
      </c>
      <c r="I822" s="81">
        <v>1</v>
      </c>
      <c r="J822" s="81">
        <v>-81.211110344195305</v>
      </c>
      <c r="K822" s="81">
        <v>1.2069297331306801</v>
      </c>
      <c r="L822" s="81">
        <v>-2.0501595990938299</v>
      </c>
      <c r="M822" s="81">
        <v>7.6917725186145401E-4</v>
      </c>
      <c r="N822" s="81">
        <v>-79.160950745101502</v>
      </c>
      <c r="O822" s="81">
        <v>1.20616055587882</v>
      </c>
      <c r="P822" s="81">
        <v>-31.1984009452127</v>
      </c>
      <c r="Q822" s="81">
        <v>-31.198400945212601</v>
      </c>
      <c r="R822" s="81">
        <v>0</v>
      </c>
      <c r="S822" s="81">
        <v>0.17812126054149899</v>
      </c>
      <c r="T822" s="81" t="s">
        <v>136</v>
      </c>
      <c r="U822" s="115">
        <v>-52.121963441812497</v>
      </c>
      <c r="V822" s="115">
        <v>-49.911103044905403</v>
      </c>
      <c r="W822" s="111">
        <v>-2.2107948998033899</v>
      </c>
    </row>
    <row r="823" spans="2:23" x14ac:dyDescent="0.25">
      <c r="B823" s="58" t="s">
        <v>119</v>
      </c>
      <c r="C823" s="79" t="s">
        <v>120</v>
      </c>
      <c r="D823" s="58" t="s">
        <v>51</v>
      </c>
      <c r="E823" s="58" t="s">
        <v>137</v>
      </c>
      <c r="F823" s="80">
        <v>43.26</v>
      </c>
      <c r="G823" s="81">
        <v>56050</v>
      </c>
      <c r="H823" s="81">
        <v>43.56</v>
      </c>
      <c r="I823" s="81">
        <v>1</v>
      </c>
      <c r="J823" s="81">
        <v>107.014285858809</v>
      </c>
      <c r="K823" s="81">
        <v>0.366465836091868</v>
      </c>
      <c r="L823" s="81">
        <v>107.01429366832301</v>
      </c>
      <c r="M823" s="81">
        <v>0.36646588957856202</v>
      </c>
      <c r="N823" s="81">
        <v>-7.8095139022240006E-6</v>
      </c>
      <c r="O823" s="81">
        <v>-5.3486693329999999E-8</v>
      </c>
      <c r="P823" s="81">
        <v>-4.4176999999999999E-13</v>
      </c>
      <c r="Q823" s="81">
        <v>-4.4177100000000002E-13</v>
      </c>
      <c r="R823" s="81">
        <v>0</v>
      </c>
      <c r="S823" s="81">
        <v>0</v>
      </c>
      <c r="T823" s="81" t="s">
        <v>136</v>
      </c>
      <c r="U823" s="115">
        <v>-3.4513608632000003E-8</v>
      </c>
      <c r="V823" s="115">
        <v>0</v>
      </c>
      <c r="W823" s="111">
        <v>-3.4512586160660001E-8</v>
      </c>
    </row>
    <row r="824" spans="2:23" x14ac:dyDescent="0.25">
      <c r="B824" s="58" t="s">
        <v>119</v>
      </c>
      <c r="C824" s="79" t="s">
        <v>120</v>
      </c>
      <c r="D824" s="58" t="s">
        <v>51</v>
      </c>
      <c r="E824" s="58" t="s">
        <v>123</v>
      </c>
      <c r="F824" s="80">
        <v>43.08</v>
      </c>
      <c r="G824" s="81">
        <v>51450</v>
      </c>
      <c r="H824" s="81">
        <v>43.72</v>
      </c>
      <c r="I824" s="81">
        <v>10</v>
      </c>
      <c r="J824" s="81">
        <v>36.207466224875397</v>
      </c>
      <c r="K824" s="81">
        <v>0.228582579233789</v>
      </c>
      <c r="L824" s="81">
        <v>55.585439780104103</v>
      </c>
      <c r="M824" s="81">
        <v>0.53872726090687495</v>
      </c>
      <c r="N824" s="81">
        <v>-19.377973555228699</v>
      </c>
      <c r="O824" s="81">
        <v>-0.31014468167308701</v>
      </c>
      <c r="P824" s="81">
        <v>-15.806045101654499</v>
      </c>
      <c r="Q824" s="81">
        <v>-15.8060451016544</v>
      </c>
      <c r="R824" s="81">
        <v>0</v>
      </c>
      <c r="S824" s="81">
        <v>4.3560543927695101E-2</v>
      </c>
      <c r="T824" s="81" t="s">
        <v>138</v>
      </c>
      <c r="U824" s="115">
        <v>-1.0583761092655899</v>
      </c>
      <c r="V824" s="115">
        <v>-1.0134829074271701</v>
      </c>
      <c r="W824" s="111">
        <v>-4.4891871869912697E-2</v>
      </c>
    </row>
    <row r="825" spans="2:23" x14ac:dyDescent="0.25">
      <c r="B825" s="58" t="s">
        <v>119</v>
      </c>
      <c r="C825" s="79" t="s">
        <v>120</v>
      </c>
      <c r="D825" s="58" t="s">
        <v>51</v>
      </c>
      <c r="E825" s="58" t="s">
        <v>139</v>
      </c>
      <c r="F825" s="80">
        <v>43.72</v>
      </c>
      <c r="G825" s="81">
        <v>54000</v>
      </c>
      <c r="H825" s="81">
        <v>43.81</v>
      </c>
      <c r="I825" s="81">
        <v>10</v>
      </c>
      <c r="J825" s="81">
        <v>15.630730806945101</v>
      </c>
      <c r="K825" s="81">
        <v>1.1688256627551401E-2</v>
      </c>
      <c r="L825" s="81">
        <v>34.830457344300399</v>
      </c>
      <c r="M825" s="81">
        <v>5.8037610701620203E-2</v>
      </c>
      <c r="N825" s="81">
        <v>-19.1997265373553</v>
      </c>
      <c r="O825" s="81">
        <v>-4.6349354074068802E-2</v>
      </c>
      <c r="P825" s="81">
        <v>-15.806045101654499</v>
      </c>
      <c r="Q825" s="81">
        <v>-15.8060451016544</v>
      </c>
      <c r="R825" s="81">
        <v>0</v>
      </c>
      <c r="S825" s="81">
        <v>1.19519179943848E-2</v>
      </c>
      <c r="T825" s="81" t="s">
        <v>140</v>
      </c>
      <c r="U825" s="115">
        <v>-0.300504092689581</v>
      </c>
      <c r="V825" s="115">
        <v>-0.28775759286945102</v>
      </c>
      <c r="W825" s="111">
        <v>-1.2746122202971799E-2</v>
      </c>
    </row>
    <row r="826" spans="2:23" x14ac:dyDescent="0.25">
      <c r="B826" s="58" t="s">
        <v>119</v>
      </c>
      <c r="C826" s="79" t="s">
        <v>120</v>
      </c>
      <c r="D826" s="58" t="s">
        <v>51</v>
      </c>
      <c r="E826" s="58" t="s">
        <v>141</v>
      </c>
      <c r="F826" s="80">
        <v>43.81</v>
      </c>
      <c r="G826" s="81">
        <v>56100</v>
      </c>
      <c r="H826" s="81">
        <v>43.66</v>
      </c>
      <c r="I826" s="81">
        <v>10</v>
      </c>
      <c r="J826" s="81">
        <v>-7.3969266195023504</v>
      </c>
      <c r="K826" s="81">
        <v>1.0001814880134499E-2</v>
      </c>
      <c r="L826" s="81">
        <v>10.4618688558737</v>
      </c>
      <c r="M826" s="81">
        <v>2.00075879522311E-2</v>
      </c>
      <c r="N826" s="81">
        <v>-17.858795475376098</v>
      </c>
      <c r="O826" s="81">
        <v>-1.00057730720966E-2</v>
      </c>
      <c r="P826" s="81">
        <v>-24.1952951061254</v>
      </c>
      <c r="Q826" s="81">
        <v>-24.1952951061253</v>
      </c>
      <c r="R826" s="81">
        <v>0</v>
      </c>
      <c r="S826" s="81">
        <v>0.10701336940381199</v>
      </c>
      <c r="T826" s="81" t="s">
        <v>138</v>
      </c>
      <c r="U826" s="115">
        <v>-3.1164218066146501</v>
      </c>
      <c r="V826" s="115">
        <v>-2.98423235907027</v>
      </c>
      <c r="W826" s="111">
        <v>-0.132185531410214</v>
      </c>
    </row>
    <row r="827" spans="2:23" x14ac:dyDescent="0.25">
      <c r="B827" s="58" t="s">
        <v>119</v>
      </c>
      <c r="C827" s="79" t="s">
        <v>120</v>
      </c>
      <c r="D827" s="58" t="s">
        <v>51</v>
      </c>
      <c r="E827" s="58" t="s">
        <v>142</v>
      </c>
      <c r="F827" s="80">
        <v>43.56</v>
      </c>
      <c r="G827" s="81">
        <v>56100</v>
      </c>
      <c r="H827" s="81">
        <v>43.66</v>
      </c>
      <c r="I827" s="81">
        <v>10</v>
      </c>
      <c r="J827" s="81">
        <v>13.7267206211289</v>
      </c>
      <c r="K827" s="81">
        <v>1.3509918991054699E-2</v>
      </c>
      <c r="L827" s="81">
        <v>-0.206536337864027</v>
      </c>
      <c r="M827" s="81">
        <v>3.0585254601389999E-6</v>
      </c>
      <c r="N827" s="81">
        <v>13.933256958992899</v>
      </c>
      <c r="O827" s="81">
        <v>1.3506860465594499E-2</v>
      </c>
      <c r="P827" s="81">
        <v>22.7233847721592</v>
      </c>
      <c r="Q827" s="81">
        <v>22.7233847721592</v>
      </c>
      <c r="R827" s="81">
        <v>0</v>
      </c>
      <c r="S827" s="81">
        <v>3.7022453851608003E-2</v>
      </c>
      <c r="T827" s="81" t="s">
        <v>138</v>
      </c>
      <c r="U827" s="115">
        <v>-0.80429151099463503</v>
      </c>
      <c r="V827" s="115">
        <v>-0.77017583054426897</v>
      </c>
      <c r="W827" s="111">
        <v>-3.4114669767710298E-2</v>
      </c>
    </row>
    <row r="828" spans="2:23" x14ac:dyDescent="0.25">
      <c r="B828" s="58" t="s">
        <v>119</v>
      </c>
      <c r="C828" s="79" t="s">
        <v>143</v>
      </c>
      <c r="D828" s="58" t="s">
        <v>51</v>
      </c>
      <c r="E828" s="58" t="s">
        <v>144</v>
      </c>
      <c r="F828" s="80">
        <v>44.06</v>
      </c>
      <c r="G828" s="81">
        <v>50000</v>
      </c>
      <c r="H828" s="81">
        <v>42.95</v>
      </c>
      <c r="I828" s="81">
        <v>1</v>
      </c>
      <c r="J828" s="81">
        <v>-135.720714607855</v>
      </c>
      <c r="K828" s="81">
        <v>1.7554367092104399</v>
      </c>
      <c r="L828" s="81">
        <v>1.8255030026050501</v>
      </c>
      <c r="M828" s="81">
        <v>3.1758355355315999E-4</v>
      </c>
      <c r="N828" s="81">
        <v>-137.54621761045999</v>
      </c>
      <c r="O828" s="81">
        <v>1.7551191256568901</v>
      </c>
      <c r="P828" s="81">
        <v>-57.468599054738803</v>
      </c>
      <c r="Q828" s="81">
        <v>-57.468599054738696</v>
      </c>
      <c r="R828" s="81">
        <v>0</v>
      </c>
      <c r="S828" s="81">
        <v>0.31474158030805499</v>
      </c>
      <c r="T828" s="81" t="s">
        <v>145</v>
      </c>
      <c r="U828" s="115">
        <v>-76.964884387393894</v>
      </c>
      <c r="V828" s="115">
        <v>-73.700260347768506</v>
      </c>
      <c r="W828" s="111">
        <v>-3.26452732460017</v>
      </c>
    </row>
    <row r="829" spans="2:23" x14ac:dyDescent="0.25">
      <c r="B829" s="58" t="s">
        <v>119</v>
      </c>
      <c r="C829" s="79" t="s">
        <v>143</v>
      </c>
      <c r="D829" s="58" t="s">
        <v>51</v>
      </c>
      <c r="E829" s="58" t="s">
        <v>146</v>
      </c>
      <c r="F829" s="80">
        <v>43.85</v>
      </c>
      <c r="G829" s="81">
        <v>56050</v>
      </c>
      <c r="H829" s="81">
        <v>43.56</v>
      </c>
      <c r="I829" s="81">
        <v>1</v>
      </c>
      <c r="J829" s="81">
        <v>-58.659387991085097</v>
      </c>
      <c r="K829" s="81">
        <v>0.19682084133075101</v>
      </c>
      <c r="L829" s="81">
        <v>-86.874869393625005</v>
      </c>
      <c r="M829" s="81">
        <v>0.43170229571951801</v>
      </c>
      <c r="N829" s="81">
        <v>28.21548140254</v>
      </c>
      <c r="O829" s="81">
        <v>-0.23488145438876701</v>
      </c>
      <c r="P829" s="81">
        <v>46.182872090742997</v>
      </c>
      <c r="Q829" s="81">
        <v>46.182872090742897</v>
      </c>
      <c r="R829" s="81">
        <v>0</v>
      </c>
      <c r="S829" s="81">
        <v>0.121999458984256</v>
      </c>
      <c r="T829" s="81" t="s">
        <v>145</v>
      </c>
      <c r="U829" s="115">
        <v>-2.12022261947968</v>
      </c>
      <c r="V829" s="115">
        <v>-2.0302890116011598</v>
      </c>
      <c r="W829" s="111">
        <v>-8.9930943580556394E-2</v>
      </c>
    </row>
    <row r="830" spans="2:23" x14ac:dyDescent="0.25">
      <c r="B830" s="58" t="s">
        <v>119</v>
      </c>
      <c r="C830" s="79" t="s">
        <v>143</v>
      </c>
      <c r="D830" s="58" t="s">
        <v>51</v>
      </c>
      <c r="E830" s="58" t="s">
        <v>157</v>
      </c>
      <c r="F830" s="80">
        <v>43.52</v>
      </c>
      <c r="G830" s="81">
        <v>58350</v>
      </c>
      <c r="H830" s="81">
        <v>43.5</v>
      </c>
      <c r="I830" s="81">
        <v>1</v>
      </c>
      <c r="J830" s="81">
        <v>-2.2140570562385098</v>
      </c>
      <c r="K830" s="81">
        <v>3.4902586375750398E-4</v>
      </c>
      <c r="L830" s="81">
        <v>-19.563881740511601</v>
      </c>
      <c r="M830" s="81">
        <v>2.7251477375478599E-2</v>
      </c>
      <c r="N830" s="81">
        <v>17.349824684273099</v>
      </c>
      <c r="O830" s="81">
        <v>-2.69024515117211E-2</v>
      </c>
      <c r="P830" s="81">
        <v>42.484127909209903</v>
      </c>
      <c r="Q830" s="81">
        <v>42.484127909209903</v>
      </c>
      <c r="R830" s="81">
        <v>0</v>
      </c>
      <c r="S830" s="81">
        <v>0.12850896004347501</v>
      </c>
      <c r="T830" s="81" t="s">
        <v>145</v>
      </c>
      <c r="U830" s="115">
        <v>-0.91298693090495597</v>
      </c>
      <c r="V830" s="115">
        <v>-0.87426071041856002</v>
      </c>
      <c r="W830" s="111">
        <v>-3.8725073215730703E-2</v>
      </c>
    </row>
    <row r="831" spans="2:23" x14ac:dyDescent="0.25">
      <c r="B831" s="58" t="s">
        <v>119</v>
      </c>
      <c r="C831" s="79" t="s">
        <v>143</v>
      </c>
      <c r="D831" s="58" t="s">
        <v>51</v>
      </c>
      <c r="E831" s="58" t="s">
        <v>158</v>
      </c>
      <c r="F831" s="80">
        <v>42.95</v>
      </c>
      <c r="G831" s="81">
        <v>50050</v>
      </c>
      <c r="H831" s="81">
        <v>43.08</v>
      </c>
      <c r="I831" s="81">
        <v>1</v>
      </c>
      <c r="J831" s="81">
        <v>33.180074833533297</v>
      </c>
      <c r="K831" s="81">
        <v>6.3743115489018495E-2</v>
      </c>
      <c r="L831" s="81">
        <v>116.525032087835</v>
      </c>
      <c r="M831" s="81">
        <v>0.786171011667812</v>
      </c>
      <c r="N831" s="81">
        <v>-83.344957254301903</v>
      </c>
      <c r="O831" s="81">
        <v>-0.72242789617879399</v>
      </c>
      <c r="P831" s="81">
        <v>-35.061639157933001</v>
      </c>
      <c r="Q831" s="81">
        <v>-35.061639157932902</v>
      </c>
      <c r="R831" s="81">
        <v>0</v>
      </c>
      <c r="S831" s="81">
        <v>7.1177543491539597E-2</v>
      </c>
      <c r="T831" s="81" t="s">
        <v>140</v>
      </c>
      <c r="U831" s="115">
        <v>-20.240391511071898</v>
      </c>
      <c r="V831" s="115">
        <v>-19.381853630784999</v>
      </c>
      <c r="W831" s="111">
        <v>-0.85851244596064402</v>
      </c>
    </row>
    <row r="832" spans="2:23" x14ac:dyDescent="0.25">
      <c r="B832" s="58" t="s">
        <v>119</v>
      </c>
      <c r="C832" s="79" t="s">
        <v>143</v>
      </c>
      <c r="D832" s="58" t="s">
        <v>51</v>
      </c>
      <c r="E832" s="58" t="s">
        <v>158</v>
      </c>
      <c r="F832" s="80">
        <v>42.95</v>
      </c>
      <c r="G832" s="81">
        <v>51150</v>
      </c>
      <c r="H832" s="81">
        <v>42.35</v>
      </c>
      <c r="I832" s="81">
        <v>1</v>
      </c>
      <c r="J832" s="81">
        <v>-206.42920716120301</v>
      </c>
      <c r="K832" s="81">
        <v>1.4914556149221001</v>
      </c>
      <c r="L832" s="81">
        <v>-151.366831944567</v>
      </c>
      <c r="M832" s="81">
        <v>0.80191712345271904</v>
      </c>
      <c r="N832" s="81">
        <v>-55.062375216635701</v>
      </c>
      <c r="O832" s="81">
        <v>0.68953849146937896</v>
      </c>
      <c r="P832" s="81">
        <v>-22.406959896806001</v>
      </c>
      <c r="Q832" s="81">
        <v>-22.406959896805901</v>
      </c>
      <c r="R832" s="81">
        <v>0</v>
      </c>
      <c r="S832" s="81">
        <v>1.7572514813597499E-2</v>
      </c>
      <c r="T832" s="81" t="s">
        <v>159</v>
      </c>
      <c r="U832" s="115">
        <v>-3.6286084688124798</v>
      </c>
      <c r="V832" s="115">
        <v>-3.4746935694143599</v>
      </c>
      <c r="W832" s="111">
        <v>-0.153910339643856</v>
      </c>
    </row>
    <row r="833" spans="2:23" x14ac:dyDescent="0.25">
      <c r="B833" s="58" t="s">
        <v>119</v>
      </c>
      <c r="C833" s="79" t="s">
        <v>143</v>
      </c>
      <c r="D833" s="58" t="s">
        <v>51</v>
      </c>
      <c r="E833" s="58" t="s">
        <v>158</v>
      </c>
      <c r="F833" s="80">
        <v>42.95</v>
      </c>
      <c r="G833" s="81">
        <v>51200</v>
      </c>
      <c r="H833" s="81">
        <v>42.95</v>
      </c>
      <c r="I833" s="81">
        <v>1</v>
      </c>
      <c r="J833" s="81">
        <v>0</v>
      </c>
      <c r="K833" s="81">
        <v>0</v>
      </c>
      <c r="L833" s="81">
        <v>0</v>
      </c>
      <c r="M833" s="81">
        <v>0</v>
      </c>
      <c r="N833" s="81">
        <v>0</v>
      </c>
      <c r="O833" s="81">
        <v>0</v>
      </c>
      <c r="P833" s="81">
        <v>0</v>
      </c>
      <c r="Q833" s="81">
        <v>0</v>
      </c>
      <c r="R833" s="81">
        <v>0</v>
      </c>
      <c r="S833" s="81">
        <v>0</v>
      </c>
      <c r="T833" s="81" t="s">
        <v>140</v>
      </c>
      <c r="U833" s="115">
        <v>0</v>
      </c>
      <c r="V833" s="115">
        <v>0</v>
      </c>
      <c r="W833" s="111">
        <v>0</v>
      </c>
    </row>
    <row r="834" spans="2:23" x14ac:dyDescent="0.25">
      <c r="B834" s="58" t="s">
        <v>119</v>
      </c>
      <c r="C834" s="79" t="s">
        <v>143</v>
      </c>
      <c r="D834" s="58" t="s">
        <v>51</v>
      </c>
      <c r="E834" s="58" t="s">
        <v>123</v>
      </c>
      <c r="F834" s="80">
        <v>43.08</v>
      </c>
      <c r="G834" s="81">
        <v>50054</v>
      </c>
      <c r="H834" s="81">
        <v>43.08</v>
      </c>
      <c r="I834" s="81">
        <v>1</v>
      </c>
      <c r="J834" s="81">
        <v>31.665601148401901</v>
      </c>
      <c r="K834" s="81">
        <v>0</v>
      </c>
      <c r="L834" s="81">
        <v>31.665600370460101</v>
      </c>
      <c r="M834" s="81">
        <v>0</v>
      </c>
      <c r="N834" s="81">
        <v>7.7794188313399997E-7</v>
      </c>
      <c r="O834" s="81">
        <v>0</v>
      </c>
      <c r="P834" s="81">
        <v>-6.3728000000000004E-14</v>
      </c>
      <c r="Q834" s="81">
        <v>-6.3725000000000001E-14</v>
      </c>
      <c r="R834" s="81">
        <v>0</v>
      </c>
      <c r="S834" s="81">
        <v>0</v>
      </c>
      <c r="T834" s="81" t="s">
        <v>140</v>
      </c>
      <c r="U834" s="115">
        <v>0</v>
      </c>
      <c r="V834" s="115">
        <v>0</v>
      </c>
      <c r="W834" s="111">
        <v>0</v>
      </c>
    </row>
    <row r="835" spans="2:23" x14ac:dyDescent="0.25">
      <c r="B835" s="58" t="s">
        <v>119</v>
      </c>
      <c r="C835" s="79" t="s">
        <v>143</v>
      </c>
      <c r="D835" s="58" t="s">
        <v>51</v>
      </c>
      <c r="E835" s="58" t="s">
        <v>123</v>
      </c>
      <c r="F835" s="80">
        <v>43.08</v>
      </c>
      <c r="G835" s="81">
        <v>50100</v>
      </c>
      <c r="H835" s="81">
        <v>42.93</v>
      </c>
      <c r="I835" s="81">
        <v>1</v>
      </c>
      <c r="J835" s="81">
        <v>-202.605417961461</v>
      </c>
      <c r="K835" s="81">
        <v>0.32716017443708501</v>
      </c>
      <c r="L835" s="81">
        <v>-97.187514764395004</v>
      </c>
      <c r="M835" s="81">
        <v>7.5279941817853593E-2</v>
      </c>
      <c r="N835" s="81">
        <v>-105.417903197066</v>
      </c>
      <c r="O835" s="81">
        <v>0.25188023261923198</v>
      </c>
      <c r="P835" s="81">
        <v>-26.238537073240401</v>
      </c>
      <c r="Q835" s="81">
        <v>-26.238537073240401</v>
      </c>
      <c r="R835" s="81">
        <v>0</v>
      </c>
      <c r="S835" s="81">
        <v>5.4870327971181798E-3</v>
      </c>
      <c r="T835" s="81" t="s">
        <v>159</v>
      </c>
      <c r="U835" s="115">
        <v>-4.9805760757696396</v>
      </c>
      <c r="V835" s="115">
        <v>-4.7693146866626401</v>
      </c>
      <c r="W835" s="111">
        <v>-0.211255130453531</v>
      </c>
    </row>
    <row r="836" spans="2:23" x14ac:dyDescent="0.25">
      <c r="B836" s="58" t="s">
        <v>119</v>
      </c>
      <c r="C836" s="79" t="s">
        <v>143</v>
      </c>
      <c r="D836" s="58" t="s">
        <v>51</v>
      </c>
      <c r="E836" s="58" t="s">
        <v>123</v>
      </c>
      <c r="F836" s="80">
        <v>43.08</v>
      </c>
      <c r="G836" s="81">
        <v>50900</v>
      </c>
      <c r="H836" s="81">
        <v>43.53</v>
      </c>
      <c r="I836" s="81">
        <v>1</v>
      </c>
      <c r="J836" s="81">
        <v>71.869532927221201</v>
      </c>
      <c r="K836" s="81">
        <v>0.36414869830397401</v>
      </c>
      <c r="L836" s="81">
        <v>109.551320817527</v>
      </c>
      <c r="M836" s="81">
        <v>0.84610517844696398</v>
      </c>
      <c r="N836" s="81">
        <v>-37.681787890305898</v>
      </c>
      <c r="O836" s="81">
        <v>-0.48195648014298997</v>
      </c>
      <c r="P836" s="81">
        <v>-24.215457928250999</v>
      </c>
      <c r="Q836" s="81">
        <v>-24.215457928250999</v>
      </c>
      <c r="R836" s="81">
        <v>0</v>
      </c>
      <c r="S836" s="81">
        <v>4.1340382388580101E-2</v>
      </c>
      <c r="T836" s="81" t="s">
        <v>159</v>
      </c>
      <c r="U836" s="115">
        <v>-3.9143208219544401</v>
      </c>
      <c r="V836" s="115">
        <v>-3.7482868448248401</v>
      </c>
      <c r="W836" s="111">
        <v>-0.16602905834566101</v>
      </c>
    </row>
    <row r="837" spans="2:23" x14ac:dyDescent="0.25">
      <c r="B837" s="58" t="s">
        <v>119</v>
      </c>
      <c r="C837" s="79" t="s">
        <v>143</v>
      </c>
      <c r="D837" s="58" t="s">
        <v>51</v>
      </c>
      <c r="E837" s="58" t="s">
        <v>160</v>
      </c>
      <c r="F837" s="80">
        <v>43.08</v>
      </c>
      <c r="G837" s="81">
        <v>50454</v>
      </c>
      <c r="H837" s="81">
        <v>43.08</v>
      </c>
      <c r="I837" s="81">
        <v>1</v>
      </c>
      <c r="J837" s="81">
        <v>-6.9600000000000001E-14</v>
      </c>
      <c r="K837" s="81">
        <v>0</v>
      </c>
      <c r="L837" s="81">
        <v>5.6660000000000002E-15</v>
      </c>
      <c r="M837" s="81">
        <v>0</v>
      </c>
      <c r="N837" s="81">
        <v>-7.5267000000000001E-14</v>
      </c>
      <c r="O837" s="81">
        <v>0</v>
      </c>
      <c r="P837" s="81">
        <v>-1.5932000000000001E-14</v>
      </c>
      <c r="Q837" s="81">
        <v>-1.5932000000000001E-14</v>
      </c>
      <c r="R837" s="81">
        <v>0</v>
      </c>
      <c r="S837" s="81">
        <v>0</v>
      </c>
      <c r="T837" s="81" t="s">
        <v>140</v>
      </c>
      <c r="U837" s="115">
        <v>0</v>
      </c>
      <c r="V837" s="115">
        <v>0</v>
      </c>
      <c r="W837" s="111">
        <v>0</v>
      </c>
    </row>
    <row r="838" spans="2:23" x14ac:dyDescent="0.25">
      <c r="B838" s="58" t="s">
        <v>119</v>
      </c>
      <c r="C838" s="79" t="s">
        <v>143</v>
      </c>
      <c r="D838" s="58" t="s">
        <v>51</v>
      </c>
      <c r="E838" s="58" t="s">
        <v>160</v>
      </c>
      <c r="F838" s="80">
        <v>43.08</v>
      </c>
      <c r="G838" s="81">
        <v>50604</v>
      </c>
      <c r="H838" s="81">
        <v>43.08</v>
      </c>
      <c r="I838" s="81">
        <v>1</v>
      </c>
      <c r="J838" s="81">
        <v>-1.39201E-13</v>
      </c>
      <c r="K838" s="81">
        <v>0</v>
      </c>
      <c r="L838" s="81">
        <v>1.1333E-14</v>
      </c>
      <c r="M838" s="81">
        <v>0</v>
      </c>
      <c r="N838" s="81">
        <v>-1.50534E-13</v>
      </c>
      <c r="O838" s="81">
        <v>0</v>
      </c>
      <c r="P838" s="81">
        <v>-3.1864000000000002E-14</v>
      </c>
      <c r="Q838" s="81">
        <v>-3.1868999999999998E-14</v>
      </c>
      <c r="R838" s="81">
        <v>0</v>
      </c>
      <c r="S838" s="81">
        <v>0</v>
      </c>
      <c r="T838" s="81" t="s">
        <v>140</v>
      </c>
      <c r="U838" s="115">
        <v>0</v>
      </c>
      <c r="V838" s="115">
        <v>0</v>
      </c>
      <c r="W838" s="111">
        <v>0</v>
      </c>
    </row>
    <row r="839" spans="2:23" x14ac:dyDescent="0.25">
      <c r="B839" s="58" t="s">
        <v>119</v>
      </c>
      <c r="C839" s="79" t="s">
        <v>143</v>
      </c>
      <c r="D839" s="58" t="s">
        <v>51</v>
      </c>
      <c r="E839" s="58" t="s">
        <v>161</v>
      </c>
      <c r="F839" s="80">
        <v>42.93</v>
      </c>
      <c r="G839" s="81">
        <v>50103</v>
      </c>
      <c r="H839" s="81">
        <v>42.93</v>
      </c>
      <c r="I839" s="81">
        <v>1</v>
      </c>
      <c r="J839" s="81">
        <v>-7.9998391422486703</v>
      </c>
      <c r="K839" s="81">
        <v>3.1998713150926901E-4</v>
      </c>
      <c r="L839" s="81">
        <v>-7.99983972763631</v>
      </c>
      <c r="M839" s="81">
        <v>3.19987178339341E-4</v>
      </c>
      <c r="N839" s="81">
        <v>5.8538764252699997E-7</v>
      </c>
      <c r="O839" s="81">
        <v>-4.6830071999999998E-11</v>
      </c>
      <c r="P839" s="81">
        <v>5.2022900000000002E-13</v>
      </c>
      <c r="Q839" s="81">
        <v>5.2022900000000002E-13</v>
      </c>
      <c r="R839" s="81">
        <v>0</v>
      </c>
      <c r="S839" s="81">
        <v>0</v>
      </c>
      <c r="T839" s="81" t="s">
        <v>140</v>
      </c>
      <c r="U839" s="115">
        <v>-2.010414971E-9</v>
      </c>
      <c r="V839" s="115">
        <v>0</v>
      </c>
      <c r="W839" s="111">
        <v>-2.0103554121300001E-9</v>
      </c>
    </row>
    <row r="840" spans="2:23" x14ac:dyDescent="0.25">
      <c r="B840" s="58" t="s">
        <v>119</v>
      </c>
      <c r="C840" s="79" t="s">
        <v>143</v>
      </c>
      <c r="D840" s="58" t="s">
        <v>51</v>
      </c>
      <c r="E840" s="58" t="s">
        <v>161</v>
      </c>
      <c r="F840" s="80">
        <v>42.93</v>
      </c>
      <c r="G840" s="81">
        <v>50200</v>
      </c>
      <c r="H840" s="81">
        <v>42.82</v>
      </c>
      <c r="I840" s="81">
        <v>1</v>
      </c>
      <c r="J840" s="81">
        <v>-65.311737559628</v>
      </c>
      <c r="K840" s="81">
        <v>7.0809342846758105E-2</v>
      </c>
      <c r="L840" s="81">
        <v>-19.7357102584198</v>
      </c>
      <c r="M840" s="81">
        <v>6.4656711061113004E-3</v>
      </c>
      <c r="N840" s="81">
        <v>-45.5760273012082</v>
      </c>
      <c r="O840" s="81">
        <v>6.4343671740646799E-2</v>
      </c>
      <c r="P840" s="81">
        <v>-26.2385370732407</v>
      </c>
      <c r="Q840" s="81">
        <v>-26.2385370732407</v>
      </c>
      <c r="R840" s="81">
        <v>0</v>
      </c>
      <c r="S840" s="81">
        <v>1.1428449740547599E-2</v>
      </c>
      <c r="T840" s="81" t="s">
        <v>159</v>
      </c>
      <c r="U840" s="115">
        <v>-2.2546280772526401</v>
      </c>
      <c r="V840" s="115">
        <v>-2.1589933851459802</v>
      </c>
      <c r="W840" s="111">
        <v>-9.5631858913148002E-2</v>
      </c>
    </row>
    <row r="841" spans="2:23" x14ac:dyDescent="0.25">
      <c r="B841" s="58" t="s">
        <v>119</v>
      </c>
      <c r="C841" s="79" t="s">
        <v>143</v>
      </c>
      <c r="D841" s="58" t="s">
        <v>51</v>
      </c>
      <c r="E841" s="58" t="s">
        <v>162</v>
      </c>
      <c r="F841" s="80">
        <v>42.83</v>
      </c>
      <c r="G841" s="81">
        <v>50800</v>
      </c>
      <c r="H841" s="81">
        <v>43.26</v>
      </c>
      <c r="I841" s="81">
        <v>1</v>
      </c>
      <c r="J841" s="81">
        <v>76.217445072934098</v>
      </c>
      <c r="K841" s="81">
        <v>0.294869861861705</v>
      </c>
      <c r="L841" s="81">
        <v>101.68970235365801</v>
      </c>
      <c r="M841" s="81">
        <v>0.52489878286801095</v>
      </c>
      <c r="N841" s="81">
        <v>-25.4722572807242</v>
      </c>
      <c r="O841" s="81">
        <v>-0.23002892100630601</v>
      </c>
      <c r="P841" s="81">
        <v>-23.288123529994898</v>
      </c>
      <c r="Q841" s="81">
        <v>-23.288123529994898</v>
      </c>
      <c r="R841" s="81">
        <v>0</v>
      </c>
      <c r="S841" s="81">
        <v>2.75290107675519E-2</v>
      </c>
      <c r="T841" s="81" t="s">
        <v>159</v>
      </c>
      <c r="U841" s="115">
        <v>1.0514757259949801</v>
      </c>
      <c r="V841" s="115">
        <v>-1.0068752181206599</v>
      </c>
      <c r="W841" s="111">
        <v>2.0584119231016098</v>
      </c>
    </row>
    <row r="842" spans="2:23" x14ac:dyDescent="0.25">
      <c r="B842" s="58" t="s">
        <v>119</v>
      </c>
      <c r="C842" s="79" t="s">
        <v>143</v>
      </c>
      <c r="D842" s="58" t="s">
        <v>51</v>
      </c>
      <c r="E842" s="58" t="s">
        <v>163</v>
      </c>
      <c r="F842" s="80">
        <v>42.82</v>
      </c>
      <c r="G842" s="81">
        <v>50150</v>
      </c>
      <c r="H842" s="81">
        <v>42.83</v>
      </c>
      <c r="I842" s="81">
        <v>1</v>
      </c>
      <c r="J842" s="81">
        <v>-2.8340904771296</v>
      </c>
      <c r="K842" s="81">
        <v>4.1927399305946002E-5</v>
      </c>
      <c r="L842" s="81">
        <v>22.7545058781987</v>
      </c>
      <c r="M842" s="81">
        <v>2.7027465471123201E-3</v>
      </c>
      <c r="N842" s="81">
        <v>-25.588596355328299</v>
      </c>
      <c r="O842" s="81">
        <v>-2.66081914780638E-3</v>
      </c>
      <c r="P842" s="81">
        <v>-23.288123529994699</v>
      </c>
      <c r="Q842" s="81">
        <v>-23.288123529994699</v>
      </c>
      <c r="R842" s="81">
        <v>0</v>
      </c>
      <c r="S842" s="81">
        <v>2.8309975612021E-3</v>
      </c>
      <c r="T842" s="81" t="s">
        <v>159</v>
      </c>
      <c r="U842" s="115">
        <v>0.141936383548424</v>
      </c>
      <c r="V842" s="115">
        <v>-0.135915859597561</v>
      </c>
      <c r="W842" s="111">
        <v>0.27786047456448398</v>
      </c>
    </row>
    <row r="843" spans="2:23" x14ac:dyDescent="0.25">
      <c r="B843" s="58" t="s">
        <v>119</v>
      </c>
      <c r="C843" s="79" t="s">
        <v>143</v>
      </c>
      <c r="D843" s="58" t="s">
        <v>51</v>
      </c>
      <c r="E843" s="58" t="s">
        <v>163</v>
      </c>
      <c r="F843" s="80">
        <v>42.82</v>
      </c>
      <c r="G843" s="81">
        <v>50250</v>
      </c>
      <c r="H843" s="81">
        <v>42.29</v>
      </c>
      <c r="I843" s="81">
        <v>1</v>
      </c>
      <c r="J843" s="81">
        <v>-116.878347949732</v>
      </c>
      <c r="K843" s="81">
        <v>0.67442126559467697</v>
      </c>
      <c r="L843" s="81">
        <v>-171.87298223916801</v>
      </c>
      <c r="M843" s="81">
        <v>1.4584056983142799</v>
      </c>
      <c r="N843" s="81">
        <v>54.994634289435403</v>
      </c>
      <c r="O843" s="81">
        <v>-0.78398443271960305</v>
      </c>
      <c r="P843" s="81">
        <v>22.406959896806701</v>
      </c>
      <c r="Q843" s="81">
        <v>22.406959896806601</v>
      </c>
      <c r="R843" s="81">
        <v>0</v>
      </c>
      <c r="S843" s="81">
        <v>2.4787287324210299E-2</v>
      </c>
      <c r="T843" s="81" t="s">
        <v>159</v>
      </c>
      <c r="U843" s="115">
        <v>-4.2153013609818801</v>
      </c>
      <c r="V843" s="115">
        <v>-4.0365006745797398</v>
      </c>
      <c r="W843" s="111">
        <v>-0.178795389402333</v>
      </c>
    </row>
    <row r="844" spans="2:23" x14ac:dyDescent="0.25">
      <c r="B844" s="58" t="s">
        <v>119</v>
      </c>
      <c r="C844" s="79" t="s">
        <v>143</v>
      </c>
      <c r="D844" s="58" t="s">
        <v>51</v>
      </c>
      <c r="E844" s="58" t="s">
        <v>163</v>
      </c>
      <c r="F844" s="80">
        <v>42.82</v>
      </c>
      <c r="G844" s="81">
        <v>50900</v>
      </c>
      <c r="H844" s="81">
        <v>43.53</v>
      </c>
      <c r="I844" s="81">
        <v>1</v>
      </c>
      <c r="J844" s="81">
        <v>95.685555119284203</v>
      </c>
      <c r="K844" s="81">
        <v>0.87437178128537196</v>
      </c>
      <c r="L844" s="81">
        <v>102.97106793582</v>
      </c>
      <c r="M844" s="81">
        <v>1.0125903994410399</v>
      </c>
      <c r="N844" s="81">
        <v>-7.2855128165362002</v>
      </c>
      <c r="O844" s="81">
        <v>-0.13821861815566699</v>
      </c>
      <c r="P844" s="81">
        <v>-10.862729562078099</v>
      </c>
      <c r="Q844" s="81">
        <v>-10.862729562078099</v>
      </c>
      <c r="R844" s="81">
        <v>0</v>
      </c>
      <c r="S844" s="81">
        <v>1.12688943329598E-2</v>
      </c>
      <c r="T844" s="81" t="s">
        <v>140</v>
      </c>
      <c r="U844" s="115">
        <v>-0.79487473913019702</v>
      </c>
      <c r="V844" s="115">
        <v>-0.76115849044730499</v>
      </c>
      <c r="W844" s="111">
        <v>-3.3715249833467902E-2</v>
      </c>
    </row>
    <row r="845" spans="2:23" x14ac:dyDescent="0.25">
      <c r="B845" s="58" t="s">
        <v>119</v>
      </c>
      <c r="C845" s="79" t="s">
        <v>143</v>
      </c>
      <c r="D845" s="58" t="s">
        <v>51</v>
      </c>
      <c r="E845" s="58" t="s">
        <v>163</v>
      </c>
      <c r="F845" s="80">
        <v>42.82</v>
      </c>
      <c r="G845" s="81">
        <v>53050</v>
      </c>
      <c r="H845" s="81">
        <v>44.08</v>
      </c>
      <c r="I845" s="81">
        <v>1</v>
      </c>
      <c r="J845" s="81">
        <v>81.979492726723095</v>
      </c>
      <c r="K845" s="81">
        <v>1.3488318916055799</v>
      </c>
      <c r="L845" s="81">
        <v>96.976477634603697</v>
      </c>
      <c r="M845" s="81">
        <v>1.8874705489330501</v>
      </c>
      <c r="N845" s="81">
        <v>-14.9969849078806</v>
      </c>
      <c r="O845" s="81">
        <v>-0.53863865732746796</v>
      </c>
      <c r="P845" s="81">
        <v>-14.4946438779752</v>
      </c>
      <c r="Q845" s="81">
        <v>-14.494643877975101</v>
      </c>
      <c r="R845" s="81">
        <v>0</v>
      </c>
      <c r="S845" s="81">
        <v>4.2166006520669097E-2</v>
      </c>
      <c r="T845" s="81" t="s">
        <v>159</v>
      </c>
      <c r="U845" s="115">
        <v>-4.5076486769489499</v>
      </c>
      <c r="V845" s="115">
        <v>-4.3164474772059203</v>
      </c>
      <c r="W845" s="111">
        <v>-0.191195535375973</v>
      </c>
    </row>
    <row r="846" spans="2:23" x14ac:dyDescent="0.25">
      <c r="B846" s="58" t="s">
        <v>119</v>
      </c>
      <c r="C846" s="79" t="s">
        <v>143</v>
      </c>
      <c r="D846" s="58" t="s">
        <v>51</v>
      </c>
      <c r="E846" s="58" t="s">
        <v>164</v>
      </c>
      <c r="F846" s="80">
        <v>42.29</v>
      </c>
      <c r="G846" s="81">
        <v>50253</v>
      </c>
      <c r="H846" s="81">
        <v>42.29</v>
      </c>
      <c r="I846" s="81">
        <v>1</v>
      </c>
      <c r="J846" s="81">
        <v>0</v>
      </c>
      <c r="K846" s="81">
        <v>0</v>
      </c>
      <c r="L846" s="81">
        <v>0</v>
      </c>
      <c r="M846" s="81">
        <v>0</v>
      </c>
      <c r="N846" s="81">
        <v>0</v>
      </c>
      <c r="O846" s="81">
        <v>0</v>
      </c>
      <c r="P846" s="81">
        <v>0</v>
      </c>
      <c r="Q846" s="81">
        <v>0</v>
      </c>
      <c r="R846" s="81">
        <v>0</v>
      </c>
      <c r="S846" s="81">
        <v>0</v>
      </c>
      <c r="T846" s="81" t="s">
        <v>140</v>
      </c>
      <c r="U846" s="115">
        <v>0</v>
      </c>
      <c r="V846" s="115">
        <v>0</v>
      </c>
      <c r="W846" s="111">
        <v>0</v>
      </c>
    </row>
    <row r="847" spans="2:23" x14ac:dyDescent="0.25">
      <c r="B847" s="58" t="s">
        <v>119</v>
      </c>
      <c r="C847" s="79" t="s">
        <v>143</v>
      </c>
      <c r="D847" s="58" t="s">
        <v>51</v>
      </c>
      <c r="E847" s="58" t="s">
        <v>164</v>
      </c>
      <c r="F847" s="80">
        <v>42.29</v>
      </c>
      <c r="G847" s="81">
        <v>50300</v>
      </c>
      <c r="H847" s="81">
        <v>42.26</v>
      </c>
      <c r="I847" s="81">
        <v>1</v>
      </c>
      <c r="J847" s="81">
        <v>-24.7962430270486</v>
      </c>
      <c r="K847" s="81">
        <v>8.5464659887647693E-3</v>
      </c>
      <c r="L847" s="81">
        <v>-80.223317380548806</v>
      </c>
      <c r="M847" s="81">
        <v>8.9457351056409701E-2</v>
      </c>
      <c r="N847" s="81">
        <v>55.427074353500203</v>
      </c>
      <c r="O847" s="81">
        <v>-8.0910885067644905E-2</v>
      </c>
      <c r="P847" s="81">
        <v>22.406959896806299</v>
      </c>
      <c r="Q847" s="81">
        <v>22.406959896806299</v>
      </c>
      <c r="R847" s="81">
        <v>0</v>
      </c>
      <c r="S847" s="81">
        <v>6.9787987402574999E-3</v>
      </c>
      <c r="T847" s="81" t="s">
        <v>159</v>
      </c>
      <c r="U847" s="115">
        <v>-1.7576954356296199</v>
      </c>
      <c r="V847" s="115">
        <v>-1.68313916468644</v>
      </c>
      <c r="W847" s="111">
        <v>-7.4554062201355395E-2</v>
      </c>
    </row>
    <row r="848" spans="2:23" x14ac:dyDescent="0.25">
      <c r="B848" s="58" t="s">
        <v>119</v>
      </c>
      <c r="C848" s="79" t="s">
        <v>143</v>
      </c>
      <c r="D848" s="58" t="s">
        <v>51</v>
      </c>
      <c r="E848" s="58" t="s">
        <v>165</v>
      </c>
      <c r="F848" s="80">
        <v>42.26</v>
      </c>
      <c r="G848" s="81">
        <v>51150</v>
      </c>
      <c r="H848" s="81">
        <v>42.35</v>
      </c>
      <c r="I848" s="81">
        <v>1</v>
      </c>
      <c r="J848" s="81">
        <v>46.7562141538763</v>
      </c>
      <c r="K848" s="81">
        <v>6.25237058732898E-2</v>
      </c>
      <c r="L848" s="81">
        <v>-8.6811262266129408</v>
      </c>
      <c r="M848" s="81">
        <v>2.1553518432842699E-3</v>
      </c>
      <c r="N848" s="81">
        <v>55.437340380489204</v>
      </c>
      <c r="O848" s="81">
        <v>6.0368354030005601E-2</v>
      </c>
      <c r="P848" s="81">
        <v>22.4069598968062</v>
      </c>
      <c r="Q848" s="81">
        <v>22.4069598968061</v>
      </c>
      <c r="R848" s="81">
        <v>0</v>
      </c>
      <c r="S848" s="81">
        <v>1.43592549619685E-2</v>
      </c>
      <c r="T848" s="81" t="s">
        <v>159</v>
      </c>
      <c r="U848" s="115">
        <v>-2.4354774170048299</v>
      </c>
      <c r="V848" s="115">
        <v>-2.3321716277893398</v>
      </c>
      <c r="W848" s="111">
        <v>-0.10330272876445901</v>
      </c>
    </row>
    <row r="849" spans="2:23" x14ac:dyDescent="0.25">
      <c r="B849" s="58" t="s">
        <v>119</v>
      </c>
      <c r="C849" s="79" t="s">
        <v>143</v>
      </c>
      <c r="D849" s="58" t="s">
        <v>51</v>
      </c>
      <c r="E849" s="58" t="s">
        <v>166</v>
      </c>
      <c r="F849" s="80">
        <v>43.6</v>
      </c>
      <c r="G849" s="81">
        <v>50354</v>
      </c>
      <c r="H849" s="81">
        <v>43.6</v>
      </c>
      <c r="I849" s="81">
        <v>1</v>
      </c>
      <c r="J849" s="81">
        <v>0</v>
      </c>
      <c r="K849" s="81">
        <v>0</v>
      </c>
      <c r="L849" s="81">
        <v>0</v>
      </c>
      <c r="M849" s="81">
        <v>0</v>
      </c>
      <c r="N849" s="81">
        <v>0</v>
      </c>
      <c r="O849" s="81">
        <v>0</v>
      </c>
      <c r="P849" s="81">
        <v>0</v>
      </c>
      <c r="Q849" s="81">
        <v>0</v>
      </c>
      <c r="R849" s="81">
        <v>0</v>
      </c>
      <c r="S849" s="81">
        <v>0</v>
      </c>
      <c r="T849" s="81" t="s">
        <v>140</v>
      </c>
      <c r="U849" s="115">
        <v>0</v>
      </c>
      <c r="V849" s="115">
        <v>0</v>
      </c>
      <c r="W849" s="111">
        <v>0</v>
      </c>
    </row>
    <row r="850" spans="2:23" x14ac:dyDescent="0.25">
      <c r="B850" s="58" t="s">
        <v>119</v>
      </c>
      <c r="C850" s="79" t="s">
        <v>143</v>
      </c>
      <c r="D850" s="58" t="s">
        <v>51</v>
      </c>
      <c r="E850" s="58" t="s">
        <v>166</v>
      </c>
      <c r="F850" s="80">
        <v>43.6</v>
      </c>
      <c r="G850" s="81">
        <v>50900</v>
      </c>
      <c r="H850" s="81">
        <v>43.53</v>
      </c>
      <c r="I850" s="81">
        <v>1</v>
      </c>
      <c r="J850" s="81">
        <v>-104.835967345599</v>
      </c>
      <c r="K850" s="81">
        <v>8.6825582389371395E-2</v>
      </c>
      <c r="L850" s="81">
        <v>-132.09892630233099</v>
      </c>
      <c r="M850" s="81">
        <v>0.13785599800880699</v>
      </c>
      <c r="N850" s="81">
        <v>27.2629589567319</v>
      </c>
      <c r="O850" s="81">
        <v>-5.10304156194352E-2</v>
      </c>
      <c r="P850" s="81">
        <v>21.1844499076144</v>
      </c>
      <c r="Q850" s="81">
        <v>21.184449907614301</v>
      </c>
      <c r="R850" s="81">
        <v>0</v>
      </c>
      <c r="S850" s="81">
        <v>3.5453692513169499E-3</v>
      </c>
      <c r="T850" s="81" t="s">
        <v>159</v>
      </c>
      <c r="U850" s="115">
        <v>-0.31473292948945097</v>
      </c>
      <c r="V850" s="115">
        <v>-0.30138288425971599</v>
      </c>
      <c r="W850" s="111">
        <v>-1.3349649732444201E-2</v>
      </c>
    </row>
    <row r="851" spans="2:23" x14ac:dyDescent="0.25">
      <c r="B851" s="58" t="s">
        <v>119</v>
      </c>
      <c r="C851" s="79" t="s">
        <v>143</v>
      </c>
      <c r="D851" s="58" t="s">
        <v>51</v>
      </c>
      <c r="E851" s="58" t="s">
        <v>166</v>
      </c>
      <c r="F851" s="80">
        <v>43.6</v>
      </c>
      <c r="G851" s="81">
        <v>53200</v>
      </c>
      <c r="H851" s="81">
        <v>43.86</v>
      </c>
      <c r="I851" s="81">
        <v>1</v>
      </c>
      <c r="J851" s="81">
        <v>63.485619816652303</v>
      </c>
      <c r="K851" s="81">
        <v>0.194669475505268</v>
      </c>
      <c r="L851" s="81">
        <v>90.622069820471197</v>
      </c>
      <c r="M851" s="81">
        <v>0.39665696571178899</v>
      </c>
      <c r="N851" s="81">
        <v>-27.136450003818901</v>
      </c>
      <c r="O851" s="81">
        <v>-0.20198749020652099</v>
      </c>
      <c r="P851" s="81">
        <v>-21.184449907614301</v>
      </c>
      <c r="Q851" s="81">
        <v>-21.184449907614301</v>
      </c>
      <c r="R851" s="81">
        <v>0</v>
      </c>
      <c r="S851" s="81">
        <v>2.1676118334001002E-2</v>
      </c>
      <c r="T851" s="81" t="s">
        <v>159</v>
      </c>
      <c r="U851" s="115">
        <v>-1.7774359457383</v>
      </c>
      <c r="V851" s="115">
        <v>-1.7020423404137699</v>
      </c>
      <c r="W851" s="111">
        <v>-7.5391371776550697E-2</v>
      </c>
    </row>
    <row r="852" spans="2:23" x14ac:dyDescent="0.25">
      <c r="B852" s="58" t="s">
        <v>119</v>
      </c>
      <c r="C852" s="79" t="s">
        <v>143</v>
      </c>
      <c r="D852" s="58" t="s">
        <v>51</v>
      </c>
      <c r="E852" s="58" t="s">
        <v>167</v>
      </c>
      <c r="F852" s="80">
        <v>43.6</v>
      </c>
      <c r="G852" s="81">
        <v>50404</v>
      </c>
      <c r="H852" s="81">
        <v>43.6</v>
      </c>
      <c r="I852" s="81">
        <v>1</v>
      </c>
      <c r="J852" s="81">
        <v>0</v>
      </c>
      <c r="K852" s="81">
        <v>0</v>
      </c>
      <c r="L852" s="81">
        <v>0</v>
      </c>
      <c r="M852" s="81">
        <v>0</v>
      </c>
      <c r="N852" s="81">
        <v>0</v>
      </c>
      <c r="O852" s="81">
        <v>0</v>
      </c>
      <c r="P852" s="81">
        <v>0</v>
      </c>
      <c r="Q852" s="81">
        <v>0</v>
      </c>
      <c r="R852" s="81">
        <v>0</v>
      </c>
      <c r="S852" s="81">
        <v>0</v>
      </c>
      <c r="T852" s="81" t="s">
        <v>140</v>
      </c>
      <c r="U852" s="115">
        <v>0</v>
      </c>
      <c r="V852" s="115">
        <v>0</v>
      </c>
      <c r="W852" s="111">
        <v>0</v>
      </c>
    </row>
    <row r="853" spans="2:23" x14ac:dyDescent="0.25">
      <c r="B853" s="58" t="s">
        <v>119</v>
      </c>
      <c r="C853" s="79" t="s">
        <v>143</v>
      </c>
      <c r="D853" s="58" t="s">
        <v>51</v>
      </c>
      <c r="E853" s="58" t="s">
        <v>168</v>
      </c>
      <c r="F853" s="80">
        <v>43.08</v>
      </c>
      <c r="G853" s="81">
        <v>50499</v>
      </c>
      <c r="H853" s="81">
        <v>43.08</v>
      </c>
      <c r="I853" s="81">
        <v>1</v>
      </c>
      <c r="J853" s="81">
        <v>5.56804E-13</v>
      </c>
      <c r="K853" s="81">
        <v>0</v>
      </c>
      <c r="L853" s="81">
        <v>-4.5330999999999998E-14</v>
      </c>
      <c r="M853" s="81">
        <v>0</v>
      </c>
      <c r="N853" s="81">
        <v>6.0213500000000004E-13</v>
      </c>
      <c r="O853" s="81">
        <v>0</v>
      </c>
      <c r="P853" s="81">
        <v>1.2745500000000001E-13</v>
      </c>
      <c r="Q853" s="81">
        <v>1.2745399999999999E-13</v>
      </c>
      <c r="R853" s="81">
        <v>0</v>
      </c>
      <c r="S853" s="81">
        <v>0</v>
      </c>
      <c r="T853" s="81" t="s">
        <v>140</v>
      </c>
      <c r="U853" s="115">
        <v>0</v>
      </c>
      <c r="V853" s="115">
        <v>0</v>
      </c>
      <c r="W853" s="111">
        <v>0</v>
      </c>
    </row>
    <row r="854" spans="2:23" x14ac:dyDescent="0.25">
      <c r="B854" s="58" t="s">
        <v>119</v>
      </c>
      <c r="C854" s="79" t="s">
        <v>143</v>
      </c>
      <c r="D854" s="58" t="s">
        <v>51</v>
      </c>
      <c r="E854" s="58" t="s">
        <v>168</v>
      </c>
      <c r="F854" s="80">
        <v>43.08</v>
      </c>
      <c r="G854" s="81">
        <v>50554</v>
      </c>
      <c r="H854" s="81">
        <v>43.08</v>
      </c>
      <c r="I854" s="81">
        <v>1</v>
      </c>
      <c r="J854" s="81">
        <v>6.9600000000000001E-14</v>
      </c>
      <c r="K854" s="81">
        <v>0</v>
      </c>
      <c r="L854" s="81">
        <v>-5.6660000000000002E-15</v>
      </c>
      <c r="M854" s="81">
        <v>0</v>
      </c>
      <c r="N854" s="81">
        <v>7.5267000000000001E-14</v>
      </c>
      <c r="O854" s="81">
        <v>0</v>
      </c>
      <c r="P854" s="81">
        <v>1.5932000000000001E-14</v>
      </c>
      <c r="Q854" s="81">
        <v>1.5932000000000001E-14</v>
      </c>
      <c r="R854" s="81">
        <v>0</v>
      </c>
      <c r="S854" s="81">
        <v>0</v>
      </c>
      <c r="T854" s="81" t="s">
        <v>140</v>
      </c>
      <c r="U854" s="115">
        <v>0</v>
      </c>
      <c r="V854" s="115">
        <v>0</v>
      </c>
      <c r="W854" s="111">
        <v>0</v>
      </c>
    </row>
    <row r="855" spans="2:23" x14ac:dyDescent="0.25">
      <c r="B855" s="58" t="s">
        <v>119</v>
      </c>
      <c r="C855" s="79" t="s">
        <v>143</v>
      </c>
      <c r="D855" s="58" t="s">
        <v>51</v>
      </c>
      <c r="E855" s="58" t="s">
        <v>169</v>
      </c>
      <c r="F855" s="80">
        <v>43.08</v>
      </c>
      <c r="G855" s="81">
        <v>50604</v>
      </c>
      <c r="H855" s="81">
        <v>43.08</v>
      </c>
      <c r="I855" s="81">
        <v>1</v>
      </c>
      <c r="J855" s="81">
        <v>6.9600000000000001E-14</v>
      </c>
      <c r="K855" s="81">
        <v>0</v>
      </c>
      <c r="L855" s="81">
        <v>-5.6660000000000002E-15</v>
      </c>
      <c r="M855" s="81">
        <v>0</v>
      </c>
      <c r="N855" s="81">
        <v>7.5267000000000001E-14</v>
      </c>
      <c r="O855" s="81">
        <v>0</v>
      </c>
      <c r="P855" s="81">
        <v>1.5932000000000001E-14</v>
      </c>
      <c r="Q855" s="81">
        <v>1.5932000000000001E-14</v>
      </c>
      <c r="R855" s="81">
        <v>0</v>
      </c>
      <c r="S855" s="81">
        <v>0</v>
      </c>
      <c r="T855" s="81" t="s">
        <v>140</v>
      </c>
      <c r="U855" s="115">
        <v>0</v>
      </c>
      <c r="V855" s="115">
        <v>0</v>
      </c>
      <c r="W855" s="111">
        <v>0</v>
      </c>
    </row>
    <row r="856" spans="2:23" x14ac:dyDescent="0.25">
      <c r="B856" s="58" t="s">
        <v>119</v>
      </c>
      <c r="C856" s="79" t="s">
        <v>143</v>
      </c>
      <c r="D856" s="58" t="s">
        <v>51</v>
      </c>
      <c r="E856" s="58" t="s">
        <v>170</v>
      </c>
      <c r="F856" s="80">
        <v>43.3</v>
      </c>
      <c r="G856" s="81">
        <v>50750</v>
      </c>
      <c r="H856" s="81">
        <v>43.4</v>
      </c>
      <c r="I856" s="81">
        <v>1</v>
      </c>
      <c r="J856" s="81">
        <v>42.679867491011002</v>
      </c>
      <c r="K856" s="81">
        <v>4.3535549028301097E-2</v>
      </c>
      <c r="L856" s="81">
        <v>65.865958219837097</v>
      </c>
      <c r="M856" s="81">
        <v>0.103685954407994</v>
      </c>
      <c r="N856" s="81">
        <v>-23.186090728826098</v>
      </c>
      <c r="O856" s="81">
        <v>-6.0150405379692899E-2</v>
      </c>
      <c r="P856" s="81">
        <v>-19.135141386022401</v>
      </c>
      <c r="Q856" s="81">
        <v>-19.135141386022301</v>
      </c>
      <c r="R856" s="81">
        <v>0</v>
      </c>
      <c r="S856" s="81">
        <v>8.75107189712729E-3</v>
      </c>
      <c r="T856" s="81" t="s">
        <v>159</v>
      </c>
      <c r="U856" s="115">
        <v>-0.28891100032704498</v>
      </c>
      <c r="V856" s="115">
        <v>-0.27665624538929301</v>
      </c>
      <c r="W856" s="111">
        <v>-1.2254391888616699E-2</v>
      </c>
    </row>
    <row r="857" spans="2:23" x14ac:dyDescent="0.25">
      <c r="B857" s="58" t="s">
        <v>119</v>
      </c>
      <c r="C857" s="79" t="s">
        <v>143</v>
      </c>
      <c r="D857" s="58" t="s">
        <v>51</v>
      </c>
      <c r="E857" s="58" t="s">
        <v>170</v>
      </c>
      <c r="F857" s="80">
        <v>43.3</v>
      </c>
      <c r="G857" s="81">
        <v>50800</v>
      </c>
      <c r="H857" s="81">
        <v>43.26</v>
      </c>
      <c r="I857" s="81">
        <v>1</v>
      </c>
      <c r="J857" s="81">
        <v>-16.8642993748355</v>
      </c>
      <c r="K857" s="81">
        <v>5.3183658966562703E-3</v>
      </c>
      <c r="L857" s="81">
        <v>-40.092832305364198</v>
      </c>
      <c r="M857" s="81">
        <v>3.00590382823753E-2</v>
      </c>
      <c r="N857" s="81">
        <v>23.228532930528701</v>
      </c>
      <c r="O857" s="81">
        <v>-2.4740672385719E-2</v>
      </c>
      <c r="P857" s="81">
        <v>19.1351413860225</v>
      </c>
      <c r="Q857" s="81">
        <v>19.135141386022401</v>
      </c>
      <c r="R857" s="81">
        <v>0</v>
      </c>
      <c r="S857" s="81">
        <v>6.8470729906394004E-3</v>
      </c>
      <c r="T857" s="81" t="s">
        <v>159</v>
      </c>
      <c r="U857" s="115">
        <v>-0.14163498363279001</v>
      </c>
      <c r="V857" s="115">
        <v>-0.135627244179922</v>
      </c>
      <c r="W857" s="111">
        <v>-6.0075614725963898E-3</v>
      </c>
    </row>
    <row r="858" spans="2:23" x14ac:dyDescent="0.25">
      <c r="B858" s="58" t="s">
        <v>119</v>
      </c>
      <c r="C858" s="79" t="s">
        <v>143</v>
      </c>
      <c r="D858" s="58" t="s">
        <v>51</v>
      </c>
      <c r="E858" s="58" t="s">
        <v>171</v>
      </c>
      <c r="F858" s="80">
        <v>43.43</v>
      </c>
      <c r="G858" s="81">
        <v>50750</v>
      </c>
      <c r="H858" s="81">
        <v>43.4</v>
      </c>
      <c r="I858" s="81">
        <v>1</v>
      </c>
      <c r="J858" s="81">
        <v>-48.859225971961799</v>
      </c>
      <c r="K858" s="81">
        <v>1.81429021156021E-2</v>
      </c>
      <c r="L858" s="81">
        <v>-72.004612778593199</v>
      </c>
      <c r="M858" s="81">
        <v>3.9403448386603097E-2</v>
      </c>
      <c r="N858" s="81">
        <v>23.1453868066314</v>
      </c>
      <c r="O858" s="81">
        <v>-2.1260546271001001E-2</v>
      </c>
      <c r="P858" s="81">
        <v>19.135141386022401</v>
      </c>
      <c r="Q858" s="81">
        <v>19.135141386022301</v>
      </c>
      <c r="R858" s="81">
        <v>0</v>
      </c>
      <c r="S858" s="81">
        <v>2.7827676325593098E-3</v>
      </c>
      <c r="T858" s="81" t="s">
        <v>140</v>
      </c>
      <c r="U858" s="115">
        <v>-0.22866501215654</v>
      </c>
      <c r="V858" s="115">
        <v>-0.21896571485168001</v>
      </c>
      <c r="W858" s="111">
        <v>-9.6990099615782907E-3</v>
      </c>
    </row>
    <row r="859" spans="2:23" x14ac:dyDescent="0.25">
      <c r="B859" s="58" t="s">
        <v>119</v>
      </c>
      <c r="C859" s="79" t="s">
        <v>143</v>
      </c>
      <c r="D859" s="58" t="s">
        <v>51</v>
      </c>
      <c r="E859" s="58" t="s">
        <v>171</v>
      </c>
      <c r="F859" s="80">
        <v>43.43</v>
      </c>
      <c r="G859" s="81">
        <v>50950</v>
      </c>
      <c r="H859" s="81">
        <v>43.5</v>
      </c>
      <c r="I859" s="81">
        <v>1</v>
      </c>
      <c r="J859" s="81">
        <v>76.998864422661697</v>
      </c>
      <c r="K859" s="81">
        <v>5.2173661076939E-2</v>
      </c>
      <c r="L859" s="81">
        <v>100.11560820625201</v>
      </c>
      <c r="M859" s="81">
        <v>8.8203588057267607E-2</v>
      </c>
      <c r="N859" s="81">
        <v>-23.11674378359</v>
      </c>
      <c r="O859" s="81">
        <v>-3.60299269803286E-2</v>
      </c>
      <c r="P859" s="81">
        <v>-19.1351413860225</v>
      </c>
      <c r="Q859" s="81">
        <v>-19.1351413860225</v>
      </c>
      <c r="R859" s="81">
        <v>0</v>
      </c>
      <c r="S859" s="81">
        <v>3.22215199559503E-3</v>
      </c>
      <c r="T859" s="81" t="s">
        <v>159</v>
      </c>
      <c r="U859" s="115">
        <v>5.2131288651322598E-2</v>
      </c>
      <c r="V859" s="115">
        <v>-4.9920032706453898E-2</v>
      </c>
      <c r="W859" s="111">
        <v>0.102054344644991</v>
      </c>
    </row>
    <row r="860" spans="2:23" x14ac:dyDescent="0.25">
      <c r="B860" s="58" t="s">
        <v>119</v>
      </c>
      <c r="C860" s="79" t="s">
        <v>143</v>
      </c>
      <c r="D860" s="58" t="s">
        <v>51</v>
      </c>
      <c r="E860" s="58" t="s">
        <v>172</v>
      </c>
      <c r="F860" s="80">
        <v>43.26</v>
      </c>
      <c r="G860" s="81">
        <v>51300</v>
      </c>
      <c r="H860" s="81">
        <v>43.39</v>
      </c>
      <c r="I860" s="81">
        <v>1</v>
      </c>
      <c r="J860" s="81">
        <v>86.571876269707602</v>
      </c>
      <c r="K860" s="81">
        <v>0.114743700238729</v>
      </c>
      <c r="L860" s="81">
        <v>88.685382701812102</v>
      </c>
      <c r="M860" s="81">
        <v>0.120414636677043</v>
      </c>
      <c r="N860" s="81">
        <v>-2.1135064321044799</v>
      </c>
      <c r="O860" s="81">
        <v>-5.6709364383135102E-3</v>
      </c>
      <c r="P860" s="81">
        <v>-4.1529821439728396</v>
      </c>
      <c r="Q860" s="81">
        <v>-4.1529821439728298</v>
      </c>
      <c r="R860" s="81">
        <v>0</v>
      </c>
      <c r="S860" s="81">
        <v>2.6405556113568698E-4</v>
      </c>
      <c r="T860" s="81" t="s">
        <v>159</v>
      </c>
      <c r="U860" s="115">
        <v>2.9062514983655599E-2</v>
      </c>
      <c r="V860" s="115">
        <v>-2.7829768571797801E-2</v>
      </c>
      <c r="W860" s="111">
        <v>5.6893968998730601E-2</v>
      </c>
    </row>
    <row r="861" spans="2:23" x14ac:dyDescent="0.25">
      <c r="B861" s="58" t="s">
        <v>119</v>
      </c>
      <c r="C861" s="79" t="s">
        <v>143</v>
      </c>
      <c r="D861" s="58" t="s">
        <v>51</v>
      </c>
      <c r="E861" s="58" t="s">
        <v>173</v>
      </c>
      <c r="F861" s="80">
        <v>43.53</v>
      </c>
      <c r="G861" s="81">
        <v>54750</v>
      </c>
      <c r="H861" s="81">
        <v>44.1</v>
      </c>
      <c r="I861" s="81">
        <v>1</v>
      </c>
      <c r="J861" s="81">
        <v>69.074576300502102</v>
      </c>
      <c r="K861" s="81">
        <v>0.50714116781236995</v>
      </c>
      <c r="L861" s="81">
        <v>86.301069117730606</v>
      </c>
      <c r="M861" s="81">
        <v>0.79163458388546104</v>
      </c>
      <c r="N861" s="81">
        <v>-17.226492817228401</v>
      </c>
      <c r="O861" s="81">
        <v>-0.28449341607309098</v>
      </c>
      <c r="P861" s="81">
        <v>-13.8937375827149</v>
      </c>
      <c r="Q861" s="81">
        <v>-13.893737582714801</v>
      </c>
      <c r="R861" s="81">
        <v>0</v>
      </c>
      <c r="S861" s="81">
        <v>2.0517790489603501E-2</v>
      </c>
      <c r="T861" s="81" t="s">
        <v>140</v>
      </c>
      <c r="U861" s="115">
        <v>-2.64597811942228</v>
      </c>
      <c r="V861" s="115">
        <v>-2.5337435094992702</v>
      </c>
      <c r="W861" s="111">
        <v>-0.112231284954194</v>
      </c>
    </row>
    <row r="862" spans="2:23" x14ac:dyDescent="0.25">
      <c r="B862" s="58" t="s">
        <v>119</v>
      </c>
      <c r="C862" s="79" t="s">
        <v>143</v>
      </c>
      <c r="D862" s="58" t="s">
        <v>51</v>
      </c>
      <c r="E862" s="58" t="s">
        <v>174</v>
      </c>
      <c r="F862" s="80">
        <v>43.5</v>
      </c>
      <c r="G862" s="81">
        <v>53150</v>
      </c>
      <c r="H862" s="81">
        <v>44.01</v>
      </c>
      <c r="I862" s="81">
        <v>1</v>
      </c>
      <c r="J862" s="81">
        <v>126.343385870166</v>
      </c>
      <c r="K862" s="81">
        <v>0.70235665073806097</v>
      </c>
      <c r="L862" s="81">
        <v>120.650216348811</v>
      </c>
      <c r="M862" s="81">
        <v>0.64048488702065898</v>
      </c>
      <c r="N862" s="81">
        <v>5.6931695213550304</v>
      </c>
      <c r="O862" s="81">
        <v>6.1871763717402002E-2</v>
      </c>
      <c r="P862" s="81">
        <v>0.76811180949604296</v>
      </c>
      <c r="Q862" s="81">
        <v>0.76811180949604196</v>
      </c>
      <c r="R862" s="81">
        <v>0</v>
      </c>
      <c r="S862" s="81">
        <v>2.5959813083041E-5</v>
      </c>
      <c r="T862" s="81" t="s">
        <v>159</v>
      </c>
      <c r="U862" s="115">
        <v>-0.19631743443613001</v>
      </c>
      <c r="V862" s="115">
        <v>-0.187990226242951</v>
      </c>
      <c r="W862" s="111">
        <v>-8.3269614982637401E-3</v>
      </c>
    </row>
    <row r="863" spans="2:23" x14ac:dyDescent="0.25">
      <c r="B863" s="58" t="s">
        <v>119</v>
      </c>
      <c r="C863" s="79" t="s">
        <v>143</v>
      </c>
      <c r="D863" s="58" t="s">
        <v>51</v>
      </c>
      <c r="E863" s="58" t="s">
        <v>174</v>
      </c>
      <c r="F863" s="80">
        <v>43.5</v>
      </c>
      <c r="G863" s="81">
        <v>54500</v>
      </c>
      <c r="H863" s="81">
        <v>43.39</v>
      </c>
      <c r="I863" s="81">
        <v>1</v>
      </c>
      <c r="J863" s="81">
        <v>-22.147570395214998</v>
      </c>
      <c r="K863" s="81">
        <v>2.71598085961373E-2</v>
      </c>
      <c r="L863" s="81">
        <v>6.6876081790449602</v>
      </c>
      <c r="M863" s="81">
        <v>2.47637359177147E-3</v>
      </c>
      <c r="N863" s="81">
        <v>-28.835178574259899</v>
      </c>
      <c r="O863" s="81">
        <v>2.4683435004365799E-2</v>
      </c>
      <c r="P863" s="81">
        <v>-19.903253195518101</v>
      </c>
      <c r="Q863" s="81">
        <v>-19.903253195518001</v>
      </c>
      <c r="R863" s="81">
        <v>0</v>
      </c>
      <c r="S863" s="81">
        <v>2.1934243437542598E-2</v>
      </c>
      <c r="T863" s="81" t="s">
        <v>159</v>
      </c>
      <c r="U863" s="115">
        <v>-2.0994978094038999</v>
      </c>
      <c r="V863" s="115">
        <v>-2.0104432870164999</v>
      </c>
      <c r="W863" s="111">
        <v>-8.9051884132497303E-2</v>
      </c>
    </row>
    <row r="864" spans="2:23" x14ac:dyDescent="0.25">
      <c r="B864" s="58" t="s">
        <v>119</v>
      </c>
      <c r="C864" s="79" t="s">
        <v>143</v>
      </c>
      <c r="D864" s="58" t="s">
        <v>51</v>
      </c>
      <c r="E864" s="58" t="s">
        <v>175</v>
      </c>
      <c r="F864" s="80">
        <v>42.95</v>
      </c>
      <c r="G864" s="81">
        <v>51250</v>
      </c>
      <c r="H864" s="81">
        <v>42.95</v>
      </c>
      <c r="I864" s="81">
        <v>1</v>
      </c>
      <c r="J864" s="81">
        <v>0</v>
      </c>
      <c r="K864" s="81">
        <v>0</v>
      </c>
      <c r="L864" s="81">
        <v>0</v>
      </c>
      <c r="M864" s="81">
        <v>0</v>
      </c>
      <c r="N864" s="81">
        <v>0</v>
      </c>
      <c r="O864" s="81">
        <v>0</v>
      </c>
      <c r="P864" s="81">
        <v>0</v>
      </c>
      <c r="Q864" s="81">
        <v>0</v>
      </c>
      <c r="R864" s="81">
        <v>0</v>
      </c>
      <c r="S864" s="81">
        <v>0</v>
      </c>
      <c r="T864" s="81" t="s">
        <v>140</v>
      </c>
      <c r="U864" s="115">
        <v>0</v>
      </c>
      <c r="V864" s="115">
        <v>0</v>
      </c>
      <c r="W864" s="111">
        <v>0</v>
      </c>
    </row>
    <row r="865" spans="2:23" x14ac:dyDescent="0.25">
      <c r="B865" s="58" t="s">
        <v>119</v>
      </c>
      <c r="C865" s="79" t="s">
        <v>143</v>
      </c>
      <c r="D865" s="58" t="s">
        <v>51</v>
      </c>
      <c r="E865" s="58" t="s">
        <v>176</v>
      </c>
      <c r="F865" s="80">
        <v>43.39</v>
      </c>
      <c r="G865" s="81">
        <v>53200</v>
      </c>
      <c r="H865" s="81">
        <v>43.86</v>
      </c>
      <c r="I865" s="81">
        <v>1</v>
      </c>
      <c r="J865" s="81">
        <v>93.166905235537698</v>
      </c>
      <c r="K865" s="81">
        <v>0.44259688306723899</v>
      </c>
      <c r="L865" s="81">
        <v>95.267485232979098</v>
      </c>
      <c r="M865" s="81">
        <v>0.46277982193598399</v>
      </c>
      <c r="N865" s="81">
        <v>-2.1005799974414101</v>
      </c>
      <c r="O865" s="81">
        <v>-2.0182938868745198E-2</v>
      </c>
      <c r="P865" s="81">
        <v>-4.15298214397286</v>
      </c>
      <c r="Q865" s="81">
        <v>-4.1529821439728503</v>
      </c>
      <c r="R865" s="81">
        <v>0</v>
      </c>
      <c r="S865" s="81">
        <v>8.7943782248914597E-4</v>
      </c>
      <c r="T865" s="81" t="s">
        <v>140</v>
      </c>
      <c r="U865" s="115">
        <v>0.106791890648452</v>
      </c>
      <c r="V865" s="115">
        <v>-0.102262092725373</v>
      </c>
      <c r="W865" s="111">
        <v>0.20906017663253801</v>
      </c>
    </row>
    <row r="866" spans="2:23" x14ac:dyDescent="0.25">
      <c r="B866" s="58" t="s">
        <v>119</v>
      </c>
      <c r="C866" s="79" t="s">
        <v>143</v>
      </c>
      <c r="D866" s="58" t="s">
        <v>51</v>
      </c>
      <c r="E866" s="58" t="s">
        <v>177</v>
      </c>
      <c r="F866" s="80">
        <v>44.17</v>
      </c>
      <c r="G866" s="81">
        <v>53050</v>
      </c>
      <c r="H866" s="81">
        <v>44.08</v>
      </c>
      <c r="I866" s="81">
        <v>1</v>
      </c>
      <c r="J866" s="81">
        <v>-113.68140260284</v>
      </c>
      <c r="K866" s="81">
        <v>0.12148053619884</v>
      </c>
      <c r="L866" s="81">
        <v>-110.273873592402</v>
      </c>
      <c r="M866" s="81">
        <v>0.114307075652487</v>
      </c>
      <c r="N866" s="81">
        <v>-3.4075290104372198</v>
      </c>
      <c r="O866" s="81">
        <v>7.1734605463521896E-3</v>
      </c>
      <c r="P866" s="81">
        <v>-2.7508287160429199</v>
      </c>
      <c r="Q866" s="81">
        <v>-2.7508287160429199</v>
      </c>
      <c r="R866" s="81">
        <v>0</v>
      </c>
      <c r="S866" s="81">
        <v>7.1130351075060006E-5</v>
      </c>
      <c r="T866" s="81" t="s">
        <v>159</v>
      </c>
      <c r="U866" s="115">
        <v>9.8513356684295107E-3</v>
      </c>
      <c r="V866" s="115">
        <v>-9.4334709824553699E-3</v>
      </c>
      <c r="W866" s="111">
        <v>1.92853779664603E-2</v>
      </c>
    </row>
    <row r="867" spans="2:23" x14ac:dyDescent="0.25">
      <c r="B867" s="58" t="s">
        <v>119</v>
      </c>
      <c r="C867" s="79" t="s">
        <v>143</v>
      </c>
      <c r="D867" s="58" t="s">
        <v>51</v>
      </c>
      <c r="E867" s="58" t="s">
        <v>177</v>
      </c>
      <c r="F867" s="80">
        <v>44.17</v>
      </c>
      <c r="G867" s="81">
        <v>53050</v>
      </c>
      <c r="H867" s="81">
        <v>44.08</v>
      </c>
      <c r="I867" s="81">
        <v>2</v>
      </c>
      <c r="J867" s="81">
        <v>-100.939529106199</v>
      </c>
      <c r="K867" s="81">
        <v>8.6604702557540894E-2</v>
      </c>
      <c r="L867" s="81">
        <v>-97.913929792203007</v>
      </c>
      <c r="M867" s="81">
        <v>8.1490670002495894E-2</v>
      </c>
      <c r="N867" s="81">
        <v>-3.0255993139964601</v>
      </c>
      <c r="O867" s="81">
        <v>5.1140325550450699E-3</v>
      </c>
      <c r="P867" s="81">
        <v>-2.44250465680184</v>
      </c>
      <c r="Q867" s="81">
        <v>-2.4425046568018298</v>
      </c>
      <c r="R867" s="81">
        <v>0</v>
      </c>
      <c r="S867" s="81">
        <v>5.0709546487238998E-5</v>
      </c>
      <c r="T867" s="81" t="s">
        <v>140</v>
      </c>
      <c r="U867" s="115">
        <v>-4.6647251768328103E-2</v>
      </c>
      <c r="V867" s="115">
        <v>-4.46686125393152E-2</v>
      </c>
      <c r="W867" s="111">
        <v>-1.9785806114996601E-3</v>
      </c>
    </row>
    <row r="868" spans="2:23" x14ac:dyDescent="0.25">
      <c r="B868" s="58" t="s">
        <v>119</v>
      </c>
      <c r="C868" s="79" t="s">
        <v>143</v>
      </c>
      <c r="D868" s="58" t="s">
        <v>51</v>
      </c>
      <c r="E868" s="58" t="s">
        <v>177</v>
      </c>
      <c r="F868" s="80">
        <v>44.17</v>
      </c>
      <c r="G868" s="81">
        <v>53100</v>
      </c>
      <c r="H868" s="81">
        <v>44.17</v>
      </c>
      <c r="I868" s="81">
        <v>1</v>
      </c>
      <c r="J868" s="81">
        <v>0</v>
      </c>
      <c r="K868" s="81">
        <v>0</v>
      </c>
      <c r="L868" s="81">
        <v>0</v>
      </c>
      <c r="M868" s="81">
        <v>0</v>
      </c>
      <c r="N868" s="81">
        <v>0</v>
      </c>
      <c r="O868" s="81">
        <v>0</v>
      </c>
      <c r="P868" s="81">
        <v>0</v>
      </c>
      <c r="Q868" s="81">
        <v>0</v>
      </c>
      <c r="R868" s="81">
        <v>0</v>
      </c>
      <c r="S868" s="81">
        <v>0</v>
      </c>
      <c r="T868" s="81" t="s">
        <v>140</v>
      </c>
      <c r="U868" s="115">
        <v>0</v>
      </c>
      <c r="V868" s="115">
        <v>0</v>
      </c>
      <c r="W868" s="111">
        <v>0</v>
      </c>
    </row>
    <row r="869" spans="2:23" x14ac:dyDescent="0.25">
      <c r="B869" s="58" t="s">
        <v>119</v>
      </c>
      <c r="C869" s="79" t="s">
        <v>143</v>
      </c>
      <c r="D869" s="58" t="s">
        <v>51</v>
      </c>
      <c r="E869" s="58" t="s">
        <v>177</v>
      </c>
      <c r="F869" s="80">
        <v>44.17</v>
      </c>
      <c r="G869" s="81">
        <v>53100</v>
      </c>
      <c r="H869" s="81">
        <v>44.17</v>
      </c>
      <c r="I869" s="81">
        <v>2</v>
      </c>
      <c r="J869" s="81">
        <v>0</v>
      </c>
      <c r="K869" s="81">
        <v>0</v>
      </c>
      <c r="L869" s="81">
        <v>0</v>
      </c>
      <c r="M869" s="81">
        <v>0</v>
      </c>
      <c r="N869" s="81">
        <v>0</v>
      </c>
      <c r="O869" s="81">
        <v>0</v>
      </c>
      <c r="P869" s="81">
        <v>0</v>
      </c>
      <c r="Q869" s="81">
        <v>0</v>
      </c>
      <c r="R869" s="81">
        <v>0</v>
      </c>
      <c r="S869" s="81">
        <v>0</v>
      </c>
      <c r="T869" s="81" t="s">
        <v>140</v>
      </c>
      <c r="U869" s="115">
        <v>0</v>
      </c>
      <c r="V869" s="115">
        <v>0</v>
      </c>
      <c r="W869" s="111">
        <v>0</v>
      </c>
    </row>
    <row r="870" spans="2:23" x14ac:dyDescent="0.25">
      <c r="B870" s="58" t="s">
        <v>119</v>
      </c>
      <c r="C870" s="79" t="s">
        <v>143</v>
      </c>
      <c r="D870" s="58" t="s">
        <v>51</v>
      </c>
      <c r="E870" s="58" t="s">
        <v>178</v>
      </c>
      <c r="F870" s="80">
        <v>44.19</v>
      </c>
      <c r="G870" s="81">
        <v>53000</v>
      </c>
      <c r="H870" s="81">
        <v>44.17</v>
      </c>
      <c r="I870" s="81">
        <v>1</v>
      </c>
      <c r="J870" s="81">
        <v>-30.6787755059867</v>
      </c>
      <c r="K870" s="81">
        <v>0</v>
      </c>
      <c r="L870" s="81">
        <v>-33.520813302024997</v>
      </c>
      <c r="M870" s="81">
        <v>0</v>
      </c>
      <c r="N870" s="81">
        <v>2.8420377960382899</v>
      </c>
      <c r="O870" s="81">
        <v>0</v>
      </c>
      <c r="P870" s="81">
        <v>2.3286904968207098</v>
      </c>
      <c r="Q870" s="81">
        <v>2.3286904968207001</v>
      </c>
      <c r="R870" s="81">
        <v>0</v>
      </c>
      <c r="S870" s="81">
        <v>0</v>
      </c>
      <c r="T870" s="81" t="s">
        <v>159</v>
      </c>
      <c r="U870" s="115">
        <v>5.6840755920754403E-2</v>
      </c>
      <c r="V870" s="115">
        <v>-5.4429738225004201E-2</v>
      </c>
      <c r="W870" s="111">
        <v>0.111273790552487</v>
      </c>
    </row>
    <row r="871" spans="2:23" x14ac:dyDescent="0.25">
      <c r="B871" s="58" t="s">
        <v>119</v>
      </c>
      <c r="C871" s="79" t="s">
        <v>143</v>
      </c>
      <c r="D871" s="58" t="s">
        <v>51</v>
      </c>
      <c r="E871" s="58" t="s">
        <v>178</v>
      </c>
      <c r="F871" s="80">
        <v>44.19</v>
      </c>
      <c r="G871" s="81">
        <v>53000</v>
      </c>
      <c r="H871" s="81">
        <v>44.17</v>
      </c>
      <c r="I871" s="81">
        <v>2</v>
      </c>
      <c r="J871" s="81">
        <v>-27.099585030288299</v>
      </c>
      <c r="K871" s="81">
        <v>0</v>
      </c>
      <c r="L871" s="81">
        <v>-29.6100517501221</v>
      </c>
      <c r="M871" s="81">
        <v>0</v>
      </c>
      <c r="N871" s="81">
        <v>2.5104667198338002</v>
      </c>
      <c r="O871" s="81">
        <v>0</v>
      </c>
      <c r="P871" s="81">
        <v>2.0570099388582799</v>
      </c>
      <c r="Q871" s="81">
        <v>2.0570099388582799</v>
      </c>
      <c r="R871" s="81">
        <v>0</v>
      </c>
      <c r="S871" s="81">
        <v>0</v>
      </c>
      <c r="T871" s="81" t="s">
        <v>159</v>
      </c>
      <c r="U871" s="115">
        <v>5.0209334396665903E-2</v>
      </c>
      <c r="V871" s="115">
        <v>-4.8079602098753303E-2</v>
      </c>
      <c r="W871" s="111">
        <v>9.8291848321362604E-2</v>
      </c>
    </row>
    <row r="872" spans="2:23" x14ac:dyDescent="0.25">
      <c r="B872" s="58" t="s">
        <v>119</v>
      </c>
      <c r="C872" s="79" t="s">
        <v>143</v>
      </c>
      <c r="D872" s="58" t="s">
        <v>51</v>
      </c>
      <c r="E872" s="58" t="s">
        <v>178</v>
      </c>
      <c r="F872" s="80">
        <v>44.19</v>
      </c>
      <c r="G872" s="81">
        <v>53000</v>
      </c>
      <c r="H872" s="81">
        <v>44.17</v>
      </c>
      <c r="I872" s="81">
        <v>3</v>
      </c>
      <c r="J872" s="81">
        <v>-27.099585030288299</v>
      </c>
      <c r="K872" s="81">
        <v>0</v>
      </c>
      <c r="L872" s="81">
        <v>-29.6100517501221</v>
      </c>
      <c r="M872" s="81">
        <v>0</v>
      </c>
      <c r="N872" s="81">
        <v>2.5104667198338002</v>
      </c>
      <c r="O872" s="81">
        <v>0</v>
      </c>
      <c r="P872" s="81">
        <v>2.0570099388582799</v>
      </c>
      <c r="Q872" s="81">
        <v>2.0570099388582799</v>
      </c>
      <c r="R872" s="81">
        <v>0</v>
      </c>
      <c r="S872" s="81">
        <v>0</v>
      </c>
      <c r="T872" s="81" t="s">
        <v>159</v>
      </c>
      <c r="U872" s="115">
        <v>5.0209334396665903E-2</v>
      </c>
      <c r="V872" s="115">
        <v>-4.8079602098753303E-2</v>
      </c>
      <c r="W872" s="111">
        <v>9.8291848321362604E-2</v>
      </c>
    </row>
    <row r="873" spans="2:23" x14ac:dyDescent="0.25">
      <c r="B873" s="58" t="s">
        <v>119</v>
      </c>
      <c r="C873" s="79" t="s">
        <v>143</v>
      </c>
      <c r="D873" s="58" t="s">
        <v>51</v>
      </c>
      <c r="E873" s="58" t="s">
        <v>178</v>
      </c>
      <c r="F873" s="80">
        <v>44.19</v>
      </c>
      <c r="G873" s="81">
        <v>53000</v>
      </c>
      <c r="H873" s="81">
        <v>44.17</v>
      </c>
      <c r="I873" s="81">
        <v>4</v>
      </c>
      <c r="J873" s="81">
        <v>-29.7434469844628</v>
      </c>
      <c r="K873" s="81">
        <v>0</v>
      </c>
      <c r="L873" s="81">
        <v>-32.498837286719301</v>
      </c>
      <c r="M873" s="81">
        <v>0</v>
      </c>
      <c r="N873" s="81">
        <v>2.7553903022564801</v>
      </c>
      <c r="O873" s="81">
        <v>0</v>
      </c>
      <c r="P873" s="81">
        <v>2.25769383533224</v>
      </c>
      <c r="Q873" s="81">
        <v>2.2576938353322298</v>
      </c>
      <c r="R873" s="81">
        <v>0</v>
      </c>
      <c r="S873" s="81">
        <v>0</v>
      </c>
      <c r="T873" s="81" t="s">
        <v>159</v>
      </c>
      <c r="U873" s="115">
        <v>5.5107806045118599E-2</v>
      </c>
      <c r="V873" s="115">
        <v>-5.2770294986434103E-2</v>
      </c>
      <c r="W873" s="111">
        <v>0.10788129693807599</v>
      </c>
    </row>
    <row r="874" spans="2:23" x14ac:dyDescent="0.25">
      <c r="B874" s="58" t="s">
        <v>119</v>
      </c>
      <c r="C874" s="79" t="s">
        <v>143</v>
      </c>
      <c r="D874" s="58" t="s">
        <v>51</v>
      </c>
      <c r="E874" s="58" t="s">
        <v>178</v>
      </c>
      <c r="F874" s="80">
        <v>44.19</v>
      </c>
      <c r="G874" s="81">
        <v>53204</v>
      </c>
      <c r="H874" s="81">
        <v>44.04</v>
      </c>
      <c r="I874" s="81">
        <v>1</v>
      </c>
      <c r="J874" s="81">
        <v>-6.3886139478007502</v>
      </c>
      <c r="K874" s="81">
        <v>5.2160788086415798E-3</v>
      </c>
      <c r="L874" s="81">
        <v>-9.1820772737157998</v>
      </c>
      <c r="M874" s="81">
        <v>1.0774887403130399E-2</v>
      </c>
      <c r="N874" s="81">
        <v>2.7934633259150501</v>
      </c>
      <c r="O874" s="81">
        <v>-5.5588085944888099E-3</v>
      </c>
      <c r="P874" s="81">
        <v>2.39982421309556</v>
      </c>
      <c r="Q874" s="81">
        <v>2.39982421309556</v>
      </c>
      <c r="R874" s="81">
        <v>0</v>
      </c>
      <c r="S874" s="81">
        <v>7.3602016923049603E-4</v>
      </c>
      <c r="T874" s="81" t="s">
        <v>159</v>
      </c>
      <c r="U874" s="115">
        <v>0.173792657741379</v>
      </c>
      <c r="V874" s="115">
        <v>-0.166420884329532</v>
      </c>
      <c r="W874" s="111">
        <v>0.34022362095316899</v>
      </c>
    </row>
    <row r="875" spans="2:23" x14ac:dyDescent="0.25">
      <c r="B875" s="58" t="s">
        <v>119</v>
      </c>
      <c r="C875" s="79" t="s">
        <v>143</v>
      </c>
      <c r="D875" s="58" t="s">
        <v>51</v>
      </c>
      <c r="E875" s="58" t="s">
        <v>178</v>
      </c>
      <c r="F875" s="80">
        <v>44.19</v>
      </c>
      <c r="G875" s="81">
        <v>53304</v>
      </c>
      <c r="H875" s="81">
        <v>44.29</v>
      </c>
      <c r="I875" s="81">
        <v>1</v>
      </c>
      <c r="J875" s="81">
        <v>15.830432265421599</v>
      </c>
      <c r="K875" s="81">
        <v>2.3230859695326501E-2</v>
      </c>
      <c r="L875" s="81">
        <v>14.046804783355499</v>
      </c>
      <c r="M875" s="81">
        <v>1.8290889572431399E-2</v>
      </c>
      <c r="N875" s="81">
        <v>1.78362748206615</v>
      </c>
      <c r="O875" s="81">
        <v>4.9399701228950398E-3</v>
      </c>
      <c r="P875" s="81">
        <v>1.5331344819410799</v>
      </c>
      <c r="Q875" s="81">
        <v>1.5331344819410699</v>
      </c>
      <c r="R875" s="81">
        <v>0</v>
      </c>
      <c r="S875" s="81">
        <v>2.17891474191742E-4</v>
      </c>
      <c r="T875" s="81" t="s">
        <v>159</v>
      </c>
      <c r="U875" s="115">
        <v>4.0181530030258698E-2</v>
      </c>
      <c r="V875" s="115">
        <v>-3.8477147701488502E-2</v>
      </c>
      <c r="W875" s="111">
        <v>7.8661008008039296E-2</v>
      </c>
    </row>
    <row r="876" spans="2:23" x14ac:dyDescent="0.25">
      <c r="B876" s="58" t="s">
        <v>119</v>
      </c>
      <c r="C876" s="79" t="s">
        <v>143</v>
      </c>
      <c r="D876" s="58" t="s">
        <v>51</v>
      </c>
      <c r="E876" s="58" t="s">
        <v>178</v>
      </c>
      <c r="F876" s="80">
        <v>44.19</v>
      </c>
      <c r="G876" s="81">
        <v>53354</v>
      </c>
      <c r="H876" s="81">
        <v>44.28</v>
      </c>
      <c r="I876" s="81">
        <v>1</v>
      </c>
      <c r="J876" s="81">
        <v>44.903348711745501</v>
      </c>
      <c r="K876" s="81">
        <v>4.2342525236100999E-2</v>
      </c>
      <c r="L876" s="81">
        <v>49.552638687708303</v>
      </c>
      <c r="M876" s="81">
        <v>5.1564744019205903E-2</v>
      </c>
      <c r="N876" s="81">
        <v>-4.6492899759628097</v>
      </c>
      <c r="O876" s="81">
        <v>-9.2222187831049601E-3</v>
      </c>
      <c r="P876" s="81">
        <v>-3.9056649806941199</v>
      </c>
      <c r="Q876" s="81">
        <v>-3.9056649806941199</v>
      </c>
      <c r="R876" s="81">
        <v>0</v>
      </c>
      <c r="S876" s="81">
        <v>3.2033859776982901E-4</v>
      </c>
      <c r="T876" s="81" t="s">
        <v>140</v>
      </c>
      <c r="U876" s="115">
        <v>1.0491249966021E-2</v>
      </c>
      <c r="V876" s="115">
        <v>-1.00462419975506E-2</v>
      </c>
      <c r="W876" s="111">
        <v>2.0538100390156001E-2</v>
      </c>
    </row>
    <row r="877" spans="2:23" x14ac:dyDescent="0.25">
      <c r="B877" s="58" t="s">
        <v>119</v>
      </c>
      <c r="C877" s="79" t="s">
        <v>143</v>
      </c>
      <c r="D877" s="58" t="s">
        <v>51</v>
      </c>
      <c r="E877" s="58" t="s">
        <v>178</v>
      </c>
      <c r="F877" s="80">
        <v>44.19</v>
      </c>
      <c r="G877" s="81">
        <v>53454</v>
      </c>
      <c r="H877" s="81">
        <v>44.42</v>
      </c>
      <c r="I877" s="81">
        <v>1</v>
      </c>
      <c r="J877" s="81">
        <v>39.4317541340505</v>
      </c>
      <c r="K877" s="81">
        <v>0.106041672564816</v>
      </c>
      <c r="L877" s="81">
        <v>43.940633631032902</v>
      </c>
      <c r="M877" s="81">
        <v>0.131679147161752</v>
      </c>
      <c r="N877" s="81">
        <v>-4.50887949698238</v>
      </c>
      <c r="O877" s="81">
        <v>-2.5637474596936199E-2</v>
      </c>
      <c r="P877" s="81">
        <v>-3.7913676145571902</v>
      </c>
      <c r="Q877" s="81">
        <v>-3.79136761455718</v>
      </c>
      <c r="R877" s="81">
        <v>0</v>
      </c>
      <c r="S877" s="81">
        <v>9.8033874411023098E-4</v>
      </c>
      <c r="T877" s="81" t="s">
        <v>140</v>
      </c>
      <c r="U877" s="115">
        <v>-9.8826027711294603E-2</v>
      </c>
      <c r="V877" s="115">
        <v>-9.4634118266162998E-2</v>
      </c>
      <c r="W877" s="111">
        <v>-4.1917852591234102E-3</v>
      </c>
    </row>
    <row r="878" spans="2:23" x14ac:dyDescent="0.25">
      <c r="B878" s="58" t="s">
        <v>119</v>
      </c>
      <c r="C878" s="79" t="s">
        <v>143</v>
      </c>
      <c r="D878" s="58" t="s">
        <v>51</v>
      </c>
      <c r="E878" s="58" t="s">
        <v>178</v>
      </c>
      <c r="F878" s="80">
        <v>44.19</v>
      </c>
      <c r="G878" s="81">
        <v>53604</v>
      </c>
      <c r="H878" s="81">
        <v>44.33</v>
      </c>
      <c r="I878" s="81">
        <v>1</v>
      </c>
      <c r="J878" s="81">
        <v>31.268355813951501</v>
      </c>
      <c r="K878" s="81">
        <v>4.2530388275892603E-2</v>
      </c>
      <c r="L878" s="81">
        <v>33.619818682455403</v>
      </c>
      <c r="M878" s="81">
        <v>4.9167711058491201E-2</v>
      </c>
      <c r="N878" s="81">
        <v>-2.3514628685038699</v>
      </c>
      <c r="O878" s="81">
        <v>-6.6373227825985903E-3</v>
      </c>
      <c r="P878" s="81">
        <v>-1.9291021849607799</v>
      </c>
      <c r="Q878" s="81">
        <v>-1.9291021849607799</v>
      </c>
      <c r="R878" s="81">
        <v>0</v>
      </c>
      <c r="S878" s="81">
        <v>1.6188243294089E-4</v>
      </c>
      <c r="T878" s="81" t="s">
        <v>140</v>
      </c>
      <c r="U878" s="115">
        <v>3.5436895232729797E-2</v>
      </c>
      <c r="V878" s="115">
        <v>-3.3933766357954198E-2</v>
      </c>
      <c r="W878" s="111">
        <v>6.9372716707967103E-2</v>
      </c>
    </row>
    <row r="879" spans="2:23" x14ac:dyDescent="0.25">
      <c r="B879" s="58" t="s">
        <v>119</v>
      </c>
      <c r="C879" s="79" t="s">
        <v>143</v>
      </c>
      <c r="D879" s="58" t="s">
        <v>51</v>
      </c>
      <c r="E879" s="58" t="s">
        <v>178</v>
      </c>
      <c r="F879" s="80">
        <v>44.19</v>
      </c>
      <c r="G879" s="81">
        <v>53654</v>
      </c>
      <c r="H879" s="81">
        <v>44.19</v>
      </c>
      <c r="I879" s="81">
        <v>1</v>
      </c>
      <c r="J879" s="81">
        <v>-10.5362722414371</v>
      </c>
      <c r="K879" s="81">
        <v>5.4141056070066999E-3</v>
      </c>
      <c r="L879" s="81">
        <v>-6.8699539924466002</v>
      </c>
      <c r="M879" s="81">
        <v>2.3017619834509E-3</v>
      </c>
      <c r="N879" s="81">
        <v>-3.6663182489904802</v>
      </c>
      <c r="O879" s="81">
        <v>3.1123436235557999E-3</v>
      </c>
      <c r="P879" s="81">
        <v>-3.0072281246943802</v>
      </c>
      <c r="Q879" s="81">
        <v>-3.00722812469437</v>
      </c>
      <c r="R879" s="81">
        <v>0</v>
      </c>
      <c r="S879" s="81">
        <v>4.4104764187508099E-4</v>
      </c>
      <c r="T879" s="81" t="s">
        <v>140</v>
      </c>
      <c r="U879" s="115">
        <v>0.13753446472493</v>
      </c>
      <c r="V879" s="115">
        <v>-0.13170065722438201</v>
      </c>
      <c r="W879" s="111">
        <v>0.26924309808417501</v>
      </c>
    </row>
    <row r="880" spans="2:23" x14ac:dyDescent="0.25">
      <c r="B880" s="58" t="s">
        <v>119</v>
      </c>
      <c r="C880" s="79" t="s">
        <v>143</v>
      </c>
      <c r="D880" s="58" t="s">
        <v>51</v>
      </c>
      <c r="E880" s="58" t="s">
        <v>179</v>
      </c>
      <c r="F880" s="80">
        <v>44.08</v>
      </c>
      <c r="G880" s="81">
        <v>53150</v>
      </c>
      <c r="H880" s="81">
        <v>44.01</v>
      </c>
      <c r="I880" s="81">
        <v>1</v>
      </c>
      <c r="J880" s="81">
        <v>-16.299650139103299</v>
      </c>
      <c r="K880" s="81">
        <v>7.2689663498202196E-3</v>
      </c>
      <c r="L880" s="81">
        <v>-1.0346163747830599</v>
      </c>
      <c r="M880" s="81">
        <v>2.9286993335639001E-5</v>
      </c>
      <c r="N880" s="81">
        <v>-15.2650337643203</v>
      </c>
      <c r="O880" s="81">
        <v>7.2396793564845803E-3</v>
      </c>
      <c r="P880" s="81">
        <v>-12.2378901297393</v>
      </c>
      <c r="Q880" s="81">
        <v>-12.2378901297393</v>
      </c>
      <c r="R880" s="81">
        <v>0</v>
      </c>
      <c r="S880" s="81">
        <v>4.0975965240823498E-3</v>
      </c>
      <c r="T880" s="81" t="s">
        <v>159</v>
      </c>
      <c r="U880" s="115">
        <v>-0.74968068624605999</v>
      </c>
      <c r="V880" s="115">
        <v>-0.71788143636941604</v>
      </c>
      <c r="W880" s="111">
        <v>-3.1798307818625401E-2</v>
      </c>
    </row>
    <row r="881" spans="2:23" x14ac:dyDescent="0.25">
      <c r="B881" s="58" t="s">
        <v>119</v>
      </c>
      <c r="C881" s="79" t="s">
        <v>143</v>
      </c>
      <c r="D881" s="58" t="s">
        <v>51</v>
      </c>
      <c r="E881" s="58" t="s">
        <v>179</v>
      </c>
      <c r="F881" s="80">
        <v>44.08</v>
      </c>
      <c r="G881" s="81">
        <v>53150</v>
      </c>
      <c r="H881" s="81">
        <v>44.01</v>
      </c>
      <c r="I881" s="81">
        <v>2</v>
      </c>
      <c r="J881" s="81">
        <v>-16.251792321953701</v>
      </c>
      <c r="K881" s="81">
        <v>7.2342674431832904E-3</v>
      </c>
      <c r="L881" s="81">
        <v>-1.0315786113424501</v>
      </c>
      <c r="M881" s="81">
        <v>2.9147189875476999E-5</v>
      </c>
      <c r="N881" s="81">
        <v>-15.220213710611301</v>
      </c>
      <c r="O881" s="81">
        <v>7.2051202533078198E-3</v>
      </c>
      <c r="P881" s="81">
        <v>-12.2019581494128</v>
      </c>
      <c r="Q881" s="81">
        <v>-12.2019581494127</v>
      </c>
      <c r="R881" s="81">
        <v>0</v>
      </c>
      <c r="S881" s="81">
        <v>4.0780363676057802E-3</v>
      </c>
      <c r="T881" s="81" t="s">
        <v>159</v>
      </c>
      <c r="U881" s="115">
        <v>-0.74806543818585103</v>
      </c>
      <c r="V881" s="115">
        <v>-0.71633470238142705</v>
      </c>
      <c r="W881" s="111">
        <v>-3.1729795776146201E-2</v>
      </c>
    </row>
    <row r="882" spans="2:23" x14ac:dyDescent="0.25">
      <c r="B882" s="58" t="s">
        <v>119</v>
      </c>
      <c r="C882" s="79" t="s">
        <v>143</v>
      </c>
      <c r="D882" s="58" t="s">
        <v>51</v>
      </c>
      <c r="E882" s="58" t="s">
        <v>179</v>
      </c>
      <c r="F882" s="80">
        <v>44.08</v>
      </c>
      <c r="G882" s="81">
        <v>53900</v>
      </c>
      <c r="H882" s="81">
        <v>44</v>
      </c>
      <c r="I882" s="81">
        <v>1</v>
      </c>
      <c r="J882" s="81">
        <v>-12.3569593369737</v>
      </c>
      <c r="K882" s="81">
        <v>7.1613694262086403E-3</v>
      </c>
      <c r="L882" s="81">
        <v>-4.8154616467501299</v>
      </c>
      <c r="M882" s="81">
        <v>1.0875486638649799E-3</v>
      </c>
      <c r="N882" s="81">
        <v>-7.5414976902235598</v>
      </c>
      <c r="O882" s="81">
        <v>6.0738207623436602E-3</v>
      </c>
      <c r="P882" s="81">
        <v>-8.3218076004283805</v>
      </c>
      <c r="Q882" s="81">
        <v>-8.3218076004283699</v>
      </c>
      <c r="R882" s="81">
        <v>0</v>
      </c>
      <c r="S882" s="81">
        <v>3.2479413935378801E-3</v>
      </c>
      <c r="T882" s="81" t="s">
        <v>159</v>
      </c>
      <c r="U882" s="115">
        <v>-0.33582874884425701</v>
      </c>
      <c r="V882" s="115">
        <v>-0.32158388100094398</v>
      </c>
      <c r="W882" s="111">
        <v>-1.42444458367552E-2</v>
      </c>
    </row>
    <row r="883" spans="2:23" x14ac:dyDescent="0.25">
      <c r="B883" s="58" t="s">
        <v>119</v>
      </c>
      <c r="C883" s="79" t="s">
        <v>143</v>
      </c>
      <c r="D883" s="58" t="s">
        <v>51</v>
      </c>
      <c r="E883" s="58" t="s">
        <v>179</v>
      </c>
      <c r="F883" s="80">
        <v>44.08</v>
      </c>
      <c r="G883" s="81">
        <v>53900</v>
      </c>
      <c r="H883" s="81">
        <v>44</v>
      </c>
      <c r="I883" s="81">
        <v>2</v>
      </c>
      <c r="J883" s="81">
        <v>-12.370304222208601</v>
      </c>
      <c r="K883" s="81">
        <v>7.1707246281326603E-3</v>
      </c>
      <c r="L883" s="81">
        <v>-4.8206620994890104</v>
      </c>
      <c r="M883" s="81">
        <v>1.0889693750093001E-3</v>
      </c>
      <c r="N883" s="81">
        <v>-7.5496421227196198</v>
      </c>
      <c r="O883" s="81">
        <v>6.0817552531233603E-3</v>
      </c>
      <c r="P883" s="81">
        <v>-8.3307947277908507</v>
      </c>
      <c r="Q883" s="81">
        <v>-8.3307947277908401</v>
      </c>
      <c r="R883" s="81">
        <v>0</v>
      </c>
      <c r="S883" s="81">
        <v>3.2521843177280999E-3</v>
      </c>
      <c r="T883" s="81" t="s">
        <v>159</v>
      </c>
      <c r="U883" s="115">
        <v>-0.33613086847000301</v>
      </c>
      <c r="V883" s="115">
        <v>-0.32187318560070899</v>
      </c>
      <c r="W883" s="111">
        <v>-1.4257260483089101E-2</v>
      </c>
    </row>
    <row r="884" spans="2:23" x14ac:dyDescent="0.25">
      <c r="B884" s="58" t="s">
        <v>119</v>
      </c>
      <c r="C884" s="79" t="s">
        <v>143</v>
      </c>
      <c r="D884" s="58" t="s">
        <v>51</v>
      </c>
      <c r="E884" s="58" t="s">
        <v>180</v>
      </c>
      <c r="F884" s="80">
        <v>44.01</v>
      </c>
      <c r="G884" s="81">
        <v>53550</v>
      </c>
      <c r="H884" s="81">
        <v>43.96</v>
      </c>
      <c r="I884" s="81">
        <v>1</v>
      </c>
      <c r="J884" s="81">
        <v>-10.9056747449482</v>
      </c>
      <c r="K884" s="81">
        <v>2.9222020321586898E-3</v>
      </c>
      <c r="L884" s="81">
        <v>1.0872100314714701</v>
      </c>
      <c r="M884" s="81">
        <v>2.9042370282715999E-5</v>
      </c>
      <c r="N884" s="81">
        <v>-11.992884776419601</v>
      </c>
      <c r="O884" s="81">
        <v>2.89315966187597E-3</v>
      </c>
      <c r="P884" s="81">
        <v>-11.354954530723999</v>
      </c>
      <c r="Q884" s="81">
        <v>-11.3549545307239</v>
      </c>
      <c r="R884" s="81">
        <v>0</v>
      </c>
      <c r="S884" s="81">
        <v>3.1679327631404602E-3</v>
      </c>
      <c r="T884" s="81" t="s">
        <v>140</v>
      </c>
      <c r="U884" s="115">
        <v>-0.47238861109333302</v>
      </c>
      <c r="V884" s="115">
        <v>-0.45235127552016102</v>
      </c>
      <c r="W884" s="111">
        <v>-2.00367419638025E-2</v>
      </c>
    </row>
    <row r="885" spans="2:23" x14ac:dyDescent="0.25">
      <c r="B885" s="58" t="s">
        <v>119</v>
      </c>
      <c r="C885" s="79" t="s">
        <v>143</v>
      </c>
      <c r="D885" s="58" t="s">
        <v>51</v>
      </c>
      <c r="E885" s="58" t="s">
        <v>180</v>
      </c>
      <c r="F885" s="80">
        <v>44.01</v>
      </c>
      <c r="G885" s="81">
        <v>54200</v>
      </c>
      <c r="H885" s="81">
        <v>44</v>
      </c>
      <c r="I885" s="81">
        <v>1</v>
      </c>
      <c r="J885" s="81">
        <v>-4.5382231991034603</v>
      </c>
      <c r="K885" s="81">
        <v>1.3593010071221299E-4</v>
      </c>
      <c r="L885" s="81">
        <v>7.6611161579160099</v>
      </c>
      <c r="M885" s="81">
        <v>3.8737182518153998E-4</v>
      </c>
      <c r="N885" s="81">
        <v>-12.1993393570195</v>
      </c>
      <c r="O885" s="81">
        <v>-2.5144172446932598E-4</v>
      </c>
      <c r="P885" s="81">
        <v>-11.551448237863299</v>
      </c>
      <c r="Q885" s="81">
        <v>-11.551448237863299</v>
      </c>
      <c r="R885" s="81">
        <v>0</v>
      </c>
      <c r="S885" s="81">
        <v>8.8067731218743298E-4</v>
      </c>
      <c r="T885" s="81" t="s">
        <v>140</v>
      </c>
      <c r="U885" s="115">
        <v>-0.133058086655443</v>
      </c>
      <c r="V885" s="115">
        <v>-0.12741415394743699</v>
      </c>
      <c r="W885" s="111">
        <v>-5.6437655055694104E-3</v>
      </c>
    </row>
    <row r="886" spans="2:23" x14ac:dyDescent="0.25">
      <c r="B886" s="58" t="s">
        <v>119</v>
      </c>
      <c r="C886" s="79" t="s">
        <v>143</v>
      </c>
      <c r="D886" s="58" t="s">
        <v>51</v>
      </c>
      <c r="E886" s="58" t="s">
        <v>181</v>
      </c>
      <c r="F886" s="80">
        <v>44.02</v>
      </c>
      <c r="G886" s="81">
        <v>53150</v>
      </c>
      <c r="H886" s="81">
        <v>44.01</v>
      </c>
      <c r="I886" s="81">
        <v>1</v>
      </c>
      <c r="J886" s="81">
        <v>-27.842343214472301</v>
      </c>
      <c r="K886" s="81">
        <v>0</v>
      </c>
      <c r="L886" s="81">
        <v>-28.065347159006599</v>
      </c>
      <c r="M886" s="81">
        <v>0</v>
      </c>
      <c r="N886" s="81">
        <v>0.223003944534272</v>
      </c>
      <c r="O886" s="81">
        <v>0</v>
      </c>
      <c r="P886" s="81">
        <v>0.26695391086901299</v>
      </c>
      <c r="Q886" s="81">
        <v>0.26695391086901199</v>
      </c>
      <c r="R886" s="81">
        <v>0</v>
      </c>
      <c r="S886" s="81">
        <v>0</v>
      </c>
      <c r="T886" s="81" t="s">
        <v>140</v>
      </c>
      <c r="U886" s="115">
        <v>2.2300394453438599E-3</v>
      </c>
      <c r="V886" s="115">
        <v>-2.13544773068685E-3</v>
      </c>
      <c r="W886" s="111">
        <v>4.36561650430781E-3</v>
      </c>
    </row>
    <row r="887" spans="2:23" x14ac:dyDescent="0.25">
      <c r="B887" s="58" t="s">
        <v>119</v>
      </c>
      <c r="C887" s="79" t="s">
        <v>143</v>
      </c>
      <c r="D887" s="58" t="s">
        <v>51</v>
      </c>
      <c r="E887" s="58" t="s">
        <v>181</v>
      </c>
      <c r="F887" s="80">
        <v>44.02</v>
      </c>
      <c r="G887" s="81">
        <v>53150</v>
      </c>
      <c r="H887" s="81">
        <v>44.01</v>
      </c>
      <c r="I887" s="81">
        <v>2</v>
      </c>
      <c r="J887" s="81">
        <v>-23.376695418566801</v>
      </c>
      <c r="K887" s="81">
        <v>0</v>
      </c>
      <c r="L887" s="81">
        <v>-23.563931645358299</v>
      </c>
      <c r="M887" s="81">
        <v>0</v>
      </c>
      <c r="N887" s="81">
        <v>0.187236226791582</v>
      </c>
      <c r="O887" s="81">
        <v>0</v>
      </c>
      <c r="P887" s="81">
        <v>0.22413703534606999</v>
      </c>
      <c r="Q887" s="81">
        <v>0.22413703534606899</v>
      </c>
      <c r="R887" s="81">
        <v>0</v>
      </c>
      <c r="S887" s="81">
        <v>0</v>
      </c>
      <c r="T887" s="81" t="s">
        <v>140</v>
      </c>
      <c r="U887" s="115">
        <v>1.87236226791677E-3</v>
      </c>
      <c r="V887" s="115">
        <v>-1.79294216718665E-3</v>
      </c>
      <c r="W887" s="111">
        <v>3.6654130203514199E-3</v>
      </c>
    </row>
    <row r="888" spans="2:23" x14ac:dyDescent="0.25">
      <c r="B888" s="58" t="s">
        <v>119</v>
      </c>
      <c r="C888" s="79" t="s">
        <v>143</v>
      </c>
      <c r="D888" s="58" t="s">
        <v>51</v>
      </c>
      <c r="E888" s="58" t="s">
        <v>181</v>
      </c>
      <c r="F888" s="80">
        <v>44.02</v>
      </c>
      <c r="G888" s="81">
        <v>53150</v>
      </c>
      <c r="H888" s="81">
        <v>44.01</v>
      </c>
      <c r="I888" s="81">
        <v>3</v>
      </c>
      <c r="J888" s="81">
        <v>-28.6025437117958</v>
      </c>
      <c r="K888" s="81">
        <v>0</v>
      </c>
      <c r="L888" s="81">
        <v>-28.831636501232001</v>
      </c>
      <c r="M888" s="81">
        <v>0</v>
      </c>
      <c r="N888" s="81">
        <v>0.229092789436219</v>
      </c>
      <c r="O888" s="81">
        <v>0</v>
      </c>
      <c r="P888" s="81">
        <v>0.274242754851795</v>
      </c>
      <c r="Q888" s="81">
        <v>0.274242754851795</v>
      </c>
      <c r="R888" s="81">
        <v>0</v>
      </c>
      <c r="S888" s="81">
        <v>0</v>
      </c>
      <c r="T888" s="81" t="s">
        <v>140</v>
      </c>
      <c r="U888" s="115">
        <v>2.2909278943633602E-3</v>
      </c>
      <c r="V888" s="115">
        <v>-2.19375347077374E-3</v>
      </c>
      <c r="W888" s="111">
        <v>4.4848142245617001E-3</v>
      </c>
    </row>
    <row r="889" spans="2:23" x14ac:dyDescent="0.25">
      <c r="B889" s="58" t="s">
        <v>119</v>
      </c>
      <c r="C889" s="79" t="s">
        <v>143</v>
      </c>
      <c r="D889" s="58" t="s">
        <v>51</v>
      </c>
      <c r="E889" s="58" t="s">
        <v>181</v>
      </c>
      <c r="F889" s="80">
        <v>44.02</v>
      </c>
      <c r="G889" s="81">
        <v>53654</v>
      </c>
      <c r="H889" s="81">
        <v>44.19</v>
      </c>
      <c r="I889" s="81">
        <v>1</v>
      </c>
      <c r="J889" s="81">
        <v>68.030112173004795</v>
      </c>
      <c r="K889" s="81">
        <v>0.145322219495329</v>
      </c>
      <c r="L889" s="81">
        <v>65.011581467011297</v>
      </c>
      <c r="M889" s="81">
        <v>0.132712279760034</v>
      </c>
      <c r="N889" s="81">
        <v>3.01853070599357</v>
      </c>
      <c r="O889" s="81">
        <v>1.2609939735295001E-2</v>
      </c>
      <c r="P889" s="81">
        <v>2.4681651548277102</v>
      </c>
      <c r="Q889" s="81">
        <v>2.4681651548276999</v>
      </c>
      <c r="R889" s="81">
        <v>0</v>
      </c>
      <c r="S889" s="81">
        <v>1.9128375186927801E-4</v>
      </c>
      <c r="T889" s="81" t="s">
        <v>140</v>
      </c>
      <c r="U889" s="115">
        <v>4.3011172006295902E-2</v>
      </c>
      <c r="V889" s="115">
        <v>-4.1186764586966101E-2</v>
      </c>
      <c r="W889" s="111">
        <v>8.4200430971010903E-2</v>
      </c>
    </row>
    <row r="890" spans="2:23" x14ac:dyDescent="0.25">
      <c r="B890" s="58" t="s">
        <v>119</v>
      </c>
      <c r="C890" s="79" t="s">
        <v>143</v>
      </c>
      <c r="D890" s="58" t="s">
        <v>51</v>
      </c>
      <c r="E890" s="58" t="s">
        <v>181</v>
      </c>
      <c r="F890" s="80">
        <v>44.02</v>
      </c>
      <c r="G890" s="81">
        <v>53654</v>
      </c>
      <c r="H890" s="81">
        <v>44.19</v>
      </c>
      <c r="I890" s="81">
        <v>2</v>
      </c>
      <c r="J890" s="81">
        <v>68.030112173004795</v>
      </c>
      <c r="K890" s="81">
        <v>0.145322219495329</v>
      </c>
      <c r="L890" s="81">
        <v>65.011581467011297</v>
      </c>
      <c r="M890" s="81">
        <v>0.132712279760034</v>
      </c>
      <c r="N890" s="81">
        <v>3.01853070599357</v>
      </c>
      <c r="O890" s="81">
        <v>1.2609939735295001E-2</v>
      </c>
      <c r="P890" s="81">
        <v>2.4681651548277102</v>
      </c>
      <c r="Q890" s="81">
        <v>2.4681651548276999</v>
      </c>
      <c r="R890" s="81">
        <v>0</v>
      </c>
      <c r="S890" s="81">
        <v>1.9128375186927801E-4</v>
      </c>
      <c r="T890" s="81" t="s">
        <v>140</v>
      </c>
      <c r="U890" s="115">
        <v>4.3011172006295902E-2</v>
      </c>
      <c r="V890" s="115">
        <v>-4.1186764586966101E-2</v>
      </c>
      <c r="W890" s="111">
        <v>8.4200430971010903E-2</v>
      </c>
    </row>
    <row r="891" spans="2:23" x14ac:dyDescent="0.25">
      <c r="B891" s="58" t="s">
        <v>119</v>
      </c>
      <c r="C891" s="79" t="s">
        <v>143</v>
      </c>
      <c r="D891" s="58" t="s">
        <v>51</v>
      </c>
      <c r="E891" s="58" t="s">
        <v>181</v>
      </c>
      <c r="F891" s="80">
        <v>44.02</v>
      </c>
      <c r="G891" s="81">
        <v>53704</v>
      </c>
      <c r="H891" s="81">
        <v>44.03</v>
      </c>
      <c r="I891" s="81">
        <v>1</v>
      </c>
      <c r="J891" s="81">
        <v>-4.4631720805606703</v>
      </c>
      <c r="K891" s="81">
        <v>8.3265202986510499E-4</v>
      </c>
      <c r="L891" s="81">
        <v>-1.3773323659116099</v>
      </c>
      <c r="M891" s="81">
        <v>7.9296457850645005E-5</v>
      </c>
      <c r="N891" s="81">
        <v>-3.0858397146490599</v>
      </c>
      <c r="O891" s="81">
        <v>7.5335557201446004E-4</v>
      </c>
      <c r="P891" s="81">
        <v>-2.6276545139744898</v>
      </c>
      <c r="Q891" s="81">
        <v>-2.6276545139744898</v>
      </c>
      <c r="R891" s="81">
        <v>0</v>
      </c>
      <c r="S891" s="81">
        <v>2.8861095263308002E-4</v>
      </c>
      <c r="T891" s="81" t="s">
        <v>140</v>
      </c>
      <c r="U891" s="115">
        <v>6.4024876204421002E-2</v>
      </c>
      <c r="V891" s="115">
        <v>-6.1309129254955998E-2</v>
      </c>
      <c r="W891" s="111">
        <v>0.12533771849994599</v>
      </c>
    </row>
    <row r="892" spans="2:23" x14ac:dyDescent="0.25">
      <c r="B892" s="58" t="s">
        <v>119</v>
      </c>
      <c r="C892" s="79" t="s">
        <v>143</v>
      </c>
      <c r="D892" s="58" t="s">
        <v>51</v>
      </c>
      <c r="E892" s="58" t="s">
        <v>181</v>
      </c>
      <c r="F892" s="80">
        <v>44.02</v>
      </c>
      <c r="G892" s="81">
        <v>58004</v>
      </c>
      <c r="H892" s="81">
        <v>43.22</v>
      </c>
      <c r="I892" s="81">
        <v>1</v>
      </c>
      <c r="J892" s="81">
        <v>-52.209878245951799</v>
      </c>
      <c r="K892" s="81">
        <v>0.57733955965161599</v>
      </c>
      <c r="L892" s="81">
        <v>-48.567463957504998</v>
      </c>
      <c r="M892" s="81">
        <v>0.49959353400481998</v>
      </c>
      <c r="N892" s="81">
        <v>-3.6424142884467798</v>
      </c>
      <c r="O892" s="81">
        <v>7.7746025646796293E-2</v>
      </c>
      <c r="P892" s="81">
        <v>-3.0740094967483</v>
      </c>
      <c r="Q892" s="81">
        <v>-3.0740094967482898</v>
      </c>
      <c r="R892" s="81">
        <v>0</v>
      </c>
      <c r="S892" s="81">
        <v>2.00141138297571E-3</v>
      </c>
      <c r="T892" s="81" t="s">
        <v>140</v>
      </c>
      <c r="U892" s="115">
        <v>0.47735020795581701</v>
      </c>
      <c r="V892" s="115">
        <v>-0.45710241603594798</v>
      </c>
      <c r="W892" s="111">
        <v>0.93448030730476495</v>
      </c>
    </row>
    <row r="893" spans="2:23" x14ac:dyDescent="0.25">
      <c r="B893" s="58" t="s">
        <v>119</v>
      </c>
      <c r="C893" s="79" t="s">
        <v>143</v>
      </c>
      <c r="D893" s="58" t="s">
        <v>51</v>
      </c>
      <c r="E893" s="58" t="s">
        <v>182</v>
      </c>
      <c r="F893" s="80">
        <v>43.86</v>
      </c>
      <c r="G893" s="81">
        <v>53050</v>
      </c>
      <c r="H893" s="81">
        <v>44.08</v>
      </c>
      <c r="I893" s="81">
        <v>1</v>
      </c>
      <c r="J893" s="81">
        <v>109.747146050173</v>
      </c>
      <c r="K893" s="81">
        <v>0.29027090919440901</v>
      </c>
      <c r="L893" s="81">
        <v>134.21522449825</v>
      </c>
      <c r="M893" s="81">
        <v>0.43413080833948903</v>
      </c>
      <c r="N893" s="81">
        <v>-24.468078448077101</v>
      </c>
      <c r="O893" s="81">
        <v>-0.14385989914507999</v>
      </c>
      <c r="P893" s="81">
        <v>-21.404473356551101</v>
      </c>
      <c r="Q893" s="81">
        <v>-21.404473356551001</v>
      </c>
      <c r="R893" s="81">
        <v>0</v>
      </c>
      <c r="S893" s="81">
        <v>1.10414506600785E-2</v>
      </c>
      <c r="T893" s="81" t="s">
        <v>140</v>
      </c>
      <c r="U893" s="115">
        <v>-0.94254250683223395</v>
      </c>
      <c r="V893" s="115">
        <v>-0.90256262573886004</v>
      </c>
      <c r="W893" s="111">
        <v>-3.9978696682807603E-2</v>
      </c>
    </row>
    <row r="894" spans="2:23" x14ac:dyDescent="0.25">
      <c r="B894" s="58" t="s">
        <v>119</v>
      </c>
      <c r="C894" s="79" t="s">
        <v>143</v>
      </c>
      <c r="D894" s="58" t="s">
        <v>51</v>
      </c>
      <c r="E894" s="58" t="s">
        <v>182</v>
      </c>
      <c r="F894" s="80">
        <v>43.86</v>
      </c>
      <c r="G894" s="81">
        <v>53204</v>
      </c>
      <c r="H894" s="81">
        <v>44.04</v>
      </c>
      <c r="I894" s="81">
        <v>1</v>
      </c>
      <c r="J894" s="81">
        <v>23.220805184066499</v>
      </c>
      <c r="K894" s="81">
        <v>0</v>
      </c>
      <c r="L894" s="81">
        <v>25.513773378603702</v>
      </c>
      <c r="M894" s="81">
        <v>0</v>
      </c>
      <c r="N894" s="81">
        <v>-2.29296819453725</v>
      </c>
      <c r="O894" s="81">
        <v>0</v>
      </c>
      <c r="P894" s="81">
        <v>-1.9664793475181801</v>
      </c>
      <c r="Q894" s="81">
        <v>-1.9664793475181801</v>
      </c>
      <c r="R894" s="81">
        <v>0</v>
      </c>
      <c r="S894" s="81">
        <v>0</v>
      </c>
      <c r="T894" s="81" t="s">
        <v>140</v>
      </c>
      <c r="U894" s="115">
        <v>0.41273427501670501</v>
      </c>
      <c r="V894" s="115">
        <v>-0.39522730093467001</v>
      </c>
      <c r="W894" s="111">
        <v>0.80798551194622803</v>
      </c>
    </row>
    <row r="895" spans="2:23" x14ac:dyDescent="0.25">
      <c r="B895" s="58" t="s">
        <v>119</v>
      </c>
      <c r="C895" s="79" t="s">
        <v>143</v>
      </c>
      <c r="D895" s="58" t="s">
        <v>51</v>
      </c>
      <c r="E895" s="58" t="s">
        <v>182</v>
      </c>
      <c r="F895" s="80">
        <v>43.86</v>
      </c>
      <c r="G895" s="81">
        <v>53204</v>
      </c>
      <c r="H895" s="81">
        <v>44.04</v>
      </c>
      <c r="I895" s="81">
        <v>2</v>
      </c>
      <c r="J895" s="81">
        <v>23.220805184066499</v>
      </c>
      <c r="K895" s="81">
        <v>0</v>
      </c>
      <c r="L895" s="81">
        <v>25.513773378603702</v>
      </c>
      <c r="M895" s="81">
        <v>0</v>
      </c>
      <c r="N895" s="81">
        <v>-2.29296819453725</v>
      </c>
      <c r="O895" s="81">
        <v>0</v>
      </c>
      <c r="P895" s="81">
        <v>-1.9664793475181801</v>
      </c>
      <c r="Q895" s="81">
        <v>-1.9664793475181801</v>
      </c>
      <c r="R895" s="81">
        <v>0</v>
      </c>
      <c r="S895" s="81">
        <v>0</v>
      </c>
      <c r="T895" s="81" t="s">
        <v>140</v>
      </c>
      <c r="U895" s="115">
        <v>0.41273427501670501</v>
      </c>
      <c r="V895" s="115">
        <v>-0.39522730093467001</v>
      </c>
      <c r="W895" s="111">
        <v>0.80798551194622803</v>
      </c>
    </row>
    <row r="896" spans="2:23" x14ac:dyDescent="0.25">
      <c r="B896" s="58" t="s">
        <v>119</v>
      </c>
      <c r="C896" s="79" t="s">
        <v>143</v>
      </c>
      <c r="D896" s="58" t="s">
        <v>51</v>
      </c>
      <c r="E896" s="58" t="s">
        <v>183</v>
      </c>
      <c r="F896" s="80">
        <v>44.04</v>
      </c>
      <c r="G896" s="81">
        <v>53254</v>
      </c>
      <c r="H896" s="81">
        <v>44.31</v>
      </c>
      <c r="I896" s="81">
        <v>1</v>
      </c>
      <c r="J896" s="81">
        <v>28.872436797270101</v>
      </c>
      <c r="K896" s="81">
        <v>8.7863295736942598E-2</v>
      </c>
      <c r="L896" s="81">
        <v>28.872436627371499</v>
      </c>
      <c r="M896" s="81">
        <v>8.7863294702886605E-2</v>
      </c>
      <c r="N896" s="81">
        <v>1.69898672908E-7</v>
      </c>
      <c r="O896" s="81">
        <v>1.034055946E-9</v>
      </c>
      <c r="P896" s="81">
        <v>1.9455000000000001E-14</v>
      </c>
      <c r="Q896" s="81">
        <v>1.9454000000000001E-14</v>
      </c>
      <c r="R896" s="81">
        <v>0</v>
      </c>
      <c r="S896" s="81">
        <v>0</v>
      </c>
      <c r="T896" s="81" t="s">
        <v>140</v>
      </c>
      <c r="U896" s="115">
        <v>-1.93220256E-10</v>
      </c>
      <c r="V896" s="115">
        <v>0</v>
      </c>
      <c r="W896" s="111">
        <v>-1.9321453182E-10</v>
      </c>
    </row>
    <row r="897" spans="2:23" x14ac:dyDescent="0.25">
      <c r="B897" s="58" t="s">
        <v>119</v>
      </c>
      <c r="C897" s="79" t="s">
        <v>143</v>
      </c>
      <c r="D897" s="58" t="s">
        <v>51</v>
      </c>
      <c r="E897" s="58" t="s">
        <v>183</v>
      </c>
      <c r="F897" s="80">
        <v>44.04</v>
      </c>
      <c r="G897" s="81">
        <v>53304</v>
      </c>
      <c r="H897" s="81">
        <v>44.29</v>
      </c>
      <c r="I897" s="81">
        <v>1</v>
      </c>
      <c r="J897" s="81">
        <v>20.577168054898301</v>
      </c>
      <c r="K897" s="81">
        <v>4.7168970750771297E-2</v>
      </c>
      <c r="L897" s="81">
        <v>22.362595564507</v>
      </c>
      <c r="M897" s="81">
        <v>5.5709544794522198E-2</v>
      </c>
      <c r="N897" s="81">
        <v>-1.78542750960868</v>
      </c>
      <c r="O897" s="81">
        <v>-8.5405740437508905E-3</v>
      </c>
      <c r="P897" s="81">
        <v>-1.53313448194101</v>
      </c>
      <c r="Q897" s="81">
        <v>-1.533134481941</v>
      </c>
      <c r="R897" s="81">
        <v>0</v>
      </c>
      <c r="S897" s="81">
        <v>2.6184584924442101E-4</v>
      </c>
      <c r="T897" s="81" t="s">
        <v>140</v>
      </c>
      <c r="U897" s="115">
        <v>6.9162424759912897E-2</v>
      </c>
      <c r="V897" s="115">
        <v>-6.6228758110411901E-2</v>
      </c>
      <c r="W897" s="111">
        <v>0.13539519385643201</v>
      </c>
    </row>
    <row r="898" spans="2:23" x14ac:dyDescent="0.25">
      <c r="B898" s="58" t="s">
        <v>119</v>
      </c>
      <c r="C898" s="79" t="s">
        <v>143</v>
      </c>
      <c r="D898" s="58" t="s">
        <v>51</v>
      </c>
      <c r="E898" s="58" t="s">
        <v>183</v>
      </c>
      <c r="F898" s="80">
        <v>44.04</v>
      </c>
      <c r="G898" s="81">
        <v>54104</v>
      </c>
      <c r="H898" s="81">
        <v>44.28</v>
      </c>
      <c r="I898" s="81">
        <v>1</v>
      </c>
      <c r="J898" s="81">
        <v>26.861521005682899</v>
      </c>
      <c r="K898" s="81">
        <v>7.2081976942800205E-2</v>
      </c>
      <c r="L898" s="81">
        <v>26.861520698106499</v>
      </c>
      <c r="M898" s="81">
        <v>7.2081975292059106E-2</v>
      </c>
      <c r="N898" s="81">
        <v>3.0757630886700001E-7</v>
      </c>
      <c r="O898" s="81">
        <v>1.6507411E-9</v>
      </c>
      <c r="P898" s="81">
        <v>0</v>
      </c>
      <c r="Q898" s="81">
        <v>0</v>
      </c>
      <c r="R898" s="81">
        <v>0</v>
      </c>
      <c r="S898" s="81">
        <v>0</v>
      </c>
      <c r="T898" s="81" t="s">
        <v>140</v>
      </c>
      <c r="U898" s="115">
        <v>-9.2158716100000003E-10</v>
      </c>
      <c r="V898" s="115">
        <v>0</v>
      </c>
      <c r="W898" s="111">
        <v>-9.2155985883000004E-10</v>
      </c>
    </row>
    <row r="899" spans="2:23" x14ac:dyDescent="0.25">
      <c r="B899" s="58" t="s">
        <v>119</v>
      </c>
      <c r="C899" s="79" t="s">
        <v>143</v>
      </c>
      <c r="D899" s="58" t="s">
        <v>51</v>
      </c>
      <c r="E899" s="58" t="s">
        <v>184</v>
      </c>
      <c r="F899" s="80">
        <v>44.31</v>
      </c>
      <c r="G899" s="81">
        <v>54104</v>
      </c>
      <c r="H899" s="81">
        <v>44.28</v>
      </c>
      <c r="I899" s="81">
        <v>1</v>
      </c>
      <c r="J899" s="81">
        <v>-4.8780371137035097</v>
      </c>
      <c r="K899" s="81">
        <v>2.0844635568418E-3</v>
      </c>
      <c r="L899" s="81">
        <v>-4.8780372619272701</v>
      </c>
      <c r="M899" s="81">
        <v>2.0844636835185798E-3</v>
      </c>
      <c r="N899" s="81">
        <v>1.4822376034899999E-7</v>
      </c>
      <c r="O899" s="81">
        <v>-1.2667678599999999E-10</v>
      </c>
      <c r="P899" s="81">
        <v>-1.9455000000000001E-14</v>
      </c>
      <c r="Q899" s="81">
        <v>-1.9454000000000001E-14</v>
      </c>
      <c r="R899" s="81">
        <v>0</v>
      </c>
      <c r="S899" s="81">
        <v>0</v>
      </c>
      <c r="T899" s="81" t="s">
        <v>140</v>
      </c>
      <c r="U899" s="115">
        <v>-1.1644354219999999E-9</v>
      </c>
      <c r="V899" s="115">
        <v>0</v>
      </c>
      <c r="W899" s="111">
        <v>-1.16440092541E-9</v>
      </c>
    </row>
    <row r="900" spans="2:23" x14ac:dyDescent="0.25">
      <c r="B900" s="58" t="s">
        <v>119</v>
      </c>
      <c r="C900" s="79" t="s">
        <v>143</v>
      </c>
      <c r="D900" s="58" t="s">
        <v>51</v>
      </c>
      <c r="E900" s="58" t="s">
        <v>185</v>
      </c>
      <c r="F900" s="80">
        <v>44.28</v>
      </c>
      <c r="G900" s="81">
        <v>53404</v>
      </c>
      <c r="H900" s="81">
        <v>44.42</v>
      </c>
      <c r="I900" s="81">
        <v>1</v>
      </c>
      <c r="J900" s="81">
        <v>11.6224120101813</v>
      </c>
      <c r="K900" s="81">
        <v>1.31298208028242E-2</v>
      </c>
      <c r="L900" s="81">
        <v>16.260805634522299</v>
      </c>
      <c r="M900" s="81">
        <v>2.5701021348696802E-2</v>
      </c>
      <c r="N900" s="81">
        <v>-4.6383936243410098</v>
      </c>
      <c r="O900" s="81">
        <v>-1.2571200545872499E-2</v>
      </c>
      <c r="P900" s="81">
        <v>-3.9056649806939698</v>
      </c>
      <c r="Q900" s="81">
        <v>-3.9056649806939601</v>
      </c>
      <c r="R900" s="81">
        <v>0</v>
      </c>
      <c r="S900" s="81">
        <v>1.48271008110595E-3</v>
      </c>
      <c r="T900" s="81" t="s">
        <v>140</v>
      </c>
      <c r="U900" s="115">
        <v>9.1842363198297999E-2</v>
      </c>
      <c r="V900" s="115">
        <v>-8.7946680262635996E-2</v>
      </c>
      <c r="W900" s="111">
        <v>0.17979436974097801</v>
      </c>
    </row>
    <row r="901" spans="2:23" x14ac:dyDescent="0.25">
      <c r="B901" s="58" t="s">
        <v>119</v>
      </c>
      <c r="C901" s="79" t="s">
        <v>143</v>
      </c>
      <c r="D901" s="58" t="s">
        <v>51</v>
      </c>
      <c r="E901" s="58" t="s">
        <v>186</v>
      </c>
      <c r="F901" s="80">
        <v>44.42</v>
      </c>
      <c r="G901" s="81">
        <v>53854</v>
      </c>
      <c r="H901" s="81">
        <v>43.48</v>
      </c>
      <c r="I901" s="81">
        <v>1</v>
      </c>
      <c r="J901" s="81">
        <v>-58.891517330676102</v>
      </c>
      <c r="K901" s="81">
        <v>0.68472886091114604</v>
      </c>
      <c r="L901" s="81">
        <v>-54.207110096797997</v>
      </c>
      <c r="M901" s="81">
        <v>0.58013044129170599</v>
      </c>
      <c r="N901" s="81">
        <v>-4.6844072338781597</v>
      </c>
      <c r="O901" s="81">
        <v>0.10459841961944</v>
      </c>
      <c r="P901" s="81">
        <v>-3.9056649806940702</v>
      </c>
      <c r="Q901" s="81">
        <v>-3.9056649806940702</v>
      </c>
      <c r="R901" s="81">
        <v>0</v>
      </c>
      <c r="S901" s="81">
        <v>3.0116404456045601E-3</v>
      </c>
      <c r="T901" s="81" t="s">
        <v>140</v>
      </c>
      <c r="U901" s="115">
        <v>0.193757742428911</v>
      </c>
      <c r="V901" s="115">
        <v>-0.18553910884254499</v>
      </c>
      <c r="W901" s="111">
        <v>0.37930808800318999</v>
      </c>
    </row>
    <row r="902" spans="2:23" x14ac:dyDescent="0.25">
      <c r="B902" s="58" t="s">
        <v>119</v>
      </c>
      <c r="C902" s="79" t="s">
        <v>143</v>
      </c>
      <c r="D902" s="58" t="s">
        <v>51</v>
      </c>
      <c r="E902" s="58" t="s">
        <v>187</v>
      </c>
      <c r="F902" s="80">
        <v>44.42</v>
      </c>
      <c r="G902" s="81">
        <v>53754</v>
      </c>
      <c r="H902" s="81">
        <v>43.69</v>
      </c>
      <c r="I902" s="81">
        <v>1</v>
      </c>
      <c r="J902" s="81">
        <v>-48.568271627653402</v>
      </c>
      <c r="K902" s="81">
        <v>0.382609850843178</v>
      </c>
      <c r="L902" s="81">
        <v>-44.038188202382102</v>
      </c>
      <c r="M902" s="81">
        <v>0.31456451966807503</v>
      </c>
      <c r="N902" s="81">
        <v>-4.5300834252712399</v>
      </c>
      <c r="O902" s="81">
        <v>6.8045331175102503E-2</v>
      </c>
      <c r="P902" s="81">
        <v>-3.7913676145571298</v>
      </c>
      <c r="Q902" s="81">
        <v>-3.79136761455712</v>
      </c>
      <c r="R902" s="81">
        <v>0</v>
      </c>
      <c r="S902" s="81">
        <v>2.33153877264919E-3</v>
      </c>
      <c r="T902" s="81" t="s">
        <v>140</v>
      </c>
      <c r="U902" s="115">
        <v>-0.309223835528882</v>
      </c>
      <c r="V902" s="115">
        <v>-0.29610746986254</v>
      </c>
      <c r="W902" s="111">
        <v>-1.3115977091846901E-2</v>
      </c>
    </row>
    <row r="903" spans="2:23" x14ac:dyDescent="0.25">
      <c r="B903" s="58" t="s">
        <v>119</v>
      </c>
      <c r="C903" s="79" t="s">
        <v>143</v>
      </c>
      <c r="D903" s="58" t="s">
        <v>51</v>
      </c>
      <c r="E903" s="58" t="s">
        <v>188</v>
      </c>
      <c r="F903" s="80">
        <v>43.96</v>
      </c>
      <c r="G903" s="81">
        <v>54050</v>
      </c>
      <c r="H903" s="81">
        <v>43.84</v>
      </c>
      <c r="I903" s="81">
        <v>1</v>
      </c>
      <c r="J903" s="81">
        <v>-52.697936660733703</v>
      </c>
      <c r="K903" s="81">
        <v>3.8712391044483901E-2</v>
      </c>
      <c r="L903" s="81">
        <v>-20.141637897112101</v>
      </c>
      <c r="M903" s="81">
        <v>5.6552569458666602E-3</v>
      </c>
      <c r="N903" s="81">
        <v>-32.556298763621598</v>
      </c>
      <c r="O903" s="81">
        <v>3.30571340986172E-2</v>
      </c>
      <c r="P903" s="81">
        <v>-28.5139397026153</v>
      </c>
      <c r="Q903" s="81">
        <v>-28.5139397026153</v>
      </c>
      <c r="R903" s="81">
        <v>0</v>
      </c>
      <c r="S903" s="81">
        <v>1.13338439176595E-2</v>
      </c>
      <c r="T903" s="81" t="s">
        <v>140</v>
      </c>
      <c r="U903" s="115">
        <v>-2.4555476647051999</v>
      </c>
      <c r="V903" s="115">
        <v>-2.35139055460948</v>
      </c>
      <c r="W903" s="111">
        <v>-0.104154024424173</v>
      </c>
    </row>
    <row r="904" spans="2:23" x14ac:dyDescent="0.25">
      <c r="B904" s="58" t="s">
        <v>119</v>
      </c>
      <c r="C904" s="79" t="s">
        <v>143</v>
      </c>
      <c r="D904" s="58" t="s">
        <v>51</v>
      </c>
      <c r="E904" s="58" t="s">
        <v>188</v>
      </c>
      <c r="F904" s="80">
        <v>43.96</v>
      </c>
      <c r="G904" s="81">
        <v>54850</v>
      </c>
      <c r="H904" s="81">
        <v>43.99</v>
      </c>
      <c r="I904" s="81">
        <v>1</v>
      </c>
      <c r="J904" s="81">
        <v>3.8272215364183801</v>
      </c>
      <c r="K904" s="81">
        <v>3.80691765662553E-4</v>
      </c>
      <c r="L904" s="81">
        <v>-4.5158681651161698</v>
      </c>
      <c r="M904" s="81">
        <v>5.30015766749605E-4</v>
      </c>
      <c r="N904" s="81">
        <v>8.3430897015345504</v>
      </c>
      <c r="O904" s="81">
        <v>-1.4932400108705199E-4</v>
      </c>
      <c r="P904" s="81">
        <v>5.6075369340285697</v>
      </c>
      <c r="Q904" s="81">
        <v>5.6075369340285697</v>
      </c>
      <c r="R904" s="81">
        <v>0</v>
      </c>
      <c r="S904" s="81">
        <v>8.1724178742419401E-4</v>
      </c>
      <c r="T904" s="81" t="s">
        <v>140</v>
      </c>
      <c r="U904" s="115">
        <v>-0.25685921399384898</v>
      </c>
      <c r="V904" s="115">
        <v>-0.24596400156706399</v>
      </c>
      <c r="W904" s="111">
        <v>-1.08948896543211E-2</v>
      </c>
    </row>
    <row r="905" spans="2:23" x14ac:dyDescent="0.25">
      <c r="B905" s="58" t="s">
        <v>119</v>
      </c>
      <c r="C905" s="79" t="s">
        <v>143</v>
      </c>
      <c r="D905" s="58" t="s">
        <v>51</v>
      </c>
      <c r="E905" s="58" t="s">
        <v>189</v>
      </c>
      <c r="F905" s="80">
        <v>44.33</v>
      </c>
      <c r="G905" s="81">
        <v>53654</v>
      </c>
      <c r="H905" s="81">
        <v>44.19</v>
      </c>
      <c r="I905" s="81">
        <v>1</v>
      </c>
      <c r="J905" s="81">
        <v>-46.669116106230099</v>
      </c>
      <c r="K905" s="81">
        <v>8.5813452086589206E-2</v>
      </c>
      <c r="L905" s="81">
        <v>-44.316755476948998</v>
      </c>
      <c r="M905" s="81">
        <v>7.7380607750545297E-2</v>
      </c>
      <c r="N905" s="81">
        <v>-2.3523606292810899</v>
      </c>
      <c r="O905" s="81">
        <v>8.4328443360439705E-3</v>
      </c>
      <c r="P905" s="81">
        <v>-1.92910218496091</v>
      </c>
      <c r="Q905" s="81">
        <v>-1.92910218496091</v>
      </c>
      <c r="R905" s="81">
        <v>0</v>
      </c>
      <c r="S905" s="81">
        <v>1.46624548456826E-4</v>
      </c>
      <c r="T905" s="81" t="s">
        <v>140</v>
      </c>
      <c r="U905" s="115">
        <v>4.3907202213951703E-2</v>
      </c>
      <c r="V905" s="115">
        <v>-4.2044787828465602E-2</v>
      </c>
      <c r="W905" s="111">
        <v>8.5954536384288696E-2</v>
      </c>
    </row>
    <row r="906" spans="2:23" x14ac:dyDescent="0.25">
      <c r="B906" s="58" t="s">
        <v>119</v>
      </c>
      <c r="C906" s="79" t="s">
        <v>143</v>
      </c>
      <c r="D906" s="58" t="s">
        <v>51</v>
      </c>
      <c r="E906" s="58" t="s">
        <v>190</v>
      </c>
      <c r="F906" s="80">
        <v>44.03</v>
      </c>
      <c r="G906" s="81">
        <v>58004</v>
      </c>
      <c r="H906" s="81">
        <v>43.22</v>
      </c>
      <c r="I906" s="81">
        <v>1</v>
      </c>
      <c r="J906" s="81">
        <v>-52.779148455202296</v>
      </c>
      <c r="K906" s="81">
        <v>0.57412009725236002</v>
      </c>
      <c r="L906" s="81">
        <v>-49.6600052807688</v>
      </c>
      <c r="M906" s="81">
        <v>0.50826653325656002</v>
      </c>
      <c r="N906" s="81">
        <v>-3.11914317443355</v>
      </c>
      <c r="O906" s="81">
        <v>6.5853563995799502E-2</v>
      </c>
      <c r="P906" s="81">
        <v>-2.6276545139746501</v>
      </c>
      <c r="Q906" s="81">
        <v>-2.6276545139746399</v>
      </c>
      <c r="R906" s="81">
        <v>0</v>
      </c>
      <c r="S906" s="81">
        <v>1.42303151525562E-3</v>
      </c>
      <c r="T906" s="81" t="s">
        <v>140</v>
      </c>
      <c r="U906" s="115">
        <v>0.346355758025574</v>
      </c>
      <c r="V906" s="115">
        <v>-0.331664365413047</v>
      </c>
      <c r="W906" s="111">
        <v>0.67804020989652802</v>
      </c>
    </row>
    <row r="907" spans="2:23" x14ac:dyDescent="0.25">
      <c r="B907" s="58" t="s">
        <v>119</v>
      </c>
      <c r="C907" s="79" t="s">
        <v>143</v>
      </c>
      <c r="D907" s="58" t="s">
        <v>51</v>
      </c>
      <c r="E907" s="58" t="s">
        <v>191</v>
      </c>
      <c r="F907" s="80">
        <v>43.69</v>
      </c>
      <c r="G907" s="81">
        <v>53756</v>
      </c>
      <c r="H907" s="81">
        <v>43.69</v>
      </c>
      <c r="I907" s="81">
        <v>1</v>
      </c>
      <c r="J907" s="81">
        <v>1.9701489999999999E-12</v>
      </c>
      <c r="K907" s="81">
        <v>0</v>
      </c>
      <c r="L907" s="81">
        <v>-6.3377599999999996E-13</v>
      </c>
      <c r="M907" s="81">
        <v>0</v>
      </c>
      <c r="N907" s="81">
        <v>2.6039259999999999E-12</v>
      </c>
      <c r="O907" s="81">
        <v>0</v>
      </c>
      <c r="P907" s="81">
        <v>6.5436299999999997E-13</v>
      </c>
      <c r="Q907" s="81">
        <v>6.5436100000000002E-13</v>
      </c>
      <c r="R907" s="81">
        <v>0</v>
      </c>
      <c r="S907" s="81">
        <v>0</v>
      </c>
      <c r="T907" s="81" t="s">
        <v>140</v>
      </c>
      <c r="U907" s="115">
        <v>0</v>
      </c>
      <c r="V907" s="115">
        <v>0</v>
      </c>
      <c r="W907" s="111">
        <v>0</v>
      </c>
    </row>
    <row r="908" spans="2:23" x14ac:dyDescent="0.25">
      <c r="B908" s="58" t="s">
        <v>119</v>
      </c>
      <c r="C908" s="79" t="s">
        <v>143</v>
      </c>
      <c r="D908" s="58" t="s">
        <v>51</v>
      </c>
      <c r="E908" s="58" t="s">
        <v>191</v>
      </c>
      <c r="F908" s="80">
        <v>43.69</v>
      </c>
      <c r="G908" s="81">
        <v>53854</v>
      </c>
      <c r="H908" s="81">
        <v>43.48</v>
      </c>
      <c r="I908" s="81">
        <v>1</v>
      </c>
      <c r="J908" s="81">
        <v>-54.187658222886903</v>
      </c>
      <c r="K908" s="81">
        <v>0.14534696403218</v>
      </c>
      <c r="L908" s="81">
        <v>-48.996841480074799</v>
      </c>
      <c r="M908" s="81">
        <v>0.118834178513667</v>
      </c>
      <c r="N908" s="81">
        <v>-5.1908167428121104</v>
      </c>
      <c r="O908" s="81">
        <v>2.6512785518512799E-2</v>
      </c>
      <c r="P908" s="81">
        <v>-4.3124462703918303</v>
      </c>
      <c r="Q908" s="81">
        <v>-4.3124462703918196</v>
      </c>
      <c r="R908" s="81">
        <v>0</v>
      </c>
      <c r="S908" s="81">
        <v>9.2056104533331205E-4</v>
      </c>
      <c r="T908" s="81" t="s">
        <v>159</v>
      </c>
      <c r="U908" s="115">
        <v>6.5488240833834602E-2</v>
      </c>
      <c r="V908" s="115">
        <v>-6.2710422260590107E-2</v>
      </c>
      <c r="W908" s="111">
        <v>0.12820246100094801</v>
      </c>
    </row>
    <row r="909" spans="2:23" x14ac:dyDescent="0.25">
      <c r="B909" s="58" t="s">
        <v>119</v>
      </c>
      <c r="C909" s="79" t="s">
        <v>143</v>
      </c>
      <c r="D909" s="58" t="s">
        <v>51</v>
      </c>
      <c r="E909" s="58" t="s">
        <v>191</v>
      </c>
      <c r="F909" s="80">
        <v>43.69</v>
      </c>
      <c r="G909" s="81">
        <v>58104</v>
      </c>
      <c r="H909" s="81">
        <v>43.07</v>
      </c>
      <c r="I909" s="81">
        <v>1</v>
      </c>
      <c r="J909" s="81">
        <v>-46.143087425336198</v>
      </c>
      <c r="K909" s="81">
        <v>0.27338729200106099</v>
      </c>
      <c r="L909" s="81">
        <v>-46.760221179852202</v>
      </c>
      <c r="M909" s="81">
        <v>0.28074894776686898</v>
      </c>
      <c r="N909" s="81">
        <v>0.61713375451598096</v>
      </c>
      <c r="O909" s="81">
        <v>-7.3616557658076299E-3</v>
      </c>
      <c r="P909" s="81">
        <v>0.52107865583400603</v>
      </c>
      <c r="Q909" s="81">
        <v>0.52107865583400503</v>
      </c>
      <c r="R909" s="81">
        <v>0</v>
      </c>
      <c r="S909" s="81">
        <v>3.4863548778644998E-5</v>
      </c>
      <c r="T909" s="81" t="s">
        <v>140</v>
      </c>
      <c r="U909" s="115">
        <v>6.3274300679171502E-2</v>
      </c>
      <c r="V909" s="115">
        <v>-6.0590390936021803E-2</v>
      </c>
      <c r="W909" s="111">
        <v>0.123868361127097</v>
      </c>
    </row>
    <row r="910" spans="2:23" x14ac:dyDescent="0.25">
      <c r="B910" s="58" t="s">
        <v>119</v>
      </c>
      <c r="C910" s="79" t="s">
        <v>143</v>
      </c>
      <c r="D910" s="58" t="s">
        <v>51</v>
      </c>
      <c r="E910" s="58" t="s">
        <v>192</v>
      </c>
      <c r="F910" s="80">
        <v>43.66</v>
      </c>
      <c r="G910" s="81">
        <v>54050</v>
      </c>
      <c r="H910" s="81">
        <v>43.84</v>
      </c>
      <c r="I910" s="81">
        <v>1</v>
      </c>
      <c r="J910" s="81">
        <v>69.658126887833305</v>
      </c>
      <c r="K910" s="81">
        <v>0.102334050389688</v>
      </c>
      <c r="L910" s="81">
        <v>28.964296211978599</v>
      </c>
      <c r="M910" s="81">
        <v>1.7693043297115001E-2</v>
      </c>
      <c r="N910" s="81">
        <v>40.693830675854699</v>
      </c>
      <c r="O910" s="81">
        <v>8.4641007092573203E-2</v>
      </c>
      <c r="P910" s="81">
        <v>31.169755092334299</v>
      </c>
      <c r="Q910" s="81">
        <v>31.169755092334299</v>
      </c>
      <c r="R910" s="81">
        <v>0</v>
      </c>
      <c r="S910" s="81">
        <v>2.0490066109764601E-2</v>
      </c>
      <c r="T910" s="81" t="s">
        <v>159</v>
      </c>
      <c r="U910" s="115">
        <v>-3.6218454613540398</v>
      </c>
      <c r="V910" s="115">
        <v>-3.4682174288420899</v>
      </c>
      <c r="W910" s="111">
        <v>-0.15362348125615999</v>
      </c>
    </row>
    <row r="911" spans="2:23" x14ac:dyDescent="0.25">
      <c r="B911" s="58" t="s">
        <v>119</v>
      </c>
      <c r="C911" s="79" t="s">
        <v>143</v>
      </c>
      <c r="D911" s="58" t="s">
        <v>51</v>
      </c>
      <c r="E911" s="58" t="s">
        <v>192</v>
      </c>
      <c r="F911" s="80">
        <v>43.66</v>
      </c>
      <c r="G911" s="81">
        <v>56000</v>
      </c>
      <c r="H911" s="81">
        <v>43.77</v>
      </c>
      <c r="I911" s="81">
        <v>1</v>
      </c>
      <c r="J911" s="81">
        <v>12.159559102132199</v>
      </c>
      <c r="K911" s="81">
        <v>1.4278345525799801E-2</v>
      </c>
      <c r="L911" s="81">
        <v>22.606621729492002</v>
      </c>
      <c r="M911" s="81">
        <v>4.9353001045184197E-2</v>
      </c>
      <c r="N911" s="81">
        <v>-10.4470626273598</v>
      </c>
      <c r="O911" s="81">
        <v>-3.50746555193844E-2</v>
      </c>
      <c r="P911" s="81">
        <v>-21.987576984617601</v>
      </c>
      <c r="Q911" s="81">
        <v>-21.987576984617501</v>
      </c>
      <c r="R911" s="81">
        <v>0</v>
      </c>
      <c r="S911" s="81">
        <v>4.66871085175736E-2</v>
      </c>
      <c r="T911" s="81" t="s">
        <v>159</v>
      </c>
      <c r="U911" s="115">
        <v>-0.38411167702024102</v>
      </c>
      <c r="V911" s="115">
        <v>-0.36781878936527701</v>
      </c>
      <c r="W911" s="111">
        <v>-1.6292404975482001E-2</v>
      </c>
    </row>
    <row r="912" spans="2:23" x14ac:dyDescent="0.25">
      <c r="B912" s="58" t="s">
        <v>119</v>
      </c>
      <c r="C912" s="79" t="s">
        <v>143</v>
      </c>
      <c r="D912" s="58" t="s">
        <v>51</v>
      </c>
      <c r="E912" s="58" t="s">
        <v>192</v>
      </c>
      <c r="F912" s="80">
        <v>43.66</v>
      </c>
      <c r="G912" s="81">
        <v>58450</v>
      </c>
      <c r="H912" s="81">
        <v>43.45</v>
      </c>
      <c r="I912" s="81">
        <v>1</v>
      </c>
      <c r="J912" s="81">
        <v>-97.1656612880209</v>
      </c>
      <c r="K912" s="81">
        <v>0.24150501946391201</v>
      </c>
      <c r="L912" s="81">
        <v>-50.679084335874101</v>
      </c>
      <c r="M912" s="81">
        <v>6.5698894089757001E-2</v>
      </c>
      <c r="N912" s="81">
        <v>-46.486576952146798</v>
      </c>
      <c r="O912" s="81">
        <v>0.17580612537415499</v>
      </c>
      <c r="P912" s="81">
        <v>-22.580874713691198</v>
      </c>
      <c r="Q912" s="81">
        <v>-22.580874713691099</v>
      </c>
      <c r="R912" s="81">
        <v>0</v>
      </c>
      <c r="S912" s="81">
        <v>1.304313719453E-2</v>
      </c>
      <c r="T912" s="81" t="s">
        <v>159</v>
      </c>
      <c r="U912" s="115">
        <v>-2.1049453692792102</v>
      </c>
      <c r="V912" s="115">
        <v>-2.0156597774233398</v>
      </c>
      <c r="W912" s="111">
        <v>-8.9282946755495807E-2</v>
      </c>
    </row>
    <row r="913" spans="2:23" x14ac:dyDescent="0.25">
      <c r="B913" s="58" t="s">
        <v>119</v>
      </c>
      <c r="C913" s="79" t="s">
        <v>143</v>
      </c>
      <c r="D913" s="58" t="s">
        <v>51</v>
      </c>
      <c r="E913" s="58" t="s">
        <v>193</v>
      </c>
      <c r="F913" s="80">
        <v>43.48</v>
      </c>
      <c r="G913" s="81">
        <v>53850</v>
      </c>
      <c r="H913" s="81">
        <v>43.66</v>
      </c>
      <c r="I913" s="81">
        <v>1</v>
      </c>
      <c r="J913" s="81">
        <v>-4.5786361136815703</v>
      </c>
      <c r="K913" s="81">
        <v>0</v>
      </c>
      <c r="L913" s="81">
        <v>0.289228100922645</v>
      </c>
      <c r="M913" s="81">
        <v>0</v>
      </c>
      <c r="N913" s="81">
        <v>-4.8678642146042099</v>
      </c>
      <c r="O913" s="81">
        <v>0</v>
      </c>
      <c r="P913" s="81">
        <v>-4.0443070400521401</v>
      </c>
      <c r="Q913" s="81">
        <v>-4.0443070400521401</v>
      </c>
      <c r="R913" s="81">
        <v>0</v>
      </c>
      <c r="S913" s="81">
        <v>0</v>
      </c>
      <c r="T913" s="81" t="s">
        <v>159</v>
      </c>
      <c r="U913" s="115">
        <v>0.876215558628756</v>
      </c>
      <c r="V913" s="115">
        <v>-0.839049071608583</v>
      </c>
      <c r="W913" s="111">
        <v>1.7153154452347099</v>
      </c>
    </row>
    <row r="914" spans="2:23" x14ac:dyDescent="0.25">
      <c r="B914" s="58" t="s">
        <v>119</v>
      </c>
      <c r="C914" s="79" t="s">
        <v>143</v>
      </c>
      <c r="D914" s="58" t="s">
        <v>51</v>
      </c>
      <c r="E914" s="58" t="s">
        <v>193</v>
      </c>
      <c r="F914" s="80">
        <v>43.48</v>
      </c>
      <c r="G914" s="81">
        <v>53850</v>
      </c>
      <c r="H914" s="81">
        <v>43.66</v>
      </c>
      <c r="I914" s="81">
        <v>2</v>
      </c>
      <c r="J914" s="81">
        <v>-10.590280476683199</v>
      </c>
      <c r="K914" s="81">
        <v>0</v>
      </c>
      <c r="L914" s="81">
        <v>0.66897797388984503</v>
      </c>
      <c r="M914" s="81">
        <v>0</v>
      </c>
      <c r="N914" s="81">
        <v>-11.2592584505731</v>
      </c>
      <c r="O914" s="81">
        <v>0</v>
      </c>
      <c r="P914" s="81">
        <v>-9.3543895659221299</v>
      </c>
      <c r="Q914" s="81">
        <v>-9.3543895659221299</v>
      </c>
      <c r="R914" s="81">
        <v>0</v>
      </c>
      <c r="S914" s="81">
        <v>0</v>
      </c>
      <c r="T914" s="81" t="s">
        <v>159</v>
      </c>
      <c r="U914" s="115">
        <v>2.02666652110315</v>
      </c>
      <c r="V914" s="115">
        <v>-1.94070128776641</v>
      </c>
      <c r="W914" s="111">
        <v>3.9674853427947898</v>
      </c>
    </row>
    <row r="915" spans="2:23" x14ac:dyDescent="0.25">
      <c r="B915" s="58" t="s">
        <v>119</v>
      </c>
      <c r="C915" s="79" t="s">
        <v>143</v>
      </c>
      <c r="D915" s="58" t="s">
        <v>51</v>
      </c>
      <c r="E915" s="58" t="s">
        <v>193</v>
      </c>
      <c r="F915" s="80">
        <v>43.48</v>
      </c>
      <c r="G915" s="81">
        <v>58004</v>
      </c>
      <c r="H915" s="81">
        <v>43.22</v>
      </c>
      <c r="I915" s="81">
        <v>1</v>
      </c>
      <c r="J915" s="81">
        <v>-64.907522319857193</v>
      </c>
      <c r="K915" s="81">
        <v>0.14324153942589399</v>
      </c>
      <c r="L915" s="81">
        <v>-71.108199863006504</v>
      </c>
      <c r="M915" s="81">
        <v>0.17191678698374699</v>
      </c>
      <c r="N915" s="81">
        <v>6.2006775431493102</v>
      </c>
      <c r="O915" s="81">
        <v>-2.8675247557853601E-2</v>
      </c>
      <c r="P915" s="81">
        <v>5.1805853548885397</v>
      </c>
      <c r="Q915" s="81">
        <v>5.1805853548885397</v>
      </c>
      <c r="R915" s="81">
        <v>0</v>
      </c>
      <c r="S915" s="81">
        <v>9.1250779705571202E-4</v>
      </c>
      <c r="T915" s="81" t="s">
        <v>159</v>
      </c>
      <c r="U915" s="115">
        <v>0.36910417958585401</v>
      </c>
      <c r="V915" s="115">
        <v>-0.35344786583454602</v>
      </c>
      <c r="W915" s="111">
        <v>0.72257345114383398</v>
      </c>
    </row>
    <row r="916" spans="2:23" x14ac:dyDescent="0.25">
      <c r="B916" s="58" t="s">
        <v>119</v>
      </c>
      <c r="C916" s="79" t="s">
        <v>143</v>
      </c>
      <c r="D916" s="58" t="s">
        <v>51</v>
      </c>
      <c r="E916" s="58" t="s">
        <v>194</v>
      </c>
      <c r="F916" s="80">
        <v>44</v>
      </c>
      <c r="G916" s="81">
        <v>54000</v>
      </c>
      <c r="H916" s="81">
        <v>43.81</v>
      </c>
      <c r="I916" s="81">
        <v>1</v>
      </c>
      <c r="J916" s="81">
        <v>-28.145716626432101</v>
      </c>
      <c r="K916" s="81">
        <v>4.8006190683574201E-2</v>
      </c>
      <c r="L916" s="81">
        <v>-21.381557773944401</v>
      </c>
      <c r="M916" s="81">
        <v>2.7704563378135601E-2</v>
      </c>
      <c r="N916" s="81">
        <v>-6.7641588524876903</v>
      </c>
      <c r="O916" s="81">
        <v>2.03016273054385E-2</v>
      </c>
      <c r="P916" s="81">
        <v>-11.0450653941908</v>
      </c>
      <c r="Q916" s="81">
        <v>-11.0450653941908</v>
      </c>
      <c r="R916" s="81">
        <v>0</v>
      </c>
      <c r="S916" s="81">
        <v>7.39280425545425E-3</v>
      </c>
      <c r="T916" s="81" t="s">
        <v>159</v>
      </c>
      <c r="U916" s="115">
        <v>-0.39384723512736602</v>
      </c>
      <c r="V916" s="115">
        <v>-0.37714139373007299</v>
      </c>
      <c r="W916" s="111">
        <v>-1.67053464839882E-2</v>
      </c>
    </row>
    <row r="917" spans="2:23" x14ac:dyDescent="0.25">
      <c r="B917" s="58" t="s">
        <v>119</v>
      </c>
      <c r="C917" s="79" t="s">
        <v>143</v>
      </c>
      <c r="D917" s="58" t="s">
        <v>51</v>
      </c>
      <c r="E917" s="58" t="s">
        <v>194</v>
      </c>
      <c r="F917" s="80">
        <v>44</v>
      </c>
      <c r="G917" s="81">
        <v>54850</v>
      </c>
      <c r="H917" s="81">
        <v>43.99</v>
      </c>
      <c r="I917" s="81">
        <v>1</v>
      </c>
      <c r="J917" s="81">
        <v>-3.8269736328269901</v>
      </c>
      <c r="K917" s="81">
        <v>1.15115415684735E-4</v>
      </c>
      <c r="L917" s="81">
        <v>4.5162133299979201</v>
      </c>
      <c r="M917" s="81">
        <v>1.6031399713852001E-4</v>
      </c>
      <c r="N917" s="81">
        <v>-8.3431869628249107</v>
      </c>
      <c r="O917" s="81">
        <v>-4.5198581453786002E-5</v>
      </c>
      <c r="P917" s="81">
        <v>-5.6075369340283503</v>
      </c>
      <c r="Q917" s="81">
        <v>-5.6075369340283396</v>
      </c>
      <c r="R917" s="81">
        <v>0</v>
      </c>
      <c r="S917" s="81">
        <v>2.4715353786662701E-4</v>
      </c>
      <c r="T917" s="81" t="s">
        <v>140</v>
      </c>
      <c r="U917" s="115">
        <v>-8.5420381219291797E-2</v>
      </c>
      <c r="V917" s="115">
        <v>-8.1797099871932996E-2</v>
      </c>
      <c r="W917" s="111">
        <v>-3.6231740070516499E-3</v>
      </c>
    </row>
    <row r="918" spans="2:23" x14ac:dyDescent="0.25">
      <c r="B918" s="58" t="s">
        <v>119</v>
      </c>
      <c r="C918" s="79" t="s">
        <v>143</v>
      </c>
      <c r="D918" s="58" t="s">
        <v>51</v>
      </c>
      <c r="E918" s="58" t="s">
        <v>141</v>
      </c>
      <c r="F918" s="80">
        <v>43.81</v>
      </c>
      <c r="G918" s="81">
        <v>54250</v>
      </c>
      <c r="H918" s="81">
        <v>43.79</v>
      </c>
      <c r="I918" s="81">
        <v>1</v>
      </c>
      <c r="J918" s="81">
        <v>-21.659697500050001</v>
      </c>
      <c r="K918" s="81">
        <v>6.3803379427939504E-3</v>
      </c>
      <c r="L918" s="81">
        <v>-13.570696480394</v>
      </c>
      <c r="M918" s="81">
        <v>2.5046277202964802E-3</v>
      </c>
      <c r="N918" s="81">
        <v>-8.0890010196560596</v>
      </c>
      <c r="O918" s="81">
        <v>3.8757102224974702E-3</v>
      </c>
      <c r="P918" s="81">
        <v>-2.6558153897194101</v>
      </c>
      <c r="Q918" s="81">
        <v>-2.6558153897194101</v>
      </c>
      <c r="R918" s="81">
        <v>0</v>
      </c>
      <c r="S918" s="81">
        <v>9.5925633226078995E-5</v>
      </c>
      <c r="T918" s="81" t="s">
        <v>159</v>
      </c>
      <c r="U918" s="115">
        <v>7.9760873522425006E-3</v>
      </c>
      <c r="V918" s="115">
        <v>-7.6377651846781499E-3</v>
      </c>
      <c r="W918" s="111">
        <v>1.56143150998754E-2</v>
      </c>
    </row>
    <row r="919" spans="2:23" x14ac:dyDescent="0.25">
      <c r="B919" s="58" t="s">
        <v>119</v>
      </c>
      <c r="C919" s="79" t="s">
        <v>143</v>
      </c>
      <c r="D919" s="58" t="s">
        <v>51</v>
      </c>
      <c r="E919" s="58" t="s">
        <v>195</v>
      </c>
      <c r="F919" s="80">
        <v>43.84</v>
      </c>
      <c r="G919" s="81">
        <v>54250</v>
      </c>
      <c r="H919" s="81">
        <v>43.79</v>
      </c>
      <c r="I919" s="81">
        <v>1</v>
      </c>
      <c r="J919" s="81">
        <v>-8.8068210164606295</v>
      </c>
      <c r="K919" s="81">
        <v>4.5760456885423897E-3</v>
      </c>
      <c r="L919" s="81">
        <v>-16.8916329895745</v>
      </c>
      <c r="M919" s="81">
        <v>1.6834308638214501E-2</v>
      </c>
      <c r="N919" s="81">
        <v>8.0848119731138901</v>
      </c>
      <c r="O919" s="81">
        <v>-1.22582629496721E-2</v>
      </c>
      <c r="P919" s="81">
        <v>2.6558153897194101</v>
      </c>
      <c r="Q919" s="81">
        <v>2.6558153897194101</v>
      </c>
      <c r="R919" s="81">
        <v>0</v>
      </c>
      <c r="S919" s="81">
        <v>4.1614796767195901E-4</v>
      </c>
      <c r="T919" s="81" t="s">
        <v>140</v>
      </c>
      <c r="U919" s="115">
        <v>-0.13285519248415201</v>
      </c>
      <c r="V919" s="115">
        <v>-0.12721986595017401</v>
      </c>
      <c r="W919" s="111">
        <v>-5.6351595865005797E-3</v>
      </c>
    </row>
    <row r="920" spans="2:23" x14ac:dyDescent="0.25">
      <c r="B920" s="58" t="s">
        <v>119</v>
      </c>
      <c r="C920" s="79" t="s">
        <v>143</v>
      </c>
      <c r="D920" s="58" t="s">
        <v>51</v>
      </c>
      <c r="E920" s="58" t="s">
        <v>196</v>
      </c>
      <c r="F920" s="80">
        <v>43.22</v>
      </c>
      <c r="G920" s="81">
        <v>58004</v>
      </c>
      <c r="H920" s="81">
        <v>43.22</v>
      </c>
      <c r="I920" s="81">
        <v>1</v>
      </c>
      <c r="J920" s="81">
        <v>2.6700200000000002E-13</v>
      </c>
      <c r="K920" s="81">
        <v>0</v>
      </c>
      <c r="L920" s="81">
        <v>-5.8047999999999997E-14</v>
      </c>
      <c r="M920" s="81">
        <v>0</v>
      </c>
      <c r="N920" s="81">
        <v>3.2505000000000001E-13</v>
      </c>
      <c r="O920" s="81">
        <v>0</v>
      </c>
      <c r="P920" s="81">
        <v>8.1423999999999995E-14</v>
      </c>
      <c r="Q920" s="81">
        <v>8.1422000000000001E-14</v>
      </c>
      <c r="R920" s="81">
        <v>0</v>
      </c>
      <c r="S920" s="81">
        <v>0</v>
      </c>
      <c r="T920" s="81" t="s">
        <v>140</v>
      </c>
      <c r="U920" s="115">
        <v>0</v>
      </c>
      <c r="V920" s="115">
        <v>0</v>
      </c>
      <c r="W920" s="111">
        <v>0</v>
      </c>
    </row>
    <row r="921" spans="2:23" x14ac:dyDescent="0.25">
      <c r="B921" s="58" t="s">
        <v>119</v>
      </c>
      <c r="C921" s="79" t="s">
        <v>143</v>
      </c>
      <c r="D921" s="58" t="s">
        <v>51</v>
      </c>
      <c r="E921" s="58" t="s">
        <v>197</v>
      </c>
      <c r="F921" s="80">
        <v>44</v>
      </c>
      <c r="G921" s="81">
        <v>53550</v>
      </c>
      <c r="H921" s="81">
        <v>43.96</v>
      </c>
      <c r="I921" s="81">
        <v>1</v>
      </c>
      <c r="J921" s="81">
        <v>-13.532911950549201</v>
      </c>
      <c r="K921" s="81">
        <v>3.2415727937453098E-3</v>
      </c>
      <c r="L921" s="81">
        <v>-1.33209323207762</v>
      </c>
      <c r="M921" s="81">
        <v>3.1408161107361997E-5</v>
      </c>
      <c r="N921" s="81">
        <v>-12.2008187184716</v>
      </c>
      <c r="O921" s="81">
        <v>3.21016463263795E-3</v>
      </c>
      <c r="P921" s="81">
        <v>-11.5514482378628</v>
      </c>
      <c r="Q921" s="81">
        <v>-11.5514482378628</v>
      </c>
      <c r="R921" s="81">
        <v>0</v>
      </c>
      <c r="S921" s="81">
        <v>2.3618164281388201E-3</v>
      </c>
      <c r="T921" s="81" t="s">
        <v>140</v>
      </c>
      <c r="U921" s="115">
        <v>-0.34684970819543498</v>
      </c>
      <c r="V921" s="115">
        <v>-0.33213736366942498</v>
      </c>
      <c r="W921" s="111">
        <v>-1.47119086703787E-2</v>
      </c>
    </row>
    <row r="922" spans="2:23" x14ac:dyDescent="0.25">
      <c r="B922" s="58" t="s">
        <v>119</v>
      </c>
      <c r="C922" s="79" t="s">
        <v>143</v>
      </c>
      <c r="D922" s="58" t="s">
        <v>51</v>
      </c>
      <c r="E922" s="58" t="s">
        <v>198</v>
      </c>
      <c r="F922" s="80">
        <v>43.39</v>
      </c>
      <c r="G922" s="81">
        <v>58200</v>
      </c>
      <c r="H922" s="81">
        <v>43.41</v>
      </c>
      <c r="I922" s="81">
        <v>1</v>
      </c>
      <c r="J922" s="81">
        <v>16.766366095853002</v>
      </c>
      <c r="K922" s="81">
        <v>4.9587986055413596E-3</v>
      </c>
      <c r="L922" s="81">
        <v>45.598030264851602</v>
      </c>
      <c r="M922" s="81">
        <v>3.6676741621565499E-2</v>
      </c>
      <c r="N922" s="81">
        <v>-28.831664168998699</v>
      </c>
      <c r="O922" s="81">
        <v>-3.1717943016024097E-2</v>
      </c>
      <c r="P922" s="81">
        <v>-19.903253195518001</v>
      </c>
      <c r="Q922" s="81">
        <v>-19.903253195518001</v>
      </c>
      <c r="R922" s="81">
        <v>0</v>
      </c>
      <c r="S922" s="81">
        <v>6.9879005641727996E-3</v>
      </c>
      <c r="T922" s="81" t="s">
        <v>140</v>
      </c>
      <c r="U922" s="115">
        <v>-0.79992544351558803</v>
      </c>
      <c r="V922" s="115">
        <v>-0.76599495880694402</v>
      </c>
      <c r="W922" s="111">
        <v>-3.3929479512441997E-2</v>
      </c>
    </row>
    <row r="923" spans="2:23" x14ac:dyDescent="0.25">
      <c r="B923" s="58" t="s">
        <v>119</v>
      </c>
      <c r="C923" s="79" t="s">
        <v>143</v>
      </c>
      <c r="D923" s="58" t="s">
        <v>51</v>
      </c>
      <c r="E923" s="58" t="s">
        <v>199</v>
      </c>
      <c r="F923" s="80">
        <v>44.1</v>
      </c>
      <c r="G923" s="81">
        <v>53000</v>
      </c>
      <c r="H923" s="81">
        <v>44.17</v>
      </c>
      <c r="I923" s="81">
        <v>1</v>
      </c>
      <c r="J923" s="81">
        <v>37.575154728351201</v>
      </c>
      <c r="K923" s="81">
        <v>3.49019764906877E-2</v>
      </c>
      <c r="L923" s="81">
        <v>54.639950746459199</v>
      </c>
      <c r="M923" s="81">
        <v>7.3802158658465997E-2</v>
      </c>
      <c r="N923" s="81">
        <v>-17.064796018108002</v>
      </c>
      <c r="O923" s="81">
        <v>-3.8900182167778401E-2</v>
      </c>
      <c r="P923" s="81">
        <v>-13.8937375827149</v>
      </c>
      <c r="Q923" s="81">
        <v>-13.893737582714801</v>
      </c>
      <c r="R923" s="81">
        <v>0</v>
      </c>
      <c r="S923" s="81">
        <v>4.7718485361087299E-3</v>
      </c>
      <c r="T923" s="81" t="s">
        <v>140</v>
      </c>
      <c r="U923" s="115">
        <v>-0.52232381870733302</v>
      </c>
      <c r="V923" s="115">
        <v>-0.50016837848815399</v>
      </c>
      <c r="W923" s="111">
        <v>-2.2154783860610601E-2</v>
      </c>
    </row>
    <row r="924" spans="2:23" x14ac:dyDescent="0.25">
      <c r="B924" s="58" t="s">
        <v>119</v>
      </c>
      <c r="C924" s="79" t="s">
        <v>143</v>
      </c>
      <c r="D924" s="58" t="s">
        <v>51</v>
      </c>
      <c r="E924" s="58" t="s">
        <v>200</v>
      </c>
      <c r="F924" s="80">
        <v>43.77</v>
      </c>
      <c r="G924" s="81">
        <v>56100</v>
      </c>
      <c r="H924" s="81">
        <v>43.66</v>
      </c>
      <c r="I924" s="81">
        <v>1</v>
      </c>
      <c r="J924" s="81">
        <v>-15.232604374441401</v>
      </c>
      <c r="K924" s="81">
        <v>2.16486076214359E-2</v>
      </c>
      <c r="L924" s="81">
        <v>-4.7933266004927297</v>
      </c>
      <c r="M924" s="81">
        <v>2.14365892457587E-3</v>
      </c>
      <c r="N924" s="81">
        <v>-10.439277773948699</v>
      </c>
      <c r="O924" s="81">
        <v>1.9504948696860099E-2</v>
      </c>
      <c r="P924" s="81">
        <v>-21.987576984617601</v>
      </c>
      <c r="Q924" s="81">
        <v>-21.987576984617501</v>
      </c>
      <c r="R924" s="81">
        <v>0</v>
      </c>
      <c r="S924" s="81">
        <v>4.5106215436363499E-2</v>
      </c>
      <c r="T924" s="81" t="s">
        <v>159</v>
      </c>
      <c r="U924" s="115">
        <v>-0.29566172285118802</v>
      </c>
      <c r="V924" s="115">
        <v>-0.28312062211804401</v>
      </c>
      <c r="W924" s="111">
        <v>-1.2540729200967301E-2</v>
      </c>
    </row>
    <row r="925" spans="2:23" x14ac:dyDescent="0.25">
      <c r="B925" s="58" t="s">
        <v>119</v>
      </c>
      <c r="C925" s="79" t="s">
        <v>143</v>
      </c>
      <c r="D925" s="58" t="s">
        <v>51</v>
      </c>
      <c r="E925" s="58" t="s">
        <v>142</v>
      </c>
      <c r="F925" s="80">
        <v>43.56</v>
      </c>
      <c r="G925" s="81">
        <v>56100</v>
      </c>
      <c r="H925" s="81">
        <v>43.66</v>
      </c>
      <c r="I925" s="81">
        <v>1</v>
      </c>
      <c r="J925" s="81">
        <v>14.1713847459758</v>
      </c>
      <c r="K925" s="81">
        <v>1.6588404828086201E-2</v>
      </c>
      <c r="L925" s="81">
        <v>-0.21322688708259699</v>
      </c>
      <c r="M925" s="81">
        <v>3.7554672639699999E-6</v>
      </c>
      <c r="N925" s="81">
        <v>14.3846116330584</v>
      </c>
      <c r="O925" s="81">
        <v>1.6584649360822198E-2</v>
      </c>
      <c r="P925" s="81">
        <v>23.4594873185838</v>
      </c>
      <c r="Q925" s="81">
        <v>23.459487318583701</v>
      </c>
      <c r="R925" s="81">
        <v>0</v>
      </c>
      <c r="S925" s="81">
        <v>4.5458707237715598E-2</v>
      </c>
      <c r="T925" s="81" t="s">
        <v>140</v>
      </c>
      <c r="U925" s="115">
        <v>-0.715204604680305</v>
      </c>
      <c r="V925" s="115">
        <v>-0.68486772878846602</v>
      </c>
      <c r="W925" s="111">
        <v>-3.0335977156890698E-2</v>
      </c>
    </row>
    <row r="926" spans="2:23" x14ac:dyDescent="0.25">
      <c r="B926" s="58" t="s">
        <v>119</v>
      </c>
      <c r="C926" s="79" t="s">
        <v>143</v>
      </c>
      <c r="D926" s="58" t="s">
        <v>51</v>
      </c>
      <c r="E926" s="58" t="s">
        <v>201</v>
      </c>
      <c r="F926" s="80">
        <v>43.22</v>
      </c>
      <c r="G926" s="81">
        <v>58054</v>
      </c>
      <c r="H926" s="81">
        <v>43.13</v>
      </c>
      <c r="I926" s="81">
        <v>1</v>
      </c>
      <c r="J926" s="81">
        <v>-22.439504785300599</v>
      </c>
      <c r="K926" s="81">
        <v>2.8298463275535399E-2</v>
      </c>
      <c r="L926" s="81">
        <v>-22.129779234018201</v>
      </c>
      <c r="M926" s="81">
        <v>2.75226646467868E-2</v>
      </c>
      <c r="N926" s="81">
        <v>-0.30972555128232798</v>
      </c>
      <c r="O926" s="81">
        <v>7.7579862874859297E-4</v>
      </c>
      <c r="P926" s="81">
        <v>-0.26067736199813701</v>
      </c>
      <c r="Q926" s="81">
        <v>-0.26067736199813601</v>
      </c>
      <c r="R926" s="81">
        <v>0</v>
      </c>
      <c r="S926" s="81">
        <v>3.8189410126769996E-6</v>
      </c>
      <c r="T926" s="81" t="s">
        <v>159</v>
      </c>
      <c r="U926" s="115">
        <v>5.6198061808121402E-3</v>
      </c>
      <c r="V926" s="115">
        <v>-5.3814305306445999E-3</v>
      </c>
      <c r="W926" s="111">
        <v>1.10015626249075E-2</v>
      </c>
    </row>
    <row r="927" spans="2:23" x14ac:dyDescent="0.25">
      <c r="B927" s="58" t="s">
        <v>119</v>
      </c>
      <c r="C927" s="79" t="s">
        <v>143</v>
      </c>
      <c r="D927" s="58" t="s">
        <v>51</v>
      </c>
      <c r="E927" s="58" t="s">
        <v>201</v>
      </c>
      <c r="F927" s="80">
        <v>43.22</v>
      </c>
      <c r="G927" s="81">
        <v>58104</v>
      </c>
      <c r="H927" s="81">
        <v>43.07</v>
      </c>
      <c r="I927" s="81">
        <v>1</v>
      </c>
      <c r="J927" s="81">
        <v>-22.285357854904898</v>
      </c>
      <c r="K927" s="81">
        <v>4.4399363420072703E-2</v>
      </c>
      <c r="L927" s="81">
        <v>-21.975731272261399</v>
      </c>
      <c r="M927" s="81">
        <v>4.31741891865879E-2</v>
      </c>
      <c r="N927" s="81">
        <v>-0.30962658264348503</v>
      </c>
      <c r="O927" s="81">
        <v>1.22517423348478E-3</v>
      </c>
      <c r="P927" s="81">
        <v>-0.260401293836026</v>
      </c>
      <c r="Q927" s="81">
        <v>-0.260401293836026</v>
      </c>
      <c r="R927" s="81">
        <v>0</v>
      </c>
      <c r="S927" s="81">
        <v>6.0621097445339998E-6</v>
      </c>
      <c r="T927" s="81" t="s">
        <v>159</v>
      </c>
      <c r="U927" s="115">
        <v>6.4161549071784603E-3</v>
      </c>
      <c r="V927" s="115">
        <v>-6.1440004861245097E-3</v>
      </c>
      <c r="W927" s="111">
        <v>1.2560527489976599E-2</v>
      </c>
    </row>
    <row r="928" spans="2:23" x14ac:dyDescent="0.25">
      <c r="B928" s="58" t="s">
        <v>119</v>
      </c>
      <c r="C928" s="79" t="s">
        <v>143</v>
      </c>
      <c r="D928" s="58" t="s">
        <v>51</v>
      </c>
      <c r="E928" s="58" t="s">
        <v>202</v>
      </c>
      <c r="F928" s="80">
        <v>43.13</v>
      </c>
      <c r="G928" s="81">
        <v>58104</v>
      </c>
      <c r="H928" s="81">
        <v>43.07</v>
      </c>
      <c r="I928" s="81">
        <v>1</v>
      </c>
      <c r="J928" s="81">
        <v>-22.0890030508072</v>
      </c>
      <c r="K928" s="81">
        <v>1.62966634630042E-2</v>
      </c>
      <c r="L928" s="81">
        <v>-21.778661771655599</v>
      </c>
      <c r="M928" s="81">
        <v>1.5841957626043401E-2</v>
      </c>
      <c r="N928" s="81">
        <v>-0.31034127915158799</v>
      </c>
      <c r="O928" s="81">
        <v>4.5470583696083399E-4</v>
      </c>
      <c r="P928" s="81">
        <v>-0.260677361997943</v>
      </c>
      <c r="Q928" s="81">
        <v>-0.260677361997942</v>
      </c>
      <c r="R928" s="81">
        <v>0</v>
      </c>
      <c r="S928" s="81">
        <v>2.2696197477439999E-6</v>
      </c>
      <c r="T928" s="81" t="s">
        <v>159</v>
      </c>
      <c r="U928" s="115">
        <v>9.7734482391594393E-4</v>
      </c>
      <c r="V928" s="115">
        <v>-9.3588873088656195E-4</v>
      </c>
      <c r="W928" s="111">
        <v>1.9132902346618999E-3</v>
      </c>
    </row>
    <row r="929" spans="2:23" x14ac:dyDescent="0.25">
      <c r="B929" s="58" t="s">
        <v>119</v>
      </c>
      <c r="C929" s="79" t="s">
        <v>143</v>
      </c>
      <c r="D929" s="58" t="s">
        <v>51</v>
      </c>
      <c r="E929" s="58" t="s">
        <v>203</v>
      </c>
      <c r="F929" s="80">
        <v>43.39</v>
      </c>
      <c r="G929" s="81">
        <v>58200</v>
      </c>
      <c r="H929" s="81">
        <v>43.41</v>
      </c>
      <c r="I929" s="81">
        <v>1</v>
      </c>
      <c r="J929" s="81">
        <v>6.9362999518248296</v>
      </c>
      <c r="K929" s="81">
        <v>1.9701969250380002E-3</v>
      </c>
      <c r="L929" s="81">
        <v>-21.870697640231199</v>
      </c>
      <c r="M929" s="81">
        <v>1.9587507655323501E-2</v>
      </c>
      <c r="N929" s="81">
        <v>28.806997592056</v>
      </c>
      <c r="O929" s="81">
        <v>-1.7617310730285499E-2</v>
      </c>
      <c r="P929" s="81">
        <v>19.903253195518001</v>
      </c>
      <c r="Q929" s="81">
        <v>19.903253195518001</v>
      </c>
      <c r="R929" s="81">
        <v>0</v>
      </c>
      <c r="S929" s="81">
        <v>1.62219120239726E-2</v>
      </c>
      <c r="T929" s="81" t="s">
        <v>159</v>
      </c>
      <c r="U929" s="115">
        <v>-1.3407312375353899</v>
      </c>
      <c r="V929" s="115">
        <v>-1.2838613615708701</v>
      </c>
      <c r="W929" s="111">
        <v>-5.6868191185072199E-2</v>
      </c>
    </row>
    <row r="930" spans="2:23" x14ac:dyDescent="0.25">
      <c r="B930" s="58" t="s">
        <v>119</v>
      </c>
      <c r="C930" s="79" t="s">
        <v>143</v>
      </c>
      <c r="D930" s="58" t="s">
        <v>51</v>
      </c>
      <c r="E930" s="58" t="s">
        <v>203</v>
      </c>
      <c r="F930" s="80">
        <v>43.39</v>
      </c>
      <c r="G930" s="81">
        <v>58300</v>
      </c>
      <c r="H930" s="81">
        <v>43.44</v>
      </c>
      <c r="I930" s="81">
        <v>1</v>
      </c>
      <c r="J930" s="81">
        <v>16.3328247541717</v>
      </c>
      <c r="K930" s="81">
        <v>1.0251631549832101E-2</v>
      </c>
      <c r="L930" s="81">
        <v>27.192632175154099</v>
      </c>
      <c r="M930" s="81">
        <v>2.84166501704863E-2</v>
      </c>
      <c r="N930" s="81">
        <v>-10.859807420982399</v>
      </c>
      <c r="O930" s="81">
        <v>-1.81650186206542E-2</v>
      </c>
      <c r="P930" s="81">
        <v>-23.712007518470902</v>
      </c>
      <c r="Q930" s="81">
        <v>-23.712007518470902</v>
      </c>
      <c r="R930" s="81">
        <v>0</v>
      </c>
      <c r="S930" s="81">
        <v>2.1607624920367899E-2</v>
      </c>
      <c r="T930" s="81" t="s">
        <v>159</v>
      </c>
      <c r="U930" s="115">
        <v>-0.24564391236661201</v>
      </c>
      <c r="V930" s="115">
        <v>-0.235224420050308</v>
      </c>
      <c r="W930" s="111">
        <v>-1.0419183637126799E-2</v>
      </c>
    </row>
    <row r="931" spans="2:23" x14ac:dyDescent="0.25">
      <c r="B931" s="58" t="s">
        <v>119</v>
      </c>
      <c r="C931" s="79" t="s">
        <v>143</v>
      </c>
      <c r="D931" s="58" t="s">
        <v>51</v>
      </c>
      <c r="E931" s="58" t="s">
        <v>203</v>
      </c>
      <c r="F931" s="80">
        <v>43.39</v>
      </c>
      <c r="G931" s="81">
        <v>58500</v>
      </c>
      <c r="H931" s="81">
        <v>43.37</v>
      </c>
      <c r="I931" s="81">
        <v>1</v>
      </c>
      <c r="J931" s="81">
        <v>-43.143684508656001</v>
      </c>
      <c r="K931" s="81">
        <v>9.6977768426385301E-3</v>
      </c>
      <c r="L931" s="81">
        <v>-25.2111923628295</v>
      </c>
      <c r="M931" s="81">
        <v>3.3114979880526302E-3</v>
      </c>
      <c r="N931" s="81">
        <v>-17.932492145826501</v>
      </c>
      <c r="O931" s="81">
        <v>6.3862788545858999E-3</v>
      </c>
      <c r="P931" s="81">
        <v>3.8087543229526601</v>
      </c>
      <c r="Q931" s="81">
        <v>3.8087543229526601</v>
      </c>
      <c r="R931" s="81">
        <v>0</v>
      </c>
      <c r="S931" s="81">
        <v>7.5579435456501006E-5</v>
      </c>
      <c r="T931" s="81" t="s">
        <v>159</v>
      </c>
      <c r="U931" s="115">
        <v>-8.1613066204650198E-2</v>
      </c>
      <c r="V931" s="115">
        <v>-7.8151279962782205E-2</v>
      </c>
      <c r="W931" s="111">
        <v>-3.46168368588002E-3</v>
      </c>
    </row>
    <row r="932" spans="2:23" x14ac:dyDescent="0.25">
      <c r="B932" s="58" t="s">
        <v>119</v>
      </c>
      <c r="C932" s="79" t="s">
        <v>143</v>
      </c>
      <c r="D932" s="58" t="s">
        <v>51</v>
      </c>
      <c r="E932" s="58" t="s">
        <v>204</v>
      </c>
      <c r="F932" s="80">
        <v>43.44</v>
      </c>
      <c r="G932" s="81">
        <v>58304</v>
      </c>
      <c r="H932" s="81">
        <v>43.44</v>
      </c>
      <c r="I932" s="81">
        <v>1</v>
      </c>
      <c r="J932" s="81">
        <v>16.080501612253101</v>
      </c>
      <c r="K932" s="81">
        <v>0</v>
      </c>
      <c r="L932" s="81">
        <v>16.080501612253101</v>
      </c>
      <c r="M932" s="81">
        <v>0</v>
      </c>
      <c r="N932" s="81">
        <v>0</v>
      </c>
      <c r="O932" s="81">
        <v>0</v>
      </c>
      <c r="P932" s="81">
        <v>0</v>
      </c>
      <c r="Q932" s="81">
        <v>0</v>
      </c>
      <c r="R932" s="81">
        <v>0</v>
      </c>
      <c r="S932" s="81">
        <v>0</v>
      </c>
      <c r="T932" s="81" t="s">
        <v>140</v>
      </c>
      <c r="U932" s="115">
        <v>0</v>
      </c>
      <c r="V932" s="115">
        <v>0</v>
      </c>
      <c r="W932" s="111">
        <v>0</v>
      </c>
    </row>
    <row r="933" spans="2:23" x14ac:dyDescent="0.25">
      <c r="B933" s="58" t="s">
        <v>119</v>
      </c>
      <c r="C933" s="79" t="s">
        <v>143</v>
      </c>
      <c r="D933" s="58" t="s">
        <v>51</v>
      </c>
      <c r="E933" s="58" t="s">
        <v>204</v>
      </c>
      <c r="F933" s="80">
        <v>43.44</v>
      </c>
      <c r="G933" s="81">
        <v>58350</v>
      </c>
      <c r="H933" s="81">
        <v>43.5</v>
      </c>
      <c r="I933" s="81">
        <v>1</v>
      </c>
      <c r="J933" s="81">
        <v>7.4539401073863099</v>
      </c>
      <c r="K933" s="81">
        <v>4.0170764319015098E-3</v>
      </c>
      <c r="L933" s="81">
        <v>24.837508480263001</v>
      </c>
      <c r="M933" s="81">
        <v>4.4602002128766E-2</v>
      </c>
      <c r="N933" s="81">
        <v>-17.383568372876699</v>
      </c>
      <c r="O933" s="81">
        <v>-4.0584925696864498E-2</v>
      </c>
      <c r="P933" s="81">
        <v>-42.484127909209903</v>
      </c>
      <c r="Q933" s="81">
        <v>-42.484127909209803</v>
      </c>
      <c r="R933" s="81">
        <v>0</v>
      </c>
      <c r="S933" s="81">
        <v>0.13049435128010101</v>
      </c>
      <c r="T933" s="81" t="s">
        <v>159</v>
      </c>
      <c r="U933" s="115">
        <v>-0.72121261767005695</v>
      </c>
      <c r="V933" s="115">
        <v>-0.69062089953694294</v>
      </c>
      <c r="W933" s="111">
        <v>-3.0590811848421998E-2</v>
      </c>
    </row>
    <row r="934" spans="2:23" x14ac:dyDescent="0.25">
      <c r="B934" s="58" t="s">
        <v>119</v>
      </c>
      <c r="C934" s="79" t="s">
        <v>143</v>
      </c>
      <c r="D934" s="58" t="s">
        <v>51</v>
      </c>
      <c r="E934" s="58" t="s">
        <v>204</v>
      </c>
      <c r="F934" s="80">
        <v>43.44</v>
      </c>
      <c r="G934" s="81">
        <v>58600</v>
      </c>
      <c r="H934" s="81">
        <v>43.44</v>
      </c>
      <c r="I934" s="81">
        <v>1</v>
      </c>
      <c r="J934" s="81">
        <v>-17.119512416400799</v>
      </c>
      <c r="K934" s="81">
        <v>1.12541838864116E-3</v>
      </c>
      <c r="L934" s="81">
        <v>-23.673161634934601</v>
      </c>
      <c r="M934" s="81">
        <v>2.15200735408796E-3</v>
      </c>
      <c r="N934" s="81">
        <v>6.5536492185337902</v>
      </c>
      <c r="O934" s="81">
        <v>-1.0265889654467999E-3</v>
      </c>
      <c r="P934" s="81">
        <v>18.7721203907386</v>
      </c>
      <c r="Q934" s="81">
        <v>18.7721203907385</v>
      </c>
      <c r="R934" s="81">
        <v>0</v>
      </c>
      <c r="S934" s="81">
        <v>1.3531872152232299E-3</v>
      </c>
      <c r="T934" s="81" t="s">
        <v>140</v>
      </c>
      <c r="U934" s="115">
        <v>-4.45950246590089E-2</v>
      </c>
      <c r="V934" s="115">
        <v>-4.2703434868310401E-2</v>
      </c>
      <c r="W934" s="111">
        <v>-1.8915337520392301E-3</v>
      </c>
    </row>
    <row r="935" spans="2:23" x14ac:dyDescent="0.25">
      <c r="B935" s="58" t="s">
        <v>119</v>
      </c>
      <c r="C935" s="79" t="s">
        <v>143</v>
      </c>
      <c r="D935" s="58" t="s">
        <v>51</v>
      </c>
      <c r="E935" s="58" t="s">
        <v>205</v>
      </c>
      <c r="F935" s="80">
        <v>43.44</v>
      </c>
      <c r="G935" s="81">
        <v>58300</v>
      </c>
      <c r="H935" s="81">
        <v>43.44</v>
      </c>
      <c r="I935" s="81">
        <v>2</v>
      </c>
      <c r="J935" s="81">
        <v>-9.9101983877468793</v>
      </c>
      <c r="K935" s="81">
        <v>0</v>
      </c>
      <c r="L935" s="81">
        <v>-9.9101983877468793</v>
      </c>
      <c r="M935" s="81">
        <v>0</v>
      </c>
      <c r="N935" s="81">
        <v>0</v>
      </c>
      <c r="O935" s="81">
        <v>0</v>
      </c>
      <c r="P935" s="81">
        <v>0</v>
      </c>
      <c r="Q935" s="81">
        <v>0</v>
      </c>
      <c r="R935" s="81">
        <v>0</v>
      </c>
      <c r="S935" s="81">
        <v>0</v>
      </c>
      <c r="T935" s="81" t="s">
        <v>140</v>
      </c>
      <c r="U935" s="115">
        <v>0</v>
      </c>
      <c r="V935" s="115">
        <v>0</v>
      </c>
      <c r="W935" s="111">
        <v>0</v>
      </c>
    </row>
    <row r="936" spans="2:23" x14ac:dyDescent="0.25">
      <c r="B936" s="58" t="s">
        <v>119</v>
      </c>
      <c r="C936" s="79" t="s">
        <v>143</v>
      </c>
      <c r="D936" s="58" t="s">
        <v>51</v>
      </c>
      <c r="E936" s="58" t="s">
        <v>206</v>
      </c>
      <c r="F936" s="80">
        <v>43.45</v>
      </c>
      <c r="G936" s="81">
        <v>58500</v>
      </c>
      <c r="H936" s="81">
        <v>43.37</v>
      </c>
      <c r="I936" s="81">
        <v>1</v>
      </c>
      <c r="J936" s="81">
        <v>-66.076197923217094</v>
      </c>
      <c r="K936" s="81">
        <v>6.1561501441032999E-2</v>
      </c>
      <c r="L936" s="81">
        <v>-19.4736083826038</v>
      </c>
      <c r="M936" s="81">
        <v>5.3470220704901501E-3</v>
      </c>
      <c r="N936" s="81">
        <v>-46.602589540613202</v>
      </c>
      <c r="O936" s="81">
        <v>5.6214479370542803E-2</v>
      </c>
      <c r="P936" s="81">
        <v>-22.580874713691198</v>
      </c>
      <c r="Q936" s="81">
        <v>-22.580874713691198</v>
      </c>
      <c r="R936" s="81">
        <v>0</v>
      </c>
      <c r="S936" s="81">
        <v>7.1895322299794298E-3</v>
      </c>
      <c r="T936" s="81" t="s">
        <v>159</v>
      </c>
      <c r="U936" s="115">
        <v>-1.28793661377404</v>
      </c>
      <c r="V936" s="115">
        <v>-1.2333061304788699</v>
      </c>
      <c r="W936" s="111">
        <v>-5.4628864858102102E-2</v>
      </c>
    </row>
    <row r="937" spans="2:23" x14ac:dyDescent="0.25">
      <c r="B937" s="58" t="s">
        <v>119</v>
      </c>
      <c r="C937" s="79" t="s">
        <v>143</v>
      </c>
      <c r="D937" s="58" t="s">
        <v>51</v>
      </c>
      <c r="E937" s="58" t="s">
        <v>41</v>
      </c>
      <c r="F937" s="80">
        <v>43.37</v>
      </c>
      <c r="G937" s="81">
        <v>58600</v>
      </c>
      <c r="H937" s="81">
        <v>43.44</v>
      </c>
      <c r="I937" s="81">
        <v>1</v>
      </c>
      <c r="J937" s="81">
        <v>17.126774700836901</v>
      </c>
      <c r="K937" s="81">
        <v>1.3399150484319401E-2</v>
      </c>
      <c r="L937" s="81">
        <v>23.687052625005101</v>
      </c>
      <c r="M937" s="81">
        <v>2.5629972786889901E-2</v>
      </c>
      <c r="N937" s="81">
        <v>-6.5602779241682097</v>
      </c>
      <c r="O937" s="81">
        <v>-1.22308223025705E-2</v>
      </c>
      <c r="P937" s="81">
        <v>-18.772120390738699</v>
      </c>
      <c r="Q937" s="81">
        <v>-18.7721203907386</v>
      </c>
      <c r="R937" s="81">
        <v>0</v>
      </c>
      <c r="S937" s="81">
        <v>1.6097289581093199E-2</v>
      </c>
      <c r="T937" s="81" t="s">
        <v>140</v>
      </c>
      <c r="U937" s="115">
        <v>-7.1659387351295498E-2</v>
      </c>
      <c r="V937" s="115">
        <v>-6.8619806892311702E-2</v>
      </c>
      <c r="W937" s="111">
        <v>-3.0394904109117102E-3</v>
      </c>
    </row>
    <row r="938" spans="2:23" x14ac:dyDescent="0.25">
      <c r="B938" s="58" t="s">
        <v>119</v>
      </c>
      <c r="C938" s="79" t="s">
        <v>120</v>
      </c>
      <c r="D938" s="58" t="s">
        <v>52</v>
      </c>
      <c r="E938" s="58" t="s">
        <v>121</v>
      </c>
      <c r="F938" s="80">
        <v>45.02</v>
      </c>
      <c r="G938" s="81">
        <v>50050</v>
      </c>
      <c r="H938" s="81">
        <v>43.67</v>
      </c>
      <c r="I938" s="81">
        <v>1</v>
      </c>
      <c r="J938" s="81">
        <v>-81.786384617467306</v>
      </c>
      <c r="K938" s="81">
        <v>1.2240893257097201</v>
      </c>
      <c r="L938" s="81">
        <v>-2.1583081616889999</v>
      </c>
      <c r="M938" s="81">
        <v>8.5246782410884603E-4</v>
      </c>
      <c r="N938" s="81">
        <v>-79.628076455778299</v>
      </c>
      <c r="O938" s="81">
        <v>1.2232368578856101</v>
      </c>
      <c r="P938" s="81">
        <v>-31.7097045474667</v>
      </c>
      <c r="Q938" s="81">
        <v>-31.7097045474667</v>
      </c>
      <c r="R938" s="81">
        <v>0</v>
      </c>
      <c r="S938" s="81">
        <v>0.18400748133523701</v>
      </c>
      <c r="T938" s="81" t="s">
        <v>136</v>
      </c>
      <c r="U938" s="115">
        <v>-53.249992764074499</v>
      </c>
      <c r="V938" s="115">
        <v>-46.237530327638098</v>
      </c>
      <c r="W938" s="111">
        <v>-7.0124461355596797</v>
      </c>
    </row>
    <row r="939" spans="2:23" x14ac:dyDescent="0.25">
      <c r="B939" s="58" t="s">
        <v>119</v>
      </c>
      <c r="C939" s="79" t="s">
        <v>120</v>
      </c>
      <c r="D939" s="58" t="s">
        <v>52</v>
      </c>
      <c r="E939" s="58" t="s">
        <v>137</v>
      </c>
      <c r="F939" s="80">
        <v>43.97</v>
      </c>
      <c r="G939" s="81">
        <v>56050</v>
      </c>
      <c r="H939" s="81">
        <v>44.18</v>
      </c>
      <c r="I939" s="81">
        <v>1</v>
      </c>
      <c r="J939" s="81">
        <v>72.920433698408104</v>
      </c>
      <c r="K939" s="81">
        <v>0.17015646882444599</v>
      </c>
      <c r="L939" s="81">
        <v>72.920434255782098</v>
      </c>
      <c r="M939" s="81">
        <v>0.17015647142565901</v>
      </c>
      <c r="N939" s="81">
        <v>-5.5737399140599998E-7</v>
      </c>
      <c r="O939" s="81">
        <v>-2.6012130170000001E-9</v>
      </c>
      <c r="P939" s="81">
        <v>-4.6259400000000004E-13</v>
      </c>
      <c r="Q939" s="81">
        <v>-4.6259199999999999E-13</v>
      </c>
      <c r="R939" s="81">
        <v>0</v>
      </c>
      <c r="S939" s="81">
        <v>0</v>
      </c>
      <c r="T939" s="81" t="s">
        <v>136</v>
      </c>
      <c r="U939" s="115">
        <v>1.2136517840000001E-9</v>
      </c>
      <c r="V939" s="115">
        <v>0</v>
      </c>
      <c r="W939" s="111">
        <v>1.2136546052000001E-9</v>
      </c>
    </row>
    <row r="940" spans="2:23" x14ac:dyDescent="0.25">
      <c r="B940" s="58" t="s">
        <v>119</v>
      </c>
      <c r="C940" s="79" t="s">
        <v>120</v>
      </c>
      <c r="D940" s="58" t="s">
        <v>52</v>
      </c>
      <c r="E940" s="58" t="s">
        <v>123</v>
      </c>
      <c r="F940" s="80">
        <v>43.67</v>
      </c>
      <c r="G940" s="81">
        <v>51450</v>
      </c>
      <c r="H940" s="81">
        <v>44.33</v>
      </c>
      <c r="I940" s="81">
        <v>10</v>
      </c>
      <c r="J940" s="81">
        <v>37.142702892117299</v>
      </c>
      <c r="K940" s="81">
        <v>0.24054363473111301</v>
      </c>
      <c r="L940" s="81">
        <v>56.7464724165172</v>
      </c>
      <c r="M940" s="81">
        <v>0.56146746928644697</v>
      </c>
      <c r="N940" s="81">
        <v>-19.603769524399901</v>
      </c>
      <c r="O940" s="81">
        <v>-0.32092383455533402</v>
      </c>
      <c r="P940" s="81">
        <v>-16.044199124435199</v>
      </c>
      <c r="Q940" s="81">
        <v>-16.044199124435199</v>
      </c>
      <c r="R940" s="81">
        <v>0</v>
      </c>
      <c r="S940" s="81">
        <v>4.4883110521943902E-2</v>
      </c>
      <c r="T940" s="81" t="s">
        <v>138</v>
      </c>
      <c r="U940" s="115">
        <v>-1.1821608343308001</v>
      </c>
      <c r="V940" s="115">
        <v>-1.02648272032054</v>
      </c>
      <c r="W940" s="111">
        <v>-0.15567775212742899</v>
      </c>
    </row>
    <row r="941" spans="2:23" x14ac:dyDescent="0.25">
      <c r="B941" s="58" t="s">
        <v>119</v>
      </c>
      <c r="C941" s="79" t="s">
        <v>120</v>
      </c>
      <c r="D941" s="58" t="s">
        <v>52</v>
      </c>
      <c r="E941" s="58" t="s">
        <v>139</v>
      </c>
      <c r="F941" s="80">
        <v>44.33</v>
      </c>
      <c r="G941" s="81">
        <v>54000</v>
      </c>
      <c r="H941" s="81">
        <v>44.41</v>
      </c>
      <c r="I941" s="81">
        <v>10</v>
      </c>
      <c r="J941" s="81">
        <v>14.7818045130198</v>
      </c>
      <c r="K941" s="81">
        <v>1.04531234645886E-2</v>
      </c>
      <c r="L941" s="81">
        <v>34.202357036528497</v>
      </c>
      <c r="M941" s="81">
        <v>5.5963290692703498E-2</v>
      </c>
      <c r="N941" s="81">
        <v>-19.4205525235087</v>
      </c>
      <c r="O941" s="81">
        <v>-4.5510167228114899E-2</v>
      </c>
      <c r="P941" s="81">
        <v>-16.044199124435199</v>
      </c>
      <c r="Q941" s="81">
        <v>-16.044199124435199</v>
      </c>
      <c r="R941" s="81">
        <v>0</v>
      </c>
      <c r="S941" s="81">
        <v>1.23147970140503E-2</v>
      </c>
      <c r="T941" s="81" t="s">
        <v>140</v>
      </c>
      <c r="U941" s="115">
        <v>-0.46564191803079502</v>
      </c>
      <c r="V941" s="115">
        <v>-0.40432178840208099</v>
      </c>
      <c r="W941" s="111">
        <v>-6.13199870865071E-2</v>
      </c>
    </row>
    <row r="942" spans="2:23" x14ac:dyDescent="0.25">
      <c r="B942" s="58" t="s">
        <v>119</v>
      </c>
      <c r="C942" s="79" t="s">
        <v>120</v>
      </c>
      <c r="D942" s="58" t="s">
        <v>52</v>
      </c>
      <c r="E942" s="58" t="s">
        <v>141</v>
      </c>
      <c r="F942" s="80">
        <v>44.41</v>
      </c>
      <c r="G942" s="81">
        <v>56100</v>
      </c>
      <c r="H942" s="81">
        <v>44.27</v>
      </c>
      <c r="I942" s="81">
        <v>10</v>
      </c>
      <c r="J942" s="81">
        <v>-6.4353098254644703</v>
      </c>
      <c r="K942" s="81">
        <v>7.5703352540887397E-3</v>
      </c>
      <c r="L942" s="81">
        <v>11.7670420899347</v>
      </c>
      <c r="M942" s="81">
        <v>2.5311087501062899E-2</v>
      </c>
      <c r="N942" s="81">
        <v>-18.202351915399198</v>
      </c>
      <c r="O942" s="81">
        <v>-1.7740752246974099E-2</v>
      </c>
      <c r="P942" s="81">
        <v>-24.559102951156699</v>
      </c>
      <c r="Q942" s="81">
        <v>-24.5591029511566</v>
      </c>
      <c r="R942" s="81">
        <v>0</v>
      </c>
      <c r="S942" s="81">
        <v>0.110255735503536</v>
      </c>
      <c r="T942" s="81" t="s">
        <v>138</v>
      </c>
      <c r="U942" s="115">
        <v>-3.3349542227866</v>
      </c>
      <c r="V942" s="115">
        <v>-2.8957759243380101</v>
      </c>
      <c r="W942" s="111">
        <v>-0.43917727755309699</v>
      </c>
    </row>
    <row r="943" spans="2:23" x14ac:dyDescent="0.25">
      <c r="B943" s="58" t="s">
        <v>119</v>
      </c>
      <c r="C943" s="79" t="s">
        <v>120</v>
      </c>
      <c r="D943" s="58" t="s">
        <v>52</v>
      </c>
      <c r="E943" s="58" t="s">
        <v>142</v>
      </c>
      <c r="F943" s="80">
        <v>44.18</v>
      </c>
      <c r="G943" s="81">
        <v>56100</v>
      </c>
      <c r="H943" s="81">
        <v>44.27</v>
      </c>
      <c r="I943" s="81">
        <v>10</v>
      </c>
      <c r="J943" s="81">
        <v>12.393737692098201</v>
      </c>
      <c r="K943" s="81">
        <v>1.10134594264045E-2</v>
      </c>
      <c r="L943" s="81">
        <v>-1.8569164302258701</v>
      </c>
      <c r="M943" s="81">
        <v>2.4723153968802701E-4</v>
      </c>
      <c r="N943" s="81">
        <v>14.2506541223241</v>
      </c>
      <c r="O943" s="81">
        <v>1.07662278867165E-2</v>
      </c>
      <c r="P943" s="81">
        <v>23.065013571892401</v>
      </c>
      <c r="Q943" s="81">
        <v>23.065013571892401</v>
      </c>
      <c r="R943" s="81">
        <v>0</v>
      </c>
      <c r="S943" s="81">
        <v>3.81440308218325E-2</v>
      </c>
      <c r="T943" s="81" t="s">
        <v>138</v>
      </c>
      <c r="U943" s="115">
        <v>-0.80642244271918295</v>
      </c>
      <c r="V943" s="115">
        <v>-0.70022511209188698</v>
      </c>
      <c r="W943" s="111">
        <v>-0.106197083765425</v>
      </c>
    </row>
    <row r="944" spans="2:23" x14ac:dyDescent="0.25">
      <c r="B944" s="58" t="s">
        <v>119</v>
      </c>
      <c r="C944" s="79" t="s">
        <v>143</v>
      </c>
      <c r="D944" s="58" t="s">
        <v>52</v>
      </c>
      <c r="E944" s="58" t="s">
        <v>144</v>
      </c>
      <c r="F944" s="80">
        <v>44.68</v>
      </c>
      <c r="G944" s="81">
        <v>50000</v>
      </c>
      <c r="H944" s="81">
        <v>43.54</v>
      </c>
      <c r="I944" s="81">
        <v>1</v>
      </c>
      <c r="J944" s="81">
        <v>-136.42281443610301</v>
      </c>
      <c r="K944" s="81">
        <v>1.7736458636629999</v>
      </c>
      <c r="L944" s="81">
        <v>1.8646630205549199</v>
      </c>
      <c r="M944" s="81">
        <v>3.3135506757544299E-4</v>
      </c>
      <c r="N944" s="81">
        <v>-138.287477456658</v>
      </c>
      <c r="O944" s="81">
        <v>1.7733145085954301</v>
      </c>
      <c r="P944" s="81">
        <v>-58.290295452482702</v>
      </c>
      <c r="Q944" s="81">
        <v>-58.290295452482702</v>
      </c>
      <c r="R944" s="81">
        <v>0</v>
      </c>
      <c r="S944" s="81">
        <v>0.32380638923726501</v>
      </c>
      <c r="T944" s="81" t="s">
        <v>145</v>
      </c>
      <c r="U944" s="115">
        <v>-79.120423430004706</v>
      </c>
      <c r="V944" s="115">
        <v>-68.701098121998896</v>
      </c>
      <c r="W944" s="111">
        <v>-10.4193010876782</v>
      </c>
    </row>
    <row r="945" spans="2:23" x14ac:dyDescent="0.25">
      <c r="B945" s="58" t="s">
        <v>119</v>
      </c>
      <c r="C945" s="79" t="s">
        <v>143</v>
      </c>
      <c r="D945" s="58" t="s">
        <v>52</v>
      </c>
      <c r="E945" s="58" t="s">
        <v>146</v>
      </c>
      <c r="F945" s="80">
        <v>44.31</v>
      </c>
      <c r="G945" s="81">
        <v>56050</v>
      </c>
      <c r="H945" s="81">
        <v>44.18</v>
      </c>
      <c r="I945" s="81">
        <v>1</v>
      </c>
      <c r="J945" s="81">
        <v>-26.071088937511</v>
      </c>
      <c r="K945" s="81">
        <v>3.8878936003771299E-2</v>
      </c>
      <c r="L945" s="81">
        <v>-54.979017529640601</v>
      </c>
      <c r="M945" s="81">
        <v>0.17289800347960299</v>
      </c>
      <c r="N945" s="81">
        <v>28.907928592129601</v>
      </c>
      <c r="O945" s="81">
        <v>-0.134019067475832</v>
      </c>
      <c r="P945" s="81">
        <v>46.877196431891399</v>
      </c>
      <c r="Q945" s="81">
        <v>46.877196431891399</v>
      </c>
      <c r="R945" s="81">
        <v>0</v>
      </c>
      <c r="S945" s="81">
        <v>0.12569537239196901</v>
      </c>
      <c r="T945" s="81" t="s">
        <v>145</v>
      </c>
      <c r="U945" s="115">
        <v>-2.3333231684901898</v>
      </c>
      <c r="V945" s="115">
        <v>-2.0260491160110199</v>
      </c>
      <c r="W945" s="111">
        <v>-0.30727333820277802</v>
      </c>
    </row>
    <row r="946" spans="2:23" x14ac:dyDescent="0.25">
      <c r="B946" s="58" t="s">
        <v>119</v>
      </c>
      <c r="C946" s="79" t="s">
        <v>143</v>
      </c>
      <c r="D946" s="58" t="s">
        <v>52</v>
      </c>
      <c r="E946" s="58" t="s">
        <v>157</v>
      </c>
      <c r="F946" s="80">
        <v>44.04</v>
      </c>
      <c r="G946" s="81">
        <v>58350</v>
      </c>
      <c r="H946" s="81">
        <v>44.04</v>
      </c>
      <c r="I946" s="81">
        <v>1</v>
      </c>
      <c r="J946" s="81">
        <v>0.40911729953062898</v>
      </c>
      <c r="K946" s="81">
        <v>1.1917239891997E-5</v>
      </c>
      <c r="L946" s="81">
        <v>-17.575799144736401</v>
      </c>
      <c r="M946" s="81">
        <v>2.1994300549019598E-2</v>
      </c>
      <c r="N946" s="81">
        <v>17.9849164442671</v>
      </c>
      <c r="O946" s="81">
        <v>-2.19823833091276E-2</v>
      </c>
      <c r="P946" s="81">
        <v>43.122803568059602</v>
      </c>
      <c r="Q946" s="81">
        <v>43.122803568059503</v>
      </c>
      <c r="R946" s="81">
        <v>0</v>
      </c>
      <c r="S946" s="81">
        <v>0.13240182455494501</v>
      </c>
      <c r="T946" s="81" t="s">
        <v>145</v>
      </c>
      <c r="U946" s="115">
        <v>-0.97582011671750202</v>
      </c>
      <c r="V946" s="115">
        <v>-0.84731489900755597</v>
      </c>
      <c r="W946" s="111">
        <v>-0.12850491899209501</v>
      </c>
    </row>
    <row r="947" spans="2:23" x14ac:dyDescent="0.25">
      <c r="B947" s="58" t="s">
        <v>119</v>
      </c>
      <c r="C947" s="79" t="s">
        <v>143</v>
      </c>
      <c r="D947" s="58" t="s">
        <v>52</v>
      </c>
      <c r="E947" s="58" t="s">
        <v>158</v>
      </c>
      <c r="F947" s="80">
        <v>43.54</v>
      </c>
      <c r="G947" s="81">
        <v>50050</v>
      </c>
      <c r="H947" s="81">
        <v>43.67</v>
      </c>
      <c r="I947" s="81">
        <v>1</v>
      </c>
      <c r="J947" s="81">
        <v>31.0151491004194</v>
      </c>
      <c r="K947" s="81">
        <v>5.5696295528460199E-2</v>
      </c>
      <c r="L947" s="81">
        <v>114.824999406158</v>
      </c>
      <c r="M947" s="81">
        <v>0.76339879029133995</v>
      </c>
      <c r="N947" s="81">
        <v>-83.809850305738493</v>
      </c>
      <c r="O947" s="81">
        <v>-0.70770249476287905</v>
      </c>
      <c r="P947" s="81">
        <v>-35.558937084584102</v>
      </c>
      <c r="Q947" s="81">
        <v>-35.558937084584002</v>
      </c>
      <c r="R947" s="81">
        <v>0</v>
      </c>
      <c r="S947" s="81">
        <v>7.3210960581295295E-2</v>
      </c>
      <c r="T947" s="81" t="s">
        <v>140</v>
      </c>
      <c r="U947" s="115">
        <v>-19.9640867443891</v>
      </c>
      <c r="V947" s="115">
        <v>-17.335027074971901</v>
      </c>
      <c r="W947" s="111">
        <v>-2.6290535580151202</v>
      </c>
    </row>
    <row r="948" spans="2:23" x14ac:dyDescent="0.25">
      <c r="B948" s="58" t="s">
        <v>119</v>
      </c>
      <c r="C948" s="79" t="s">
        <v>143</v>
      </c>
      <c r="D948" s="58" t="s">
        <v>52</v>
      </c>
      <c r="E948" s="58" t="s">
        <v>158</v>
      </c>
      <c r="F948" s="80">
        <v>43.54</v>
      </c>
      <c r="G948" s="81">
        <v>51150</v>
      </c>
      <c r="H948" s="81">
        <v>42.93</v>
      </c>
      <c r="I948" s="81">
        <v>1</v>
      </c>
      <c r="J948" s="81">
        <v>-208.146320201859</v>
      </c>
      <c r="K948" s="81">
        <v>1.51637117147512</v>
      </c>
      <c r="L948" s="81">
        <v>-152.786214939102</v>
      </c>
      <c r="M948" s="81">
        <v>0.81702696163960997</v>
      </c>
      <c r="N948" s="81">
        <v>-55.3601052627575</v>
      </c>
      <c r="O948" s="81">
        <v>0.69934420983551304</v>
      </c>
      <c r="P948" s="81">
        <v>-22.7313583678988</v>
      </c>
      <c r="Q948" s="81">
        <v>-22.7313583678987</v>
      </c>
      <c r="R948" s="81">
        <v>0</v>
      </c>
      <c r="S948" s="81">
        <v>1.8085012863744501E-2</v>
      </c>
      <c r="T948" s="81" t="s">
        <v>159</v>
      </c>
      <c r="U948" s="115">
        <v>-3.53351729804361</v>
      </c>
      <c r="V948" s="115">
        <v>-3.0681903367647299</v>
      </c>
      <c r="W948" s="111">
        <v>-0.465325879599298</v>
      </c>
    </row>
    <row r="949" spans="2:23" x14ac:dyDescent="0.25">
      <c r="B949" s="58" t="s">
        <v>119</v>
      </c>
      <c r="C949" s="79" t="s">
        <v>143</v>
      </c>
      <c r="D949" s="58" t="s">
        <v>52</v>
      </c>
      <c r="E949" s="58" t="s">
        <v>158</v>
      </c>
      <c r="F949" s="80">
        <v>43.54</v>
      </c>
      <c r="G949" s="81">
        <v>51200</v>
      </c>
      <c r="H949" s="81">
        <v>43.54</v>
      </c>
      <c r="I949" s="81">
        <v>1</v>
      </c>
      <c r="J949" s="81">
        <v>0</v>
      </c>
      <c r="K949" s="81">
        <v>0</v>
      </c>
      <c r="L949" s="81">
        <v>0</v>
      </c>
      <c r="M949" s="81">
        <v>0</v>
      </c>
      <c r="N949" s="81">
        <v>0</v>
      </c>
      <c r="O949" s="81">
        <v>0</v>
      </c>
      <c r="P949" s="81">
        <v>0</v>
      </c>
      <c r="Q949" s="81">
        <v>0</v>
      </c>
      <c r="R949" s="81">
        <v>0</v>
      </c>
      <c r="S949" s="81">
        <v>0</v>
      </c>
      <c r="T949" s="81" t="s">
        <v>140</v>
      </c>
      <c r="U949" s="115">
        <v>0</v>
      </c>
      <c r="V949" s="115">
        <v>0</v>
      </c>
      <c r="W949" s="111">
        <v>0</v>
      </c>
    </row>
    <row r="950" spans="2:23" x14ac:dyDescent="0.25">
      <c r="B950" s="58" t="s">
        <v>119</v>
      </c>
      <c r="C950" s="79" t="s">
        <v>143</v>
      </c>
      <c r="D950" s="58" t="s">
        <v>52</v>
      </c>
      <c r="E950" s="58" t="s">
        <v>123</v>
      </c>
      <c r="F950" s="80">
        <v>43.67</v>
      </c>
      <c r="G950" s="81">
        <v>50054</v>
      </c>
      <c r="H950" s="81">
        <v>43.67</v>
      </c>
      <c r="I950" s="81">
        <v>1</v>
      </c>
      <c r="J950" s="81">
        <v>31.470899917663601</v>
      </c>
      <c r="K950" s="81">
        <v>0</v>
      </c>
      <c r="L950" s="81">
        <v>31.470899817356301</v>
      </c>
      <c r="M950" s="81">
        <v>0</v>
      </c>
      <c r="N950" s="81">
        <v>1.00307256945E-7</v>
      </c>
      <c r="O950" s="81">
        <v>0</v>
      </c>
      <c r="P950" s="81">
        <v>-6.8231E-14</v>
      </c>
      <c r="Q950" s="81">
        <v>-6.8227999999999997E-14</v>
      </c>
      <c r="R950" s="81">
        <v>0</v>
      </c>
      <c r="S950" s="81">
        <v>0</v>
      </c>
      <c r="T950" s="81" t="s">
        <v>140</v>
      </c>
      <c r="U950" s="115">
        <v>0</v>
      </c>
      <c r="V950" s="115">
        <v>0</v>
      </c>
      <c r="W950" s="111">
        <v>0</v>
      </c>
    </row>
    <row r="951" spans="2:23" x14ac:dyDescent="0.25">
      <c r="B951" s="58" t="s">
        <v>119</v>
      </c>
      <c r="C951" s="79" t="s">
        <v>143</v>
      </c>
      <c r="D951" s="58" t="s">
        <v>52</v>
      </c>
      <c r="E951" s="58" t="s">
        <v>123</v>
      </c>
      <c r="F951" s="80">
        <v>43.67</v>
      </c>
      <c r="G951" s="81">
        <v>50100</v>
      </c>
      <c r="H951" s="81">
        <v>43.51</v>
      </c>
      <c r="I951" s="81">
        <v>1</v>
      </c>
      <c r="J951" s="81">
        <v>-204.19351794919899</v>
      </c>
      <c r="K951" s="81">
        <v>0.33230909239658402</v>
      </c>
      <c r="L951" s="81">
        <v>-98.396644721459296</v>
      </c>
      <c r="M951" s="81">
        <v>7.7164740548755398E-2</v>
      </c>
      <c r="N951" s="81">
        <v>-105.796873227739</v>
      </c>
      <c r="O951" s="81">
        <v>0.25514435184782802</v>
      </c>
      <c r="P951" s="81">
        <v>-26.642804424550601</v>
      </c>
      <c r="Q951" s="81">
        <v>-26.642804424550501</v>
      </c>
      <c r="R951" s="81">
        <v>0</v>
      </c>
      <c r="S951" s="81">
        <v>5.6574170500106697E-3</v>
      </c>
      <c r="T951" s="81" t="s">
        <v>159</v>
      </c>
      <c r="U951" s="115">
        <v>-5.8057574193918597</v>
      </c>
      <c r="V951" s="115">
        <v>-5.0412003987190896</v>
      </c>
      <c r="W951" s="111">
        <v>-0.76455524341551495</v>
      </c>
    </row>
    <row r="952" spans="2:23" x14ac:dyDescent="0.25">
      <c r="B952" s="58" t="s">
        <v>119</v>
      </c>
      <c r="C952" s="79" t="s">
        <v>143</v>
      </c>
      <c r="D952" s="58" t="s">
        <v>52</v>
      </c>
      <c r="E952" s="58" t="s">
        <v>123</v>
      </c>
      <c r="F952" s="80">
        <v>43.67</v>
      </c>
      <c r="G952" s="81">
        <v>50900</v>
      </c>
      <c r="H952" s="81">
        <v>44.11</v>
      </c>
      <c r="I952" s="81">
        <v>1</v>
      </c>
      <c r="J952" s="81">
        <v>69.3831661113623</v>
      </c>
      <c r="K952" s="81">
        <v>0.33938867364440101</v>
      </c>
      <c r="L952" s="81">
        <v>107.408358418183</v>
      </c>
      <c r="M952" s="81">
        <v>0.81332715979526504</v>
      </c>
      <c r="N952" s="81">
        <v>-38.0251923068206</v>
      </c>
      <c r="O952" s="81">
        <v>-0.47393848615086298</v>
      </c>
      <c r="P952" s="81">
        <v>-24.5816380830653</v>
      </c>
      <c r="Q952" s="81">
        <v>-24.5816380830653</v>
      </c>
      <c r="R952" s="81">
        <v>0</v>
      </c>
      <c r="S952" s="81">
        <v>4.2600113624699898E-2</v>
      </c>
      <c r="T952" s="81" t="s">
        <v>159</v>
      </c>
      <c r="U952" s="115">
        <v>-4.0700755421603896</v>
      </c>
      <c r="V952" s="115">
        <v>-3.53408951903902</v>
      </c>
      <c r="W952" s="111">
        <v>-0.53598477719069504</v>
      </c>
    </row>
    <row r="953" spans="2:23" x14ac:dyDescent="0.25">
      <c r="B953" s="58" t="s">
        <v>119</v>
      </c>
      <c r="C953" s="79" t="s">
        <v>143</v>
      </c>
      <c r="D953" s="58" t="s">
        <v>52</v>
      </c>
      <c r="E953" s="58" t="s">
        <v>160</v>
      </c>
      <c r="F953" s="80">
        <v>43.67</v>
      </c>
      <c r="G953" s="81">
        <v>50454</v>
      </c>
      <c r="H953" s="81">
        <v>43.67</v>
      </c>
      <c r="I953" s="81">
        <v>1</v>
      </c>
      <c r="J953" s="81">
        <v>-7.0611999999999995E-14</v>
      </c>
      <c r="K953" s="81">
        <v>0</v>
      </c>
      <c r="L953" s="81">
        <v>5.3769999999999996E-15</v>
      </c>
      <c r="M953" s="81">
        <v>0</v>
      </c>
      <c r="N953" s="81">
        <v>-7.5989000000000003E-14</v>
      </c>
      <c r="O953" s="81">
        <v>0</v>
      </c>
      <c r="P953" s="81">
        <v>-1.7057999999999999E-14</v>
      </c>
      <c r="Q953" s="81">
        <v>-1.7055E-14</v>
      </c>
      <c r="R953" s="81">
        <v>0</v>
      </c>
      <c r="S953" s="81">
        <v>0</v>
      </c>
      <c r="T953" s="81" t="s">
        <v>140</v>
      </c>
      <c r="U953" s="115">
        <v>0</v>
      </c>
      <c r="V953" s="115">
        <v>0</v>
      </c>
      <c r="W953" s="111">
        <v>0</v>
      </c>
    </row>
    <row r="954" spans="2:23" x14ac:dyDescent="0.25">
      <c r="B954" s="58" t="s">
        <v>119</v>
      </c>
      <c r="C954" s="79" t="s">
        <v>143</v>
      </c>
      <c r="D954" s="58" t="s">
        <v>52</v>
      </c>
      <c r="E954" s="58" t="s">
        <v>160</v>
      </c>
      <c r="F954" s="80">
        <v>43.67</v>
      </c>
      <c r="G954" s="81">
        <v>50604</v>
      </c>
      <c r="H954" s="81">
        <v>43.67</v>
      </c>
      <c r="I954" s="81">
        <v>1</v>
      </c>
      <c r="J954" s="81">
        <v>-1.4122500000000001E-13</v>
      </c>
      <c r="K954" s="81">
        <v>0</v>
      </c>
      <c r="L954" s="81">
        <v>1.0753999999999999E-14</v>
      </c>
      <c r="M954" s="81">
        <v>0</v>
      </c>
      <c r="N954" s="81">
        <v>-1.51979E-13</v>
      </c>
      <c r="O954" s="81">
        <v>0</v>
      </c>
      <c r="P954" s="81">
        <v>-3.4115000000000002E-14</v>
      </c>
      <c r="Q954" s="81">
        <v>-3.4117999999999998E-14</v>
      </c>
      <c r="R954" s="81">
        <v>0</v>
      </c>
      <c r="S954" s="81">
        <v>0</v>
      </c>
      <c r="T954" s="81" t="s">
        <v>140</v>
      </c>
      <c r="U954" s="115">
        <v>0</v>
      </c>
      <c r="V954" s="115">
        <v>0</v>
      </c>
      <c r="W954" s="111">
        <v>0</v>
      </c>
    </row>
    <row r="955" spans="2:23" x14ac:dyDescent="0.25">
      <c r="B955" s="58" t="s">
        <v>119</v>
      </c>
      <c r="C955" s="79" t="s">
        <v>143</v>
      </c>
      <c r="D955" s="58" t="s">
        <v>52</v>
      </c>
      <c r="E955" s="58" t="s">
        <v>161</v>
      </c>
      <c r="F955" s="80">
        <v>43.51</v>
      </c>
      <c r="G955" s="81">
        <v>50103</v>
      </c>
      <c r="H955" s="81">
        <v>43.51</v>
      </c>
      <c r="I955" s="81">
        <v>1</v>
      </c>
      <c r="J955" s="81">
        <v>-7.9998400566818102</v>
      </c>
      <c r="K955" s="81">
        <v>3.1998720466245401E-4</v>
      </c>
      <c r="L955" s="81">
        <v>-7.9998401179444301</v>
      </c>
      <c r="M955" s="81">
        <v>3.1998720956336599E-4</v>
      </c>
      <c r="N955" s="81">
        <v>6.1262622752999998E-8</v>
      </c>
      <c r="O955" s="81">
        <v>-4.9009120000000003E-12</v>
      </c>
      <c r="P955" s="81">
        <v>5.5641299999999996E-13</v>
      </c>
      <c r="Q955" s="81">
        <v>5.5641500000000001E-13</v>
      </c>
      <c r="R955" s="81">
        <v>0</v>
      </c>
      <c r="S955" s="81">
        <v>0</v>
      </c>
      <c r="T955" s="81" t="s">
        <v>140</v>
      </c>
      <c r="U955" s="115">
        <v>-2.13238674E-10</v>
      </c>
      <c r="V955" s="115">
        <v>0</v>
      </c>
      <c r="W955" s="111">
        <v>-2.1323817831E-10</v>
      </c>
    </row>
    <row r="956" spans="2:23" x14ac:dyDescent="0.25">
      <c r="B956" s="58" t="s">
        <v>119</v>
      </c>
      <c r="C956" s="79" t="s">
        <v>143</v>
      </c>
      <c r="D956" s="58" t="s">
        <v>52</v>
      </c>
      <c r="E956" s="58" t="s">
        <v>161</v>
      </c>
      <c r="F956" s="80">
        <v>43.51</v>
      </c>
      <c r="G956" s="81">
        <v>50200</v>
      </c>
      <c r="H956" s="81">
        <v>43.4</v>
      </c>
      <c r="I956" s="81">
        <v>1</v>
      </c>
      <c r="J956" s="81">
        <v>-66.497693744963797</v>
      </c>
      <c r="K956" s="81">
        <v>7.3404258338423303E-2</v>
      </c>
      <c r="L956" s="81">
        <v>-20.540047709294001</v>
      </c>
      <c r="M956" s="81">
        <v>7.0034330943412196E-3</v>
      </c>
      <c r="N956" s="81">
        <v>-45.957646035669796</v>
      </c>
      <c r="O956" s="81">
        <v>6.6400825244082098E-2</v>
      </c>
      <c r="P956" s="81">
        <v>-26.642804424550899</v>
      </c>
      <c r="Q956" s="81">
        <v>-26.642804424550899</v>
      </c>
      <c r="R956" s="81">
        <v>0</v>
      </c>
      <c r="S956" s="81">
        <v>1.17833278582409E-2</v>
      </c>
      <c r="T956" s="81" t="s">
        <v>159</v>
      </c>
      <c r="U956" s="115">
        <v>-2.1698932029420601</v>
      </c>
      <c r="V956" s="115">
        <v>-1.8841411532821499</v>
      </c>
      <c r="W956" s="111">
        <v>-0.28575138541265699</v>
      </c>
    </row>
    <row r="957" spans="2:23" x14ac:dyDescent="0.25">
      <c r="B957" s="58" t="s">
        <v>119</v>
      </c>
      <c r="C957" s="79" t="s">
        <v>143</v>
      </c>
      <c r="D957" s="58" t="s">
        <v>52</v>
      </c>
      <c r="E957" s="58" t="s">
        <v>162</v>
      </c>
      <c r="F957" s="80">
        <v>43.41</v>
      </c>
      <c r="G957" s="81">
        <v>50800</v>
      </c>
      <c r="H957" s="81">
        <v>43.83</v>
      </c>
      <c r="I957" s="81">
        <v>1</v>
      </c>
      <c r="J957" s="81">
        <v>74.236040086754699</v>
      </c>
      <c r="K957" s="81">
        <v>0.27973783452041201</v>
      </c>
      <c r="L957" s="81">
        <v>100.03877550748901</v>
      </c>
      <c r="M957" s="81">
        <v>0.50799372527172104</v>
      </c>
      <c r="N957" s="81">
        <v>-25.802735420734599</v>
      </c>
      <c r="O957" s="81">
        <v>-0.228255890751309</v>
      </c>
      <c r="P957" s="81">
        <v>-23.637464492849599</v>
      </c>
      <c r="Q957" s="81">
        <v>-23.637464492849499</v>
      </c>
      <c r="R957" s="81">
        <v>0</v>
      </c>
      <c r="S957" s="81">
        <v>2.83611209755508E-2</v>
      </c>
      <c r="T957" s="81" t="s">
        <v>159</v>
      </c>
      <c r="U957" s="115">
        <v>0.88062692213647897</v>
      </c>
      <c r="V957" s="115">
        <v>-0.76465764418076698</v>
      </c>
      <c r="W957" s="111">
        <v>1.6452883908768801</v>
      </c>
    </row>
    <row r="958" spans="2:23" x14ac:dyDescent="0.25">
      <c r="B958" s="58" t="s">
        <v>119</v>
      </c>
      <c r="C958" s="79" t="s">
        <v>143</v>
      </c>
      <c r="D958" s="58" t="s">
        <v>52</v>
      </c>
      <c r="E958" s="58" t="s">
        <v>163</v>
      </c>
      <c r="F958" s="80">
        <v>43.4</v>
      </c>
      <c r="G958" s="81">
        <v>50150</v>
      </c>
      <c r="H958" s="81">
        <v>43.41</v>
      </c>
      <c r="I958" s="81">
        <v>1</v>
      </c>
      <c r="J958" s="81">
        <v>-3.7490548024396002</v>
      </c>
      <c r="K958" s="81">
        <v>7.3369250179049997E-5</v>
      </c>
      <c r="L958" s="81">
        <v>22.169054009531401</v>
      </c>
      <c r="M958" s="81">
        <v>2.5654575086366499E-3</v>
      </c>
      <c r="N958" s="81">
        <v>-25.918108811970999</v>
      </c>
      <c r="O958" s="81">
        <v>-2.4920882584575999E-3</v>
      </c>
      <c r="P958" s="81">
        <v>-23.6374644928494</v>
      </c>
      <c r="Q958" s="81">
        <v>-23.637464492849301</v>
      </c>
      <c r="R958" s="81">
        <v>0</v>
      </c>
      <c r="S958" s="81">
        <v>2.9165691783367299E-3</v>
      </c>
      <c r="T958" s="81" t="s">
        <v>159</v>
      </c>
      <c r="U958" s="115">
        <v>0.15101199726130601</v>
      </c>
      <c r="V958" s="115">
        <v>-0.13112530989708501</v>
      </c>
      <c r="W958" s="111">
        <v>0.28213796300296601</v>
      </c>
    </row>
    <row r="959" spans="2:23" x14ac:dyDescent="0.25">
      <c r="B959" s="58" t="s">
        <v>119</v>
      </c>
      <c r="C959" s="79" t="s">
        <v>143</v>
      </c>
      <c r="D959" s="58" t="s">
        <v>52</v>
      </c>
      <c r="E959" s="58" t="s">
        <v>163</v>
      </c>
      <c r="F959" s="80">
        <v>43.4</v>
      </c>
      <c r="G959" s="81">
        <v>50250</v>
      </c>
      <c r="H959" s="81">
        <v>42.87</v>
      </c>
      <c r="I959" s="81">
        <v>1</v>
      </c>
      <c r="J959" s="81">
        <v>-115.385205920769</v>
      </c>
      <c r="K959" s="81">
        <v>0.65729962744932802</v>
      </c>
      <c r="L959" s="81">
        <v>-170.686980811507</v>
      </c>
      <c r="M959" s="81">
        <v>1.4383478223137001</v>
      </c>
      <c r="N959" s="81">
        <v>55.301774890737597</v>
      </c>
      <c r="O959" s="81">
        <v>-0.78104819486437205</v>
      </c>
      <c r="P959" s="81">
        <v>22.731358367899499</v>
      </c>
      <c r="Q959" s="81">
        <v>22.731358367899499</v>
      </c>
      <c r="R959" s="81">
        <v>0</v>
      </c>
      <c r="S959" s="81">
        <v>2.5510202430946299E-2</v>
      </c>
      <c r="T959" s="81" t="s">
        <v>159</v>
      </c>
      <c r="U959" s="115">
        <v>-4.38057319338371</v>
      </c>
      <c r="V959" s="115">
        <v>-3.8036979043153498</v>
      </c>
      <c r="W959" s="111">
        <v>-0.57687394808820303</v>
      </c>
    </row>
    <row r="960" spans="2:23" x14ac:dyDescent="0.25">
      <c r="B960" s="58" t="s">
        <v>119</v>
      </c>
      <c r="C960" s="79" t="s">
        <v>143</v>
      </c>
      <c r="D960" s="58" t="s">
        <v>52</v>
      </c>
      <c r="E960" s="58" t="s">
        <v>163</v>
      </c>
      <c r="F960" s="80">
        <v>43.4</v>
      </c>
      <c r="G960" s="81">
        <v>50900</v>
      </c>
      <c r="H960" s="81">
        <v>44.11</v>
      </c>
      <c r="I960" s="81">
        <v>1</v>
      </c>
      <c r="J960" s="81">
        <v>94.153152188082501</v>
      </c>
      <c r="K960" s="81">
        <v>0.84658993439393804</v>
      </c>
      <c r="L960" s="81">
        <v>101.59009253825199</v>
      </c>
      <c r="M960" s="81">
        <v>0.98561222913437696</v>
      </c>
      <c r="N960" s="81">
        <v>-7.4369403501697198</v>
      </c>
      <c r="O960" s="81">
        <v>-0.13902229474044001</v>
      </c>
      <c r="P960" s="81">
        <v>-11.0246488946025</v>
      </c>
      <c r="Q960" s="81">
        <v>-11.0246488946025</v>
      </c>
      <c r="R960" s="81">
        <v>0</v>
      </c>
      <c r="S960" s="81">
        <v>1.16073453503044E-2</v>
      </c>
      <c r="T960" s="81" t="s">
        <v>140</v>
      </c>
      <c r="U960" s="115">
        <v>-0.80269285774742805</v>
      </c>
      <c r="V960" s="115">
        <v>-0.69698667412617599</v>
      </c>
      <c r="W960" s="111">
        <v>-0.105705937901081</v>
      </c>
    </row>
    <row r="961" spans="2:23" x14ac:dyDescent="0.25">
      <c r="B961" s="58" t="s">
        <v>119</v>
      </c>
      <c r="C961" s="79" t="s">
        <v>143</v>
      </c>
      <c r="D961" s="58" t="s">
        <v>52</v>
      </c>
      <c r="E961" s="58" t="s">
        <v>163</v>
      </c>
      <c r="F961" s="80">
        <v>43.4</v>
      </c>
      <c r="G961" s="81">
        <v>53050</v>
      </c>
      <c r="H961" s="81">
        <v>44.68</v>
      </c>
      <c r="I961" s="81">
        <v>1</v>
      </c>
      <c r="J961" s="81">
        <v>82.454281662740101</v>
      </c>
      <c r="K961" s="81">
        <v>1.3645008088988599</v>
      </c>
      <c r="L961" s="81">
        <v>97.655819552176595</v>
      </c>
      <c r="M961" s="81">
        <v>1.9140074798461399</v>
      </c>
      <c r="N961" s="81">
        <v>-15.2015378894365</v>
      </c>
      <c r="O961" s="81">
        <v>-0.549506670947283</v>
      </c>
      <c r="P961" s="81">
        <v>-14.712049404999201</v>
      </c>
      <c r="Q961" s="81">
        <v>-14.712049404999201</v>
      </c>
      <c r="R961" s="81">
        <v>0</v>
      </c>
      <c r="S961" s="81">
        <v>4.3440390617414303E-2</v>
      </c>
      <c r="T961" s="81" t="s">
        <v>159</v>
      </c>
      <c r="U961" s="115">
        <v>-4.7423052900395604</v>
      </c>
      <c r="V961" s="115">
        <v>-4.1177936989140198</v>
      </c>
      <c r="W961" s="111">
        <v>-0.62451013941203704</v>
      </c>
    </row>
    <row r="962" spans="2:23" x14ac:dyDescent="0.25">
      <c r="B962" s="58" t="s">
        <v>119</v>
      </c>
      <c r="C962" s="79" t="s">
        <v>143</v>
      </c>
      <c r="D962" s="58" t="s">
        <v>52</v>
      </c>
      <c r="E962" s="58" t="s">
        <v>164</v>
      </c>
      <c r="F962" s="80">
        <v>42.87</v>
      </c>
      <c r="G962" s="81">
        <v>50253</v>
      </c>
      <c r="H962" s="81">
        <v>42.87</v>
      </c>
      <c r="I962" s="81">
        <v>1</v>
      </c>
      <c r="J962" s="81">
        <v>0</v>
      </c>
      <c r="K962" s="81">
        <v>0</v>
      </c>
      <c r="L962" s="81">
        <v>0</v>
      </c>
      <c r="M962" s="81">
        <v>0</v>
      </c>
      <c r="N962" s="81">
        <v>0</v>
      </c>
      <c r="O962" s="81">
        <v>0</v>
      </c>
      <c r="P962" s="81">
        <v>0</v>
      </c>
      <c r="Q962" s="81">
        <v>0</v>
      </c>
      <c r="R962" s="81">
        <v>0</v>
      </c>
      <c r="S962" s="81">
        <v>0</v>
      </c>
      <c r="T962" s="81" t="s">
        <v>140</v>
      </c>
      <c r="U962" s="115">
        <v>0</v>
      </c>
      <c r="V962" s="115">
        <v>0</v>
      </c>
      <c r="W962" s="111">
        <v>0</v>
      </c>
    </row>
    <row r="963" spans="2:23" x14ac:dyDescent="0.25">
      <c r="B963" s="58" t="s">
        <v>119</v>
      </c>
      <c r="C963" s="79" t="s">
        <v>143</v>
      </c>
      <c r="D963" s="58" t="s">
        <v>52</v>
      </c>
      <c r="E963" s="58" t="s">
        <v>164</v>
      </c>
      <c r="F963" s="80">
        <v>42.87</v>
      </c>
      <c r="G963" s="81">
        <v>50300</v>
      </c>
      <c r="H963" s="81">
        <v>42.84</v>
      </c>
      <c r="I963" s="81">
        <v>1</v>
      </c>
      <c r="J963" s="81">
        <v>-23.574417566485302</v>
      </c>
      <c r="K963" s="81">
        <v>7.7249689740262499E-3</v>
      </c>
      <c r="L963" s="81">
        <v>-79.306565518022794</v>
      </c>
      <c r="M963" s="81">
        <v>8.7424485546275896E-2</v>
      </c>
      <c r="N963" s="81">
        <v>55.732147951537499</v>
      </c>
      <c r="O963" s="81">
        <v>-7.9699516572249607E-2</v>
      </c>
      <c r="P963" s="81">
        <v>22.731358367899201</v>
      </c>
      <c r="Q963" s="81">
        <v>22.731358367899102</v>
      </c>
      <c r="R963" s="81">
        <v>0</v>
      </c>
      <c r="S963" s="81">
        <v>7.1823336801730402E-3</v>
      </c>
      <c r="T963" s="81" t="s">
        <v>159</v>
      </c>
      <c r="U963" s="115">
        <v>-1.7435583441579601</v>
      </c>
      <c r="V963" s="115">
        <v>-1.51395009898292</v>
      </c>
      <c r="W963" s="111">
        <v>-0.229607711437326</v>
      </c>
    </row>
    <row r="964" spans="2:23" x14ac:dyDescent="0.25">
      <c r="B964" s="58" t="s">
        <v>119</v>
      </c>
      <c r="C964" s="79" t="s">
        <v>143</v>
      </c>
      <c r="D964" s="58" t="s">
        <v>52</v>
      </c>
      <c r="E964" s="58" t="s">
        <v>165</v>
      </c>
      <c r="F964" s="80">
        <v>42.84</v>
      </c>
      <c r="G964" s="81">
        <v>51150</v>
      </c>
      <c r="H964" s="81">
        <v>42.93</v>
      </c>
      <c r="I964" s="81">
        <v>1</v>
      </c>
      <c r="J964" s="81">
        <v>47.384612583699898</v>
      </c>
      <c r="K964" s="81">
        <v>6.4215623177629702E-2</v>
      </c>
      <c r="L964" s="81">
        <v>-8.3562753017846507</v>
      </c>
      <c r="M964" s="81">
        <v>1.9970618358895798E-3</v>
      </c>
      <c r="N964" s="81">
        <v>55.740887885484597</v>
      </c>
      <c r="O964" s="81">
        <v>6.22185613417401E-2</v>
      </c>
      <c r="P964" s="81">
        <v>22.731358367898999</v>
      </c>
      <c r="Q964" s="81">
        <v>22.731358367898999</v>
      </c>
      <c r="R964" s="81">
        <v>0</v>
      </c>
      <c r="S964" s="81">
        <v>1.4778039082945799E-2</v>
      </c>
      <c r="T964" s="81" t="s">
        <v>159</v>
      </c>
      <c r="U964" s="115">
        <v>-2.3484369065528701</v>
      </c>
      <c r="V964" s="115">
        <v>-2.0391725341705902</v>
      </c>
      <c r="W964" s="111">
        <v>-0.30926365347927098</v>
      </c>
    </row>
    <row r="965" spans="2:23" x14ac:dyDescent="0.25">
      <c r="B965" s="58" t="s">
        <v>119</v>
      </c>
      <c r="C965" s="79" t="s">
        <v>143</v>
      </c>
      <c r="D965" s="58" t="s">
        <v>52</v>
      </c>
      <c r="E965" s="58" t="s">
        <v>166</v>
      </c>
      <c r="F965" s="80">
        <v>44.17</v>
      </c>
      <c r="G965" s="81">
        <v>50354</v>
      </c>
      <c r="H965" s="81">
        <v>44.17</v>
      </c>
      <c r="I965" s="81">
        <v>1</v>
      </c>
      <c r="J965" s="81">
        <v>0</v>
      </c>
      <c r="K965" s="81">
        <v>0</v>
      </c>
      <c r="L965" s="81">
        <v>0</v>
      </c>
      <c r="M965" s="81">
        <v>0</v>
      </c>
      <c r="N965" s="81">
        <v>0</v>
      </c>
      <c r="O965" s="81">
        <v>0</v>
      </c>
      <c r="P965" s="81">
        <v>0</v>
      </c>
      <c r="Q965" s="81">
        <v>0</v>
      </c>
      <c r="R965" s="81">
        <v>0</v>
      </c>
      <c r="S965" s="81">
        <v>0</v>
      </c>
      <c r="T965" s="81" t="s">
        <v>140</v>
      </c>
      <c r="U965" s="115">
        <v>0</v>
      </c>
      <c r="V965" s="115">
        <v>0</v>
      </c>
      <c r="W965" s="111">
        <v>0</v>
      </c>
    </row>
    <row r="966" spans="2:23" x14ac:dyDescent="0.25">
      <c r="B966" s="58" t="s">
        <v>119</v>
      </c>
      <c r="C966" s="79" t="s">
        <v>143</v>
      </c>
      <c r="D966" s="58" t="s">
        <v>52</v>
      </c>
      <c r="E966" s="58" t="s">
        <v>166</v>
      </c>
      <c r="F966" s="80">
        <v>44.17</v>
      </c>
      <c r="G966" s="81">
        <v>50900</v>
      </c>
      <c r="H966" s="81">
        <v>44.11</v>
      </c>
      <c r="I966" s="81">
        <v>1</v>
      </c>
      <c r="J966" s="81">
        <v>-98.187951132775396</v>
      </c>
      <c r="K966" s="81">
        <v>7.6162902606453101E-2</v>
      </c>
      <c r="L966" s="81">
        <v>-125.745414411347</v>
      </c>
      <c r="M966" s="81">
        <v>0.124914083039303</v>
      </c>
      <c r="N966" s="81">
        <v>27.5574632785715</v>
      </c>
      <c r="O966" s="81">
        <v>-4.8751180432849803E-2</v>
      </c>
      <c r="P966" s="81">
        <v>21.503441192055899</v>
      </c>
      <c r="Q966" s="81">
        <v>21.503441192055799</v>
      </c>
      <c r="R966" s="81">
        <v>0</v>
      </c>
      <c r="S966" s="81">
        <v>3.6529440664916199E-3</v>
      </c>
      <c r="T966" s="81" t="s">
        <v>159</v>
      </c>
      <c r="U966" s="115">
        <v>-0.49842930759163501</v>
      </c>
      <c r="V966" s="115">
        <v>-0.43279142455583802</v>
      </c>
      <c r="W966" s="111">
        <v>-6.5637730456720597E-2</v>
      </c>
    </row>
    <row r="967" spans="2:23" x14ac:dyDescent="0.25">
      <c r="B967" s="58" t="s">
        <v>119</v>
      </c>
      <c r="C967" s="79" t="s">
        <v>143</v>
      </c>
      <c r="D967" s="58" t="s">
        <v>52</v>
      </c>
      <c r="E967" s="58" t="s">
        <v>166</v>
      </c>
      <c r="F967" s="80">
        <v>44.17</v>
      </c>
      <c r="G967" s="81">
        <v>53200</v>
      </c>
      <c r="H967" s="81">
        <v>44.41</v>
      </c>
      <c r="I967" s="81">
        <v>1</v>
      </c>
      <c r="J967" s="81">
        <v>56.270900776749997</v>
      </c>
      <c r="K967" s="81">
        <v>0.152937809445157</v>
      </c>
      <c r="L967" s="81">
        <v>83.711224575581198</v>
      </c>
      <c r="M967" s="81">
        <v>0.33846558849326602</v>
      </c>
      <c r="N967" s="81">
        <v>-27.440323798831201</v>
      </c>
      <c r="O967" s="81">
        <v>-0.18552777904810899</v>
      </c>
      <c r="P967" s="81">
        <v>-21.503441192055799</v>
      </c>
      <c r="Q967" s="81">
        <v>-21.503441192055799</v>
      </c>
      <c r="R967" s="81">
        <v>0</v>
      </c>
      <c r="S967" s="81">
        <v>2.2333822583739799E-2</v>
      </c>
      <c r="T967" s="81" t="s">
        <v>159</v>
      </c>
      <c r="U967" s="115">
        <v>-1.6313476223214101</v>
      </c>
      <c r="V967" s="115">
        <v>-1.41651634576175</v>
      </c>
      <c r="W967" s="111">
        <v>-0.214830777171863</v>
      </c>
    </row>
    <row r="968" spans="2:23" x14ac:dyDescent="0.25">
      <c r="B968" s="58" t="s">
        <v>119</v>
      </c>
      <c r="C968" s="79" t="s">
        <v>143</v>
      </c>
      <c r="D968" s="58" t="s">
        <v>52</v>
      </c>
      <c r="E968" s="58" t="s">
        <v>167</v>
      </c>
      <c r="F968" s="80">
        <v>44.17</v>
      </c>
      <c r="G968" s="81">
        <v>50404</v>
      </c>
      <c r="H968" s="81">
        <v>44.17</v>
      </c>
      <c r="I968" s="81">
        <v>1</v>
      </c>
      <c r="J968" s="81">
        <v>0</v>
      </c>
      <c r="K968" s="81">
        <v>0</v>
      </c>
      <c r="L968" s="81">
        <v>0</v>
      </c>
      <c r="M968" s="81">
        <v>0</v>
      </c>
      <c r="N968" s="81">
        <v>0</v>
      </c>
      <c r="O968" s="81">
        <v>0</v>
      </c>
      <c r="P968" s="81">
        <v>0</v>
      </c>
      <c r="Q968" s="81">
        <v>0</v>
      </c>
      <c r="R968" s="81">
        <v>0</v>
      </c>
      <c r="S968" s="81">
        <v>0</v>
      </c>
      <c r="T968" s="81" t="s">
        <v>140</v>
      </c>
      <c r="U968" s="115">
        <v>0</v>
      </c>
      <c r="V968" s="115">
        <v>0</v>
      </c>
      <c r="W968" s="111">
        <v>0</v>
      </c>
    </row>
    <row r="969" spans="2:23" x14ac:dyDescent="0.25">
      <c r="B969" s="58" t="s">
        <v>119</v>
      </c>
      <c r="C969" s="79" t="s">
        <v>143</v>
      </c>
      <c r="D969" s="58" t="s">
        <v>52</v>
      </c>
      <c r="E969" s="58" t="s">
        <v>168</v>
      </c>
      <c r="F969" s="80">
        <v>43.67</v>
      </c>
      <c r="G969" s="81">
        <v>50499</v>
      </c>
      <c r="H969" s="81">
        <v>43.67</v>
      </c>
      <c r="I969" s="81">
        <v>1</v>
      </c>
      <c r="J969" s="81">
        <v>5.6489899999999997E-13</v>
      </c>
      <c r="K969" s="81">
        <v>0</v>
      </c>
      <c r="L969" s="81">
        <v>-4.3015999999999997E-14</v>
      </c>
      <c r="M969" s="81">
        <v>0</v>
      </c>
      <c r="N969" s="81">
        <v>6.0791500000000004E-13</v>
      </c>
      <c r="O969" s="81">
        <v>0</v>
      </c>
      <c r="P969" s="81">
        <v>1.36461E-13</v>
      </c>
      <c r="Q969" s="81">
        <v>1.36462E-13</v>
      </c>
      <c r="R969" s="81">
        <v>0</v>
      </c>
      <c r="S969" s="81">
        <v>0</v>
      </c>
      <c r="T969" s="81" t="s">
        <v>140</v>
      </c>
      <c r="U969" s="115">
        <v>0</v>
      </c>
      <c r="V969" s="115">
        <v>0</v>
      </c>
      <c r="W969" s="111">
        <v>0</v>
      </c>
    </row>
    <row r="970" spans="2:23" x14ac:dyDescent="0.25">
      <c r="B970" s="58" t="s">
        <v>119</v>
      </c>
      <c r="C970" s="79" t="s">
        <v>143</v>
      </c>
      <c r="D970" s="58" t="s">
        <v>52</v>
      </c>
      <c r="E970" s="58" t="s">
        <v>168</v>
      </c>
      <c r="F970" s="80">
        <v>43.67</v>
      </c>
      <c r="G970" s="81">
        <v>50554</v>
      </c>
      <c r="H970" s="81">
        <v>43.67</v>
      </c>
      <c r="I970" s="81">
        <v>1</v>
      </c>
      <c r="J970" s="81">
        <v>7.0611999999999995E-14</v>
      </c>
      <c r="K970" s="81">
        <v>0</v>
      </c>
      <c r="L970" s="81">
        <v>-5.3769999999999996E-15</v>
      </c>
      <c r="M970" s="81">
        <v>0</v>
      </c>
      <c r="N970" s="81">
        <v>7.5989000000000003E-14</v>
      </c>
      <c r="O970" s="81">
        <v>0</v>
      </c>
      <c r="P970" s="81">
        <v>1.7057999999999999E-14</v>
      </c>
      <c r="Q970" s="81">
        <v>1.7055E-14</v>
      </c>
      <c r="R970" s="81">
        <v>0</v>
      </c>
      <c r="S970" s="81">
        <v>0</v>
      </c>
      <c r="T970" s="81" t="s">
        <v>140</v>
      </c>
      <c r="U970" s="115">
        <v>0</v>
      </c>
      <c r="V970" s="115">
        <v>0</v>
      </c>
      <c r="W970" s="111">
        <v>0</v>
      </c>
    </row>
    <row r="971" spans="2:23" x14ac:dyDescent="0.25">
      <c r="B971" s="58" t="s">
        <v>119</v>
      </c>
      <c r="C971" s="79" t="s">
        <v>143</v>
      </c>
      <c r="D971" s="58" t="s">
        <v>52</v>
      </c>
      <c r="E971" s="58" t="s">
        <v>169</v>
      </c>
      <c r="F971" s="80">
        <v>43.67</v>
      </c>
      <c r="G971" s="81">
        <v>50604</v>
      </c>
      <c r="H971" s="81">
        <v>43.67</v>
      </c>
      <c r="I971" s="81">
        <v>1</v>
      </c>
      <c r="J971" s="81">
        <v>7.0611999999999995E-14</v>
      </c>
      <c r="K971" s="81">
        <v>0</v>
      </c>
      <c r="L971" s="81">
        <v>-5.3769999999999996E-15</v>
      </c>
      <c r="M971" s="81">
        <v>0</v>
      </c>
      <c r="N971" s="81">
        <v>7.5989000000000003E-14</v>
      </c>
      <c r="O971" s="81">
        <v>0</v>
      </c>
      <c r="P971" s="81">
        <v>1.7057999999999999E-14</v>
      </c>
      <c r="Q971" s="81">
        <v>1.7055E-14</v>
      </c>
      <c r="R971" s="81">
        <v>0</v>
      </c>
      <c r="S971" s="81">
        <v>0</v>
      </c>
      <c r="T971" s="81" t="s">
        <v>140</v>
      </c>
      <c r="U971" s="115">
        <v>0</v>
      </c>
      <c r="V971" s="115">
        <v>0</v>
      </c>
      <c r="W971" s="111">
        <v>0</v>
      </c>
    </row>
    <row r="972" spans="2:23" x14ac:dyDescent="0.25">
      <c r="B972" s="58" t="s">
        <v>119</v>
      </c>
      <c r="C972" s="79" t="s">
        <v>143</v>
      </c>
      <c r="D972" s="58" t="s">
        <v>52</v>
      </c>
      <c r="E972" s="58" t="s">
        <v>170</v>
      </c>
      <c r="F972" s="80">
        <v>43.87</v>
      </c>
      <c r="G972" s="81">
        <v>50750</v>
      </c>
      <c r="H972" s="81">
        <v>43.98</v>
      </c>
      <c r="I972" s="81">
        <v>1</v>
      </c>
      <c r="J972" s="81">
        <v>44.090452465342999</v>
      </c>
      <c r="K972" s="81">
        <v>4.6460835166508299E-2</v>
      </c>
      <c r="L972" s="81">
        <v>67.546470610586198</v>
      </c>
      <c r="M972" s="81">
        <v>0.109044364037528</v>
      </c>
      <c r="N972" s="81">
        <v>-23.4560181452431</v>
      </c>
      <c r="O972" s="81">
        <v>-6.2583528871019797E-2</v>
      </c>
      <c r="P972" s="81">
        <v>-19.4225017705743</v>
      </c>
      <c r="Q972" s="81">
        <v>-19.4225017705743</v>
      </c>
      <c r="R972" s="81">
        <v>0</v>
      </c>
      <c r="S972" s="81">
        <v>9.0158824431683E-3</v>
      </c>
      <c r="T972" s="81" t="s">
        <v>159</v>
      </c>
      <c r="U972" s="115">
        <v>-0.16881950968281101</v>
      </c>
      <c r="V972" s="115">
        <v>-0.1465877607428</v>
      </c>
      <c r="W972" s="111">
        <v>-2.2231697261018101E-2</v>
      </c>
    </row>
    <row r="973" spans="2:23" x14ac:dyDescent="0.25">
      <c r="B973" s="58" t="s">
        <v>119</v>
      </c>
      <c r="C973" s="79" t="s">
        <v>143</v>
      </c>
      <c r="D973" s="58" t="s">
        <v>52</v>
      </c>
      <c r="E973" s="58" t="s">
        <v>170</v>
      </c>
      <c r="F973" s="80">
        <v>43.87</v>
      </c>
      <c r="G973" s="81">
        <v>50800</v>
      </c>
      <c r="H973" s="81">
        <v>43.83</v>
      </c>
      <c r="I973" s="81">
        <v>1</v>
      </c>
      <c r="J973" s="81">
        <v>-20.370462438753101</v>
      </c>
      <c r="K973" s="81">
        <v>7.7596723374137502E-3</v>
      </c>
      <c r="L973" s="81">
        <v>-43.871888514058703</v>
      </c>
      <c r="M973" s="81">
        <v>3.5992686653472897E-2</v>
      </c>
      <c r="N973" s="81">
        <v>23.501426075305599</v>
      </c>
      <c r="O973" s="81">
        <v>-2.82330143160591E-2</v>
      </c>
      <c r="P973" s="81">
        <v>19.422501770574399</v>
      </c>
      <c r="Q973" s="81">
        <v>19.422501770574399</v>
      </c>
      <c r="R973" s="81">
        <v>0</v>
      </c>
      <c r="S973" s="81">
        <v>7.0542678530229599E-3</v>
      </c>
      <c r="T973" s="81" t="s">
        <v>159</v>
      </c>
      <c r="U973" s="115">
        <v>-0.29796063474698797</v>
      </c>
      <c r="V973" s="115">
        <v>-0.25872236164604501</v>
      </c>
      <c r="W973" s="111">
        <v>-3.9238181889295502E-2</v>
      </c>
    </row>
    <row r="974" spans="2:23" x14ac:dyDescent="0.25">
      <c r="B974" s="58" t="s">
        <v>119</v>
      </c>
      <c r="C974" s="79" t="s">
        <v>143</v>
      </c>
      <c r="D974" s="58" t="s">
        <v>52</v>
      </c>
      <c r="E974" s="58" t="s">
        <v>171</v>
      </c>
      <c r="F974" s="80">
        <v>44.01</v>
      </c>
      <c r="G974" s="81">
        <v>50750</v>
      </c>
      <c r="H974" s="81">
        <v>43.98</v>
      </c>
      <c r="I974" s="81">
        <v>1</v>
      </c>
      <c r="J974" s="81">
        <v>-49.181130803433703</v>
      </c>
      <c r="K974" s="81">
        <v>1.8382755565993801E-2</v>
      </c>
      <c r="L974" s="81">
        <v>-72.595022582856402</v>
      </c>
      <c r="M974" s="81">
        <v>4.0052283508921198E-2</v>
      </c>
      <c r="N974" s="81">
        <v>23.413891779422698</v>
      </c>
      <c r="O974" s="81">
        <v>-2.16695279429274E-2</v>
      </c>
      <c r="P974" s="81">
        <v>19.4225017705743</v>
      </c>
      <c r="Q974" s="81">
        <v>19.4225017705743</v>
      </c>
      <c r="R974" s="81">
        <v>0</v>
      </c>
      <c r="S974" s="81">
        <v>2.8669751702125202E-3</v>
      </c>
      <c r="T974" s="81" t="s">
        <v>140</v>
      </c>
      <c r="U974" s="115">
        <v>-0.25093412846638302</v>
      </c>
      <c r="V974" s="115">
        <v>-0.217888750269119</v>
      </c>
      <c r="W974" s="111">
        <v>-3.3045301381360803E-2</v>
      </c>
    </row>
    <row r="975" spans="2:23" x14ac:dyDescent="0.25">
      <c r="B975" s="58" t="s">
        <v>119</v>
      </c>
      <c r="C975" s="79" t="s">
        <v>143</v>
      </c>
      <c r="D975" s="58" t="s">
        <v>52</v>
      </c>
      <c r="E975" s="58" t="s">
        <v>171</v>
      </c>
      <c r="F975" s="80">
        <v>44.01</v>
      </c>
      <c r="G975" s="81">
        <v>50950</v>
      </c>
      <c r="H975" s="81">
        <v>44.08</v>
      </c>
      <c r="I975" s="81">
        <v>1</v>
      </c>
      <c r="J975" s="81">
        <v>76.826669332465897</v>
      </c>
      <c r="K975" s="81">
        <v>5.1940566662336499E-2</v>
      </c>
      <c r="L975" s="81">
        <v>100.211510536785</v>
      </c>
      <c r="M975" s="81">
        <v>8.8372652227764706E-2</v>
      </c>
      <c r="N975" s="81">
        <v>-23.384841204319098</v>
      </c>
      <c r="O975" s="81">
        <v>-3.64320855654282E-2</v>
      </c>
      <c r="P975" s="81">
        <v>-19.422501770574399</v>
      </c>
      <c r="Q975" s="81">
        <v>-19.422501770574399</v>
      </c>
      <c r="R975" s="81">
        <v>0</v>
      </c>
      <c r="S975" s="81">
        <v>3.3196554602461098E-3</v>
      </c>
      <c r="T975" s="81" t="s">
        <v>159</v>
      </c>
      <c r="U975" s="115">
        <v>3.2287675573057797E-2</v>
      </c>
      <c r="V975" s="115">
        <v>-2.8035729227843201E-2</v>
      </c>
      <c r="W975" s="111">
        <v>6.0323545026162897E-2</v>
      </c>
    </row>
    <row r="976" spans="2:23" x14ac:dyDescent="0.25">
      <c r="B976" s="58" t="s">
        <v>119</v>
      </c>
      <c r="C976" s="79" t="s">
        <v>143</v>
      </c>
      <c r="D976" s="58" t="s">
        <v>52</v>
      </c>
      <c r="E976" s="58" t="s">
        <v>172</v>
      </c>
      <c r="F976" s="80">
        <v>43.83</v>
      </c>
      <c r="G976" s="81">
        <v>51300</v>
      </c>
      <c r="H976" s="81">
        <v>43.96</v>
      </c>
      <c r="I976" s="81">
        <v>1</v>
      </c>
      <c r="J976" s="81">
        <v>80.505416107080904</v>
      </c>
      <c r="K976" s="81">
        <v>9.92259781656116E-2</v>
      </c>
      <c r="L976" s="81">
        <v>82.675770143527899</v>
      </c>
      <c r="M976" s="81">
        <v>0.10464818225271801</v>
      </c>
      <c r="N976" s="81">
        <v>-2.1703540364470499</v>
      </c>
      <c r="O976" s="81">
        <v>-5.4222040871063099E-3</v>
      </c>
      <c r="P976" s="81">
        <v>-4.2149627222755397</v>
      </c>
      <c r="Q976" s="81">
        <v>-4.2149627222755397</v>
      </c>
      <c r="R976" s="81">
        <v>0</v>
      </c>
      <c r="S976" s="81">
        <v>2.7199609358514001E-4</v>
      </c>
      <c r="T976" s="81" t="s">
        <v>159</v>
      </c>
      <c r="U976" s="115">
        <v>4.4138376334591001E-2</v>
      </c>
      <c r="V976" s="115">
        <v>-3.8325817684622003E-2</v>
      </c>
      <c r="W976" s="111">
        <v>8.24643857120268E-2</v>
      </c>
    </row>
    <row r="977" spans="2:23" x14ac:dyDescent="0.25">
      <c r="B977" s="58" t="s">
        <v>119</v>
      </c>
      <c r="C977" s="79" t="s">
        <v>143</v>
      </c>
      <c r="D977" s="58" t="s">
        <v>52</v>
      </c>
      <c r="E977" s="58" t="s">
        <v>173</v>
      </c>
      <c r="F977" s="80">
        <v>44.11</v>
      </c>
      <c r="G977" s="81">
        <v>54750</v>
      </c>
      <c r="H977" s="81">
        <v>44.71</v>
      </c>
      <c r="I977" s="81">
        <v>1</v>
      </c>
      <c r="J977" s="81">
        <v>71.716656901140595</v>
      </c>
      <c r="K977" s="81">
        <v>0.54667911184439999</v>
      </c>
      <c r="L977" s="81">
        <v>89.141508656298598</v>
      </c>
      <c r="M977" s="81">
        <v>0.84460250842922302</v>
      </c>
      <c r="N977" s="81">
        <v>-17.424851755157999</v>
      </c>
      <c r="O977" s="81">
        <v>-0.29792339658482397</v>
      </c>
      <c r="P977" s="81">
        <v>-14.1028457856121</v>
      </c>
      <c r="Q977" s="81">
        <v>-14.1028457856121</v>
      </c>
      <c r="R977" s="81">
        <v>0</v>
      </c>
      <c r="S977" s="81">
        <v>2.1140045655975499E-2</v>
      </c>
      <c r="T977" s="81" t="s">
        <v>140</v>
      </c>
      <c r="U977" s="115">
        <v>-2.7758669892371799</v>
      </c>
      <c r="V977" s="115">
        <v>-2.4103145829333399</v>
      </c>
      <c r="W977" s="111">
        <v>-0.36555155655601401</v>
      </c>
    </row>
    <row r="978" spans="2:23" x14ac:dyDescent="0.25">
      <c r="B978" s="58" t="s">
        <v>119</v>
      </c>
      <c r="C978" s="79" t="s">
        <v>143</v>
      </c>
      <c r="D978" s="58" t="s">
        <v>52</v>
      </c>
      <c r="E978" s="58" t="s">
        <v>174</v>
      </c>
      <c r="F978" s="80">
        <v>44.08</v>
      </c>
      <c r="G978" s="81">
        <v>53150</v>
      </c>
      <c r="H978" s="81">
        <v>44.61</v>
      </c>
      <c r="I978" s="81">
        <v>1</v>
      </c>
      <c r="J978" s="81">
        <v>128.75871156287201</v>
      </c>
      <c r="K978" s="81">
        <v>0.72946745534655799</v>
      </c>
      <c r="L978" s="81">
        <v>123.04846041554499</v>
      </c>
      <c r="M978" s="81">
        <v>0.66620063886798297</v>
      </c>
      <c r="N978" s="81">
        <v>5.7102511473268196</v>
      </c>
      <c r="O978" s="81">
        <v>6.32668164785746E-2</v>
      </c>
      <c r="P978" s="81">
        <v>0.77989240762244305</v>
      </c>
      <c r="Q978" s="81">
        <v>0.77989240762244205</v>
      </c>
      <c r="R978" s="81">
        <v>0</v>
      </c>
      <c r="S978" s="81">
        <v>2.6762215368554E-5</v>
      </c>
      <c r="T978" s="81" t="s">
        <v>159</v>
      </c>
      <c r="U978" s="115">
        <v>-0.220866131340828</v>
      </c>
      <c r="V978" s="115">
        <v>-0.191780391247479</v>
      </c>
      <c r="W978" s="111">
        <v>-2.9085672481854698E-2</v>
      </c>
    </row>
    <row r="979" spans="2:23" x14ac:dyDescent="0.25">
      <c r="B979" s="58" t="s">
        <v>119</v>
      </c>
      <c r="C979" s="79" t="s">
        <v>143</v>
      </c>
      <c r="D979" s="58" t="s">
        <v>52</v>
      </c>
      <c r="E979" s="58" t="s">
        <v>174</v>
      </c>
      <c r="F979" s="80">
        <v>44.08</v>
      </c>
      <c r="G979" s="81">
        <v>54500</v>
      </c>
      <c r="H979" s="81">
        <v>43.96</v>
      </c>
      <c r="I979" s="81">
        <v>1</v>
      </c>
      <c r="J979" s="81">
        <v>-22.724542664232601</v>
      </c>
      <c r="K979" s="81">
        <v>2.8593335951959599E-2</v>
      </c>
      <c r="L979" s="81">
        <v>6.3971310583386201</v>
      </c>
      <c r="M979" s="81">
        <v>2.26592233350353E-3</v>
      </c>
      <c r="N979" s="81">
        <v>-29.121673722571298</v>
      </c>
      <c r="O979" s="81">
        <v>2.6327413618455999E-2</v>
      </c>
      <c r="P979" s="81">
        <v>-20.2023941781964</v>
      </c>
      <c r="Q979" s="81">
        <v>-20.2023941781964</v>
      </c>
      <c r="R979" s="81">
        <v>0</v>
      </c>
      <c r="S979" s="81">
        <v>2.2598530769513899E-2</v>
      </c>
      <c r="T979" s="81" t="s">
        <v>159</v>
      </c>
      <c r="U979" s="115">
        <v>-2.3356680992240402</v>
      </c>
      <c r="V979" s="115">
        <v>-2.02808524409844</v>
      </c>
      <c r="W979" s="111">
        <v>-0.30758214013136298</v>
      </c>
    </row>
    <row r="980" spans="2:23" x14ac:dyDescent="0.25">
      <c r="B980" s="58" t="s">
        <v>119</v>
      </c>
      <c r="C980" s="79" t="s">
        <v>143</v>
      </c>
      <c r="D980" s="58" t="s">
        <v>52</v>
      </c>
      <c r="E980" s="58" t="s">
        <v>175</v>
      </c>
      <c r="F980" s="80">
        <v>43.54</v>
      </c>
      <c r="G980" s="81">
        <v>51250</v>
      </c>
      <c r="H980" s="81">
        <v>43.54</v>
      </c>
      <c r="I980" s="81">
        <v>1</v>
      </c>
      <c r="J980" s="81">
        <v>0</v>
      </c>
      <c r="K980" s="81">
        <v>0</v>
      </c>
      <c r="L980" s="81">
        <v>0</v>
      </c>
      <c r="M980" s="81">
        <v>0</v>
      </c>
      <c r="N980" s="81">
        <v>0</v>
      </c>
      <c r="O980" s="81">
        <v>0</v>
      </c>
      <c r="P980" s="81">
        <v>0</v>
      </c>
      <c r="Q980" s="81">
        <v>0</v>
      </c>
      <c r="R980" s="81">
        <v>0</v>
      </c>
      <c r="S980" s="81">
        <v>0</v>
      </c>
      <c r="T980" s="81" t="s">
        <v>140</v>
      </c>
      <c r="U980" s="115">
        <v>0</v>
      </c>
      <c r="V980" s="115">
        <v>0</v>
      </c>
      <c r="W980" s="111">
        <v>0</v>
      </c>
    </row>
    <row r="981" spans="2:23" x14ac:dyDescent="0.25">
      <c r="B981" s="58" t="s">
        <v>119</v>
      </c>
      <c r="C981" s="79" t="s">
        <v>143</v>
      </c>
      <c r="D981" s="58" t="s">
        <v>52</v>
      </c>
      <c r="E981" s="58" t="s">
        <v>176</v>
      </c>
      <c r="F981" s="80">
        <v>43.96</v>
      </c>
      <c r="G981" s="81">
        <v>53200</v>
      </c>
      <c r="H981" s="81">
        <v>44.41</v>
      </c>
      <c r="I981" s="81">
        <v>1</v>
      </c>
      <c r="J981" s="81">
        <v>88.565822813009206</v>
      </c>
      <c r="K981" s="81">
        <v>0.39996071444810699</v>
      </c>
      <c r="L981" s="81">
        <v>90.723602634222999</v>
      </c>
      <c r="M981" s="81">
        <v>0.41968706810080297</v>
      </c>
      <c r="N981" s="81">
        <v>-2.15777982121377</v>
      </c>
      <c r="O981" s="81">
        <v>-1.97263536526955E-2</v>
      </c>
      <c r="P981" s="81">
        <v>-4.2149627222755699</v>
      </c>
      <c r="Q981" s="81">
        <v>-4.2149627222755601</v>
      </c>
      <c r="R981" s="81">
        <v>0</v>
      </c>
      <c r="S981" s="81">
        <v>9.05883789151304E-4</v>
      </c>
      <c r="T981" s="81" t="s">
        <v>140</v>
      </c>
      <c r="U981" s="115">
        <v>9.9391983401834305E-2</v>
      </c>
      <c r="V981" s="115">
        <v>-8.63031074431789E-2</v>
      </c>
      <c r="W981" s="111">
        <v>0.185695522504048</v>
      </c>
    </row>
    <row r="982" spans="2:23" x14ac:dyDescent="0.25">
      <c r="B982" s="58" t="s">
        <v>119</v>
      </c>
      <c r="C982" s="79" t="s">
        <v>143</v>
      </c>
      <c r="D982" s="58" t="s">
        <v>52</v>
      </c>
      <c r="E982" s="58" t="s">
        <v>177</v>
      </c>
      <c r="F982" s="80">
        <v>44.78</v>
      </c>
      <c r="G982" s="81">
        <v>53050</v>
      </c>
      <c r="H982" s="81">
        <v>44.68</v>
      </c>
      <c r="I982" s="81">
        <v>1</v>
      </c>
      <c r="J982" s="81">
        <v>-118.665094951386</v>
      </c>
      <c r="K982" s="81">
        <v>0.132365204742321</v>
      </c>
      <c r="L982" s="81">
        <v>-115.212806001575</v>
      </c>
      <c r="M982" s="81">
        <v>0.124775512267511</v>
      </c>
      <c r="N982" s="81">
        <v>-3.45228894981111</v>
      </c>
      <c r="O982" s="81">
        <v>7.5896924748102999E-3</v>
      </c>
      <c r="P982" s="81">
        <v>-2.79230897083721</v>
      </c>
      <c r="Q982" s="81">
        <v>-2.7923089708372002</v>
      </c>
      <c r="R982" s="81">
        <v>0</v>
      </c>
      <c r="S982" s="81">
        <v>7.3291700253008994E-5</v>
      </c>
      <c r="T982" s="81" t="s">
        <v>159</v>
      </c>
      <c r="U982" s="115">
        <v>-5.7419505828514399E-3</v>
      </c>
      <c r="V982" s="115">
        <v>-4.9857962496008103E-3</v>
      </c>
      <c r="W982" s="111">
        <v>-7.5615257552591496E-4</v>
      </c>
    </row>
    <row r="983" spans="2:23" x14ac:dyDescent="0.25">
      <c r="B983" s="58" t="s">
        <v>119</v>
      </c>
      <c r="C983" s="79" t="s">
        <v>143</v>
      </c>
      <c r="D983" s="58" t="s">
        <v>52</v>
      </c>
      <c r="E983" s="58" t="s">
        <v>177</v>
      </c>
      <c r="F983" s="80">
        <v>44.78</v>
      </c>
      <c r="G983" s="81">
        <v>53050</v>
      </c>
      <c r="H983" s="81">
        <v>44.68</v>
      </c>
      <c r="I983" s="81">
        <v>2</v>
      </c>
      <c r="J983" s="81">
        <v>-105.36462896734299</v>
      </c>
      <c r="K983" s="81">
        <v>9.4364492818119997E-2</v>
      </c>
      <c r="L983" s="81">
        <v>-102.299286589839</v>
      </c>
      <c r="M983" s="81">
        <v>8.8953724312715796E-2</v>
      </c>
      <c r="N983" s="81">
        <v>-3.0653423775037498</v>
      </c>
      <c r="O983" s="81">
        <v>5.4107685054042504E-3</v>
      </c>
      <c r="P983" s="81">
        <v>-2.47933563610255</v>
      </c>
      <c r="Q983" s="81">
        <v>-2.47933563610255</v>
      </c>
      <c r="R983" s="81">
        <v>0</v>
      </c>
      <c r="S983" s="81">
        <v>5.2250394169808002E-5</v>
      </c>
      <c r="T983" s="81" t="s">
        <v>140</v>
      </c>
      <c r="U983" s="115">
        <v>-6.4510562503647506E-2</v>
      </c>
      <c r="V983" s="115">
        <v>-5.60152017941263E-2</v>
      </c>
      <c r="W983" s="111">
        <v>-8.4953409615612808E-3</v>
      </c>
    </row>
    <row r="984" spans="2:23" x14ac:dyDescent="0.25">
      <c r="B984" s="58" t="s">
        <v>119</v>
      </c>
      <c r="C984" s="79" t="s">
        <v>143</v>
      </c>
      <c r="D984" s="58" t="s">
        <v>52</v>
      </c>
      <c r="E984" s="58" t="s">
        <v>177</v>
      </c>
      <c r="F984" s="80">
        <v>44.78</v>
      </c>
      <c r="G984" s="81">
        <v>53100</v>
      </c>
      <c r="H984" s="81">
        <v>44.78</v>
      </c>
      <c r="I984" s="81">
        <v>1</v>
      </c>
      <c r="J984" s="81">
        <v>0</v>
      </c>
      <c r="K984" s="81">
        <v>0</v>
      </c>
      <c r="L984" s="81">
        <v>0</v>
      </c>
      <c r="M984" s="81">
        <v>0</v>
      </c>
      <c r="N984" s="81">
        <v>0</v>
      </c>
      <c r="O984" s="81">
        <v>0</v>
      </c>
      <c r="P984" s="81">
        <v>0</v>
      </c>
      <c r="Q984" s="81">
        <v>0</v>
      </c>
      <c r="R984" s="81">
        <v>0</v>
      </c>
      <c r="S984" s="81">
        <v>0</v>
      </c>
      <c r="T984" s="81" t="s">
        <v>140</v>
      </c>
      <c r="U984" s="115">
        <v>0</v>
      </c>
      <c r="V984" s="115">
        <v>0</v>
      </c>
      <c r="W984" s="111">
        <v>0</v>
      </c>
    </row>
    <row r="985" spans="2:23" x14ac:dyDescent="0.25">
      <c r="B985" s="58" t="s">
        <v>119</v>
      </c>
      <c r="C985" s="79" t="s">
        <v>143</v>
      </c>
      <c r="D985" s="58" t="s">
        <v>52</v>
      </c>
      <c r="E985" s="58" t="s">
        <v>177</v>
      </c>
      <c r="F985" s="80">
        <v>44.78</v>
      </c>
      <c r="G985" s="81">
        <v>53100</v>
      </c>
      <c r="H985" s="81">
        <v>44.78</v>
      </c>
      <c r="I985" s="81">
        <v>2</v>
      </c>
      <c r="J985" s="81">
        <v>0</v>
      </c>
      <c r="K985" s="81">
        <v>0</v>
      </c>
      <c r="L985" s="81">
        <v>0</v>
      </c>
      <c r="M985" s="81">
        <v>0</v>
      </c>
      <c r="N985" s="81">
        <v>0</v>
      </c>
      <c r="O985" s="81">
        <v>0</v>
      </c>
      <c r="P985" s="81">
        <v>0</v>
      </c>
      <c r="Q985" s="81">
        <v>0</v>
      </c>
      <c r="R985" s="81">
        <v>0</v>
      </c>
      <c r="S985" s="81">
        <v>0</v>
      </c>
      <c r="T985" s="81" t="s">
        <v>140</v>
      </c>
      <c r="U985" s="115">
        <v>0</v>
      </c>
      <c r="V985" s="115">
        <v>0</v>
      </c>
      <c r="W985" s="111">
        <v>0</v>
      </c>
    </row>
    <row r="986" spans="2:23" x14ac:dyDescent="0.25">
      <c r="B986" s="58" t="s">
        <v>119</v>
      </c>
      <c r="C986" s="79" t="s">
        <v>143</v>
      </c>
      <c r="D986" s="58" t="s">
        <v>52</v>
      </c>
      <c r="E986" s="58" t="s">
        <v>178</v>
      </c>
      <c r="F986" s="80">
        <v>44.8</v>
      </c>
      <c r="G986" s="81">
        <v>53000</v>
      </c>
      <c r="H986" s="81">
        <v>44.78</v>
      </c>
      <c r="I986" s="81">
        <v>1</v>
      </c>
      <c r="J986" s="81">
        <v>-32.394034771782898</v>
      </c>
      <c r="K986" s="81">
        <v>0</v>
      </c>
      <c r="L986" s="81">
        <v>-35.264648853856599</v>
      </c>
      <c r="M986" s="81">
        <v>0</v>
      </c>
      <c r="N986" s="81">
        <v>2.8706140820736801</v>
      </c>
      <c r="O986" s="81">
        <v>0</v>
      </c>
      <c r="P986" s="81">
        <v>2.36369871608448</v>
      </c>
      <c r="Q986" s="81">
        <v>2.36369871608448</v>
      </c>
      <c r="R986" s="81">
        <v>0</v>
      </c>
      <c r="S986" s="81">
        <v>0</v>
      </c>
      <c r="T986" s="81" t="s">
        <v>159</v>
      </c>
      <c r="U986" s="115">
        <v>5.7412281641462101E-2</v>
      </c>
      <c r="V986" s="115">
        <v>-4.9851689658199499E-2</v>
      </c>
      <c r="W986" s="111">
        <v>0.107264220640999</v>
      </c>
    </row>
    <row r="987" spans="2:23" x14ac:dyDescent="0.25">
      <c r="B987" s="58" t="s">
        <v>119</v>
      </c>
      <c r="C987" s="79" t="s">
        <v>143</v>
      </c>
      <c r="D987" s="58" t="s">
        <v>52</v>
      </c>
      <c r="E987" s="58" t="s">
        <v>178</v>
      </c>
      <c r="F987" s="80">
        <v>44.8</v>
      </c>
      <c r="G987" s="81">
        <v>53000</v>
      </c>
      <c r="H987" s="81">
        <v>44.78</v>
      </c>
      <c r="I987" s="81">
        <v>2</v>
      </c>
      <c r="J987" s="81">
        <v>-28.614730715074899</v>
      </c>
      <c r="K987" s="81">
        <v>0</v>
      </c>
      <c r="L987" s="81">
        <v>-31.150439820906701</v>
      </c>
      <c r="M987" s="81">
        <v>0</v>
      </c>
      <c r="N987" s="81">
        <v>2.53570910583176</v>
      </c>
      <c r="O987" s="81">
        <v>0</v>
      </c>
      <c r="P987" s="81">
        <v>2.08793386587462</v>
      </c>
      <c r="Q987" s="81">
        <v>2.0879338658746098</v>
      </c>
      <c r="R987" s="81">
        <v>0</v>
      </c>
      <c r="S987" s="81">
        <v>0</v>
      </c>
      <c r="T987" s="81" t="s">
        <v>159</v>
      </c>
      <c r="U987" s="115">
        <v>5.0714182116624998E-2</v>
      </c>
      <c r="V987" s="115">
        <v>-4.4035659198076303E-2</v>
      </c>
      <c r="W987" s="111">
        <v>9.4750061566216501E-2</v>
      </c>
    </row>
    <row r="988" spans="2:23" x14ac:dyDescent="0.25">
      <c r="B988" s="58" t="s">
        <v>119</v>
      </c>
      <c r="C988" s="79" t="s">
        <v>143</v>
      </c>
      <c r="D988" s="58" t="s">
        <v>52</v>
      </c>
      <c r="E988" s="58" t="s">
        <v>178</v>
      </c>
      <c r="F988" s="80">
        <v>44.8</v>
      </c>
      <c r="G988" s="81">
        <v>53000</v>
      </c>
      <c r="H988" s="81">
        <v>44.78</v>
      </c>
      <c r="I988" s="81">
        <v>3</v>
      </c>
      <c r="J988" s="81">
        <v>-28.614730715074899</v>
      </c>
      <c r="K988" s="81">
        <v>0</v>
      </c>
      <c r="L988" s="81">
        <v>-31.150439820906701</v>
      </c>
      <c r="M988" s="81">
        <v>0</v>
      </c>
      <c r="N988" s="81">
        <v>2.53570910583176</v>
      </c>
      <c r="O988" s="81">
        <v>0</v>
      </c>
      <c r="P988" s="81">
        <v>2.08793386587462</v>
      </c>
      <c r="Q988" s="81">
        <v>2.0879338658746098</v>
      </c>
      <c r="R988" s="81">
        <v>0</v>
      </c>
      <c r="S988" s="81">
        <v>0</v>
      </c>
      <c r="T988" s="81" t="s">
        <v>159</v>
      </c>
      <c r="U988" s="115">
        <v>5.0714182116624998E-2</v>
      </c>
      <c r="V988" s="115">
        <v>-4.4035659198076303E-2</v>
      </c>
      <c r="W988" s="111">
        <v>9.4750061566216501E-2</v>
      </c>
    </row>
    <row r="989" spans="2:23" x14ac:dyDescent="0.25">
      <c r="B989" s="58" t="s">
        <v>119</v>
      </c>
      <c r="C989" s="79" t="s">
        <v>143</v>
      </c>
      <c r="D989" s="58" t="s">
        <v>52</v>
      </c>
      <c r="E989" s="58" t="s">
        <v>178</v>
      </c>
      <c r="F989" s="80">
        <v>44.8</v>
      </c>
      <c r="G989" s="81">
        <v>53000</v>
      </c>
      <c r="H989" s="81">
        <v>44.78</v>
      </c>
      <c r="I989" s="81">
        <v>4</v>
      </c>
      <c r="J989" s="81">
        <v>-31.406411760448201</v>
      </c>
      <c r="K989" s="81">
        <v>0</v>
      </c>
      <c r="L989" s="81">
        <v>-34.189507120507301</v>
      </c>
      <c r="M989" s="81">
        <v>0</v>
      </c>
      <c r="N989" s="81">
        <v>2.7830953600591202</v>
      </c>
      <c r="O989" s="81">
        <v>0</v>
      </c>
      <c r="P989" s="81">
        <v>2.2916347308379699</v>
      </c>
      <c r="Q989" s="81">
        <v>2.2916347308379601</v>
      </c>
      <c r="R989" s="81">
        <v>0</v>
      </c>
      <c r="S989" s="81">
        <v>0</v>
      </c>
      <c r="T989" s="81" t="s">
        <v>159</v>
      </c>
      <c r="U989" s="115">
        <v>5.5661907201171298E-2</v>
      </c>
      <c r="V989" s="115">
        <v>-4.8331821071057199E-2</v>
      </c>
      <c r="W989" s="111">
        <v>0.103993970011696</v>
      </c>
    </row>
    <row r="990" spans="2:23" x14ac:dyDescent="0.25">
      <c r="B990" s="58" t="s">
        <v>119</v>
      </c>
      <c r="C990" s="79" t="s">
        <v>143</v>
      </c>
      <c r="D990" s="58" t="s">
        <v>52</v>
      </c>
      <c r="E990" s="58" t="s">
        <v>178</v>
      </c>
      <c r="F990" s="80">
        <v>44.8</v>
      </c>
      <c r="G990" s="81">
        <v>53204</v>
      </c>
      <c r="H990" s="81">
        <v>44.64</v>
      </c>
      <c r="I990" s="81">
        <v>1</v>
      </c>
      <c r="J990" s="81">
        <v>-6.6001322166356298</v>
      </c>
      <c r="K990" s="81">
        <v>5.5671910464097397E-3</v>
      </c>
      <c r="L990" s="81">
        <v>-9.4255714268464406</v>
      </c>
      <c r="M990" s="81">
        <v>1.13539305011463E-2</v>
      </c>
      <c r="N990" s="81">
        <v>2.8254392102108201</v>
      </c>
      <c r="O990" s="81">
        <v>-5.7867394547365097E-3</v>
      </c>
      <c r="P990" s="81">
        <v>2.43590324188439</v>
      </c>
      <c r="Q990" s="81">
        <v>2.43590324188439</v>
      </c>
      <c r="R990" s="81">
        <v>0</v>
      </c>
      <c r="S990" s="81">
        <v>7.5831722436856604E-4</v>
      </c>
      <c r="T990" s="81" t="s">
        <v>159</v>
      </c>
      <c r="U990" s="115">
        <v>0.193287285217904</v>
      </c>
      <c r="V990" s="115">
        <v>-0.16783338829370101</v>
      </c>
      <c r="W990" s="111">
        <v>0.36112151295760803</v>
      </c>
    </row>
    <row r="991" spans="2:23" x14ac:dyDescent="0.25">
      <c r="B991" s="58" t="s">
        <v>119</v>
      </c>
      <c r="C991" s="79" t="s">
        <v>143</v>
      </c>
      <c r="D991" s="58" t="s">
        <v>52</v>
      </c>
      <c r="E991" s="58" t="s">
        <v>178</v>
      </c>
      <c r="F991" s="80">
        <v>44.8</v>
      </c>
      <c r="G991" s="81">
        <v>53304</v>
      </c>
      <c r="H991" s="81">
        <v>44.91</v>
      </c>
      <c r="I991" s="81">
        <v>1</v>
      </c>
      <c r="J991" s="81">
        <v>17.428254490975501</v>
      </c>
      <c r="K991" s="81">
        <v>2.81570738616248E-2</v>
      </c>
      <c r="L991" s="81">
        <v>15.6242393279725</v>
      </c>
      <c r="M991" s="81">
        <v>2.26296324193586E-2</v>
      </c>
      <c r="N991" s="81">
        <v>1.8040151630030199</v>
      </c>
      <c r="O991" s="81">
        <v>5.5274414422661197E-3</v>
      </c>
      <c r="P991" s="81">
        <v>1.5561836714647399</v>
      </c>
      <c r="Q991" s="81">
        <v>1.5561836714647299</v>
      </c>
      <c r="R991" s="81">
        <v>0</v>
      </c>
      <c r="S991" s="81">
        <v>2.2449229631221201E-4</v>
      </c>
      <c r="T991" s="81" t="s">
        <v>159</v>
      </c>
      <c r="U991" s="115">
        <v>4.9491717962515898E-2</v>
      </c>
      <c r="V991" s="115">
        <v>-4.2974180680126102E-2</v>
      </c>
      <c r="W991" s="111">
        <v>9.2466113584999704E-2</v>
      </c>
    </row>
    <row r="992" spans="2:23" x14ac:dyDescent="0.25">
      <c r="B992" s="58" t="s">
        <v>119</v>
      </c>
      <c r="C992" s="79" t="s">
        <v>143</v>
      </c>
      <c r="D992" s="58" t="s">
        <v>52</v>
      </c>
      <c r="E992" s="58" t="s">
        <v>178</v>
      </c>
      <c r="F992" s="80">
        <v>44.8</v>
      </c>
      <c r="G992" s="81">
        <v>53354</v>
      </c>
      <c r="H992" s="81">
        <v>44.9</v>
      </c>
      <c r="I992" s="81">
        <v>1</v>
      </c>
      <c r="J992" s="81">
        <v>44.963662626997902</v>
      </c>
      <c r="K992" s="81">
        <v>4.2456350093524199E-2</v>
      </c>
      <c r="L992" s="81">
        <v>49.661252960052799</v>
      </c>
      <c r="M992" s="81">
        <v>5.1791040956809302E-2</v>
      </c>
      <c r="N992" s="81">
        <v>-4.6975903330548601</v>
      </c>
      <c r="O992" s="81">
        <v>-9.3346908632850906E-3</v>
      </c>
      <c r="P992" s="81">
        <v>-3.9643750126127801</v>
      </c>
      <c r="Q992" s="81">
        <v>-3.9643750126127699</v>
      </c>
      <c r="R992" s="81">
        <v>0</v>
      </c>
      <c r="S992" s="81">
        <v>3.3004165405319999E-4</v>
      </c>
      <c r="T992" s="81" t="s">
        <v>140</v>
      </c>
      <c r="U992" s="115">
        <v>5.1098148087156799E-2</v>
      </c>
      <c r="V992" s="115">
        <v>-4.4369060899854901E-2</v>
      </c>
      <c r="W992" s="111">
        <v>9.5467430906089806E-2</v>
      </c>
    </row>
    <row r="993" spans="2:23" x14ac:dyDescent="0.25">
      <c r="B993" s="58" t="s">
        <v>119</v>
      </c>
      <c r="C993" s="79" t="s">
        <v>143</v>
      </c>
      <c r="D993" s="58" t="s">
        <v>52</v>
      </c>
      <c r="E993" s="58" t="s">
        <v>178</v>
      </c>
      <c r="F993" s="80">
        <v>44.8</v>
      </c>
      <c r="G993" s="81">
        <v>53454</v>
      </c>
      <c r="H993" s="81">
        <v>45.04</v>
      </c>
      <c r="I993" s="81">
        <v>1</v>
      </c>
      <c r="J993" s="81">
        <v>41.495866161457499</v>
      </c>
      <c r="K993" s="81">
        <v>0.117434051158991</v>
      </c>
      <c r="L993" s="81">
        <v>46.051436508832502</v>
      </c>
      <c r="M993" s="81">
        <v>0.14463411366874299</v>
      </c>
      <c r="N993" s="81">
        <v>-4.5555703473749203</v>
      </c>
      <c r="O993" s="81">
        <v>-2.72000625097528E-2</v>
      </c>
      <c r="P993" s="81">
        <v>-3.8483596993917502</v>
      </c>
      <c r="Q993" s="81">
        <v>-3.8483596993917399</v>
      </c>
      <c r="R993" s="81">
        <v>0</v>
      </c>
      <c r="S993" s="81">
        <v>1.0100332960365499E-3</v>
      </c>
      <c r="T993" s="81" t="s">
        <v>140</v>
      </c>
      <c r="U993" s="115">
        <v>-0.12848992456810401</v>
      </c>
      <c r="V993" s="115">
        <v>-0.111569156644502</v>
      </c>
      <c r="W993" s="111">
        <v>-1.69207285902927E-2</v>
      </c>
    </row>
    <row r="994" spans="2:23" x14ac:dyDescent="0.25">
      <c r="B994" s="58" t="s">
        <v>119</v>
      </c>
      <c r="C994" s="79" t="s">
        <v>143</v>
      </c>
      <c r="D994" s="58" t="s">
        <v>52</v>
      </c>
      <c r="E994" s="58" t="s">
        <v>178</v>
      </c>
      <c r="F994" s="80">
        <v>44.8</v>
      </c>
      <c r="G994" s="81">
        <v>53604</v>
      </c>
      <c r="H994" s="81">
        <v>44.96</v>
      </c>
      <c r="I994" s="81">
        <v>1</v>
      </c>
      <c r="J994" s="81">
        <v>33.690870098880602</v>
      </c>
      <c r="K994" s="81">
        <v>4.9375750668854697E-2</v>
      </c>
      <c r="L994" s="81">
        <v>36.067019918992401</v>
      </c>
      <c r="M994" s="81">
        <v>5.65861017739092E-2</v>
      </c>
      <c r="N994" s="81">
        <v>-2.3761498201117499</v>
      </c>
      <c r="O994" s="81">
        <v>-7.2103511050544697E-3</v>
      </c>
      <c r="P994" s="81">
        <v>-1.95810832479076</v>
      </c>
      <c r="Q994" s="81">
        <v>-1.95810832479075</v>
      </c>
      <c r="R994" s="81">
        <v>0</v>
      </c>
      <c r="S994" s="81">
        <v>1.6678718720524699E-4</v>
      </c>
      <c r="T994" s="81" t="s">
        <v>140</v>
      </c>
      <c r="U994" s="115">
        <v>5.6583413623044303E-2</v>
      </c>
      <c r="V994" s="115">
        <v>-4.9131974816002198E-2</v>
      </c>
      <c r="W994" s="111">
        <v>0.105715634180613</v>
      </c>
    </row>
    <row r="995" spans="2:23" x14ac:dyDescent="0.25">
      <c r="B995" s="58" t="s">
        <v>119</v>
      </c>
      <c r="C995" s="79" t="s">
        <v>143</v>
      </c>
      <c r="D995" s="58" t="s">
        <v>52</v>
      </c>
      <c r="E995" s="58" t="s">
        <v>178</v>
      </c>
      <c r="F995" s="80">
        <v>44.8</v>
      </c>
      <c r="G995" s="81">
        <v>53654</v>
      </c>
      <c r="H995" s="81">
        <v>44.81</v>
      </c>
      <c r="I995" s="81">
        <v>1</v>
      </c>
      <c r="J995" s="81">
        <v>-10.0725824346293</v>
      </c>
      <c r="K995" s="81">
        <v>4.9480538373301601E-3</v>
      </c>
      <c r="L995" s="81">
        <v>-6.3678278755045001</v>
      </c>
      <c r="M995" s="81">
        <v>1.9775860374245898E-3</v>
      </c>
      <c r="N995" s="81">
        <v>-3.7047545591247699</v>
      </c>
      <c r="O995" s="81">
        <v>2.9704677999055698E-3</v>
      </c>
      <c r="P995" s="81">
        <v>-3.0524450552258702</v>
      </c>
      <c r="Q995" s="81">
        <v>-3.0524450552258702</v>
      </c>
      <c r="R995" s="81">
        <v>0</v>
      </c>
      <c r="S995" s="81">
        <v>4.5441061315598099E-4</v>
      </c>
      <c r="T995" s="81" t="s">
        <v>140</v>
      </c>
      <c r="U995" s="115">
        <v>0.170139355366035</v>
      </c>
      <c r="V995" s="115">
        <v>-0.14773379666953201</v>
      </c>
      <c r="W995" s="111">
        <v>0.31787389095019197</v>
      </c>
    </row>
    <row r="996" spans="2:23" x14ac:dyDescent="0.25">
      <c r="B996" s="58" t="s">
        <v>119</v>
      </c>
      <c r="C996" s="79" t="s">
        <v>143</v>
      </c>
      <c r="D996" s="58" t="s">
        <v>52</v>
      </c>
      <c r="E996" s="58" t="s">
        <v>179</v>
      </c>
      <c r="F996" s="80">
        <v>44.68</v>
      </c>
      <c r="G996" s="81">
        <v>53150</v>
      </c>
      <c r="H996" s="81">
        <v>44.61</v>
      </c>
      <c r="I996" s="81">
        <v>1</v>
      </c>
      <c r="J996" s="81">
        <v>-16.147866545465501</v>
      </c>
      <c r="K996" s="81">
        <v>7.1342183310236897E-3</v>
      </c>
      <c r="L996" s="81">
        <v>-0.71547134936879497</v>
      </c>
      <c r="M996" s="81">
        <v>1.4005563528362001E-5</v>
      </c>
      <c r="N996" s="81">
        <v>-15.432395196096699</v>
      </c>
      <c r="O996" s="81">
        <v>7.1202127674953302E-3</v>
      </c>
      <c r="P996" s="81">
        <v>-12.4218787679947</v>
      </c>
      <c r="Q996" s="81">
        <v>-12.4218787679947</v>
      </c>
      <c r="R996" s="81">
        <v>0</v>
      </c>
      <c r="S996" s="81">
        <v>4.2217320533881096E-3</v>
      </c>
      <c r="T996" s="81" t="s">
        <v>159</v>
      </c>
      <c r="U996" s="115">
        <v>-0.76238576472194497</v>
      </c>
      <c r="V996" s="115">
        <v>-0.66198760014616898</v>
      </c>
      <c r="W996" s="111">
        <v>-0.100397931194405</v>
      </c>
    </row>
    <row r="997" spans="2:23" x14ac:dyDescent="0.25">
      <c r="B997" s="58" t="s">
        <v>119</v>
      </c>
      <c r="C997" s="79" t="s">
        <v>143</v>
      </c>
      <c r="D997" s="58" t="s">
        <v>52</v>
      </c>
      <c r="E997" s="58" t="s">
        <v>179</v>
      </c>
      <c r="F997" s="80">
        <v>44.68</v>
      </c>
      <c r="G997" s="81">
        <v>53150</v>
      </c>
      <c r="H997" s="81">
        <v>44.61</v>
      </c>
      <c r="I997" s="81">
        <v>2</v>
      </c>
      <c r="J997" s="81">
        <v>-16.100454383983902</v>
      </c>
      <c r="K997" s="81">
        <v>7.1001626532447302E-3</v>
      </c>
      <c r="L997" s="81">
        <v>-0.71337063575076098</v>
      </c>
      <c r="M997" s="81">
        <v>1.3938707015629999E-5</v>
      </c>
      <c r="N997" s="81">
        <v>-15.387083748233101</v>
      </c>
      <c r="O997" s="81">
        <v>7.0862239462291003E-3</v>
      </c>
      <c r="P997" s="81">
        <v>-12.38540657395</v>
      </c>
      <c r="Q997" s="81">
        <v>-12.385406573949901</v>
      </c>
      <c r="R997" s="81">
        <v>0</v>
      </c>
      <c r="S997" s="81">
        <v>4.2015793274959804E-3</v>
      </c>
      <c r="T997" s="81" t="s">
        <v>159</v>
      </c>
      <c r="U997" s="115">
        <v>-0.76073139429692505</v>
      </c>
      <c r="V997" s="115">
        <v>-0.66055109285800895</v>
      </c>
      <c r="W997" s="111">
        <v>-0.100180068563979</v>
      </c>
    </row>
    <row r="998" spans="2:23" x14ac:dyDescent="0.25">
      <c r="B998" s="58" t="s">
        <v>119</v>
      </c>
      <c r="C998" s="79" t="s">
        <v>143</v>
      </c>
      <c r="D998" s="58" t="s">
        <v>52</v>
      </c>
      <c r="E998" s="58" t="s">
        <v>179</v>
      </c>
      <c r="F998" s="80">
        <v>44.68</v>
      </c>
      <c r="G998" s="81">
        <v>53900</v>
      </c>
      <c r="H998" s="81">
        <v>44.6</v>
      </c>
      <c r="I998" s="81">
        <v>1</v>
      </c>
      <c r="J998" s="81">
        <v>-11.9056996184352</v>
      </c>
      <c r="K998" s="81">
        <v>6.6478725516667496E-3</v>
      </c>
      <c r="L998" s="81">
        <v>-4.24661817304957</v>
      </c>
      <c r="M998" s="81">
        <v>8.4578362106995199E-4</v>
      </c>
      <c r="N998" s="81">
        <v>-7.6590814453856302</v>
      </c>
      <c r="O998" s="81">
        <v>5.8020889305967901E-3</v>
      </c>
      <c r="P998" s="81">
        <v>-8.4468017781421292</v>
      </c>
      <c r="Q998" s="81">
        <v>-8.4468017781421292</v>
      </c>
      <c r="R998" s="81">
        <v>0</v>
      </c>
      <c r="S998" s="81">
        <v>3.3462427870956601E-3</v>
      </c>
      <c r="T998" s="81" t="s">
        <v>159</v>
      </c>
      <c r="U998" s="115">
        <v>-0.35372126576899598</v>
      </c>
      <c r="V998" s="115">
        <v>-0.30713990565194399</v>
      </c>
      <c r="W998" s="111">
        <v>-4.6581251835972698E-2</v>
      </c>
    </row>
    <row r="999" spans="2:23" x14ac:dyDescent="0.25">
      <c r="B999" s="58" t="s">
        <v>119</v>
      </c>
      <c r="C999" s="79" t="s">
        <v>143</v>
      </c>
      <c r="D999" s="58" t="s">
        <v>52</v>
      </c>
      <c r="E999" s="58" t="s">
        <v>179</v>
      </c>
      <c r="F999" s="80">
        <v>44.68</v>
      </c>
      <c r="G999" s="81">
        <v>53900</v>
      </c>
      <c r="H999" s="81">
        <v>44.6</v>
      </c>
      <c r="I999" s="81">
        <v>2</v>
      </c>
      <c r="J999" s="81">
        <v>-11.918557166211899</v>
      </c>
      <c r="K999" s="81">
        <v>6.65655695075088E-3</v>
      </c>
      <c r="L999" s="81">
        <v>-4.2512043038775502</v>
      </c>
      <c r="M999" s="81">
        <v>8.4688850424076499E-4</v>
      </c>
      <c r="N999" s="81">
        <v>-7.6673528623343596</v>
      </c>
      <c r="O999" s="81">
        <v>5.8096684465101201E-3</v>
      </c>
      <c r="P999" s="81">
        <v>-8.4559238928353206</v>
      </c>
      <c r="Q999" s="81">
        <v>-8.45592389283531</v>
      </c>
      <c r="R999" s="81">
        <v>0</v>
      </c>
      <c r="S999" s="81">
        <v>3.3506141265834898E-3</v>
      </c>
      <c r="T999" s="81" t="s">
        <v>159</v>
      </c>
      <c r="U999" s="115">
        <v>-0.35404462953452398</v>
      </c>
      <c r="V999" s="115">
        <v>-0.30742068581996501</v>
      </c>
      <c r="W999" s="111">
        <v>-4.6623835334490701E-2</v>
      </c>
    </row>
    <row r="1000" spans="2:23" x14ac:dyDescent="0.25">
      <c r="B1000" s="58" t="s">
        <v>119</v>
      </c>
      <c r="C1000" s="79" t="s">
        <v>143</v>
      </c>
      <c r="D1000" s="58" t="s">
        <v>52</v>
      </c>
      <c r="E1000" s="58" t="s">
        <v>180</v>
      </c>
      <c r="F1000" s="80">
        <v>44.61</v>
      </c>
      <c r="G1000" s="81">
        <v>53550</v>
      </c>
      <c r="H1000" s="81">
        <v>44.55</v>
      </c>
      <c r="I1000" s="81">
        <v>1</v>
      </c>
      <c r="J1000" s="81">
        <v>-11.8588142274065</v>
      </c>
      <c r="K1000" s="81">
        <v>3.4553153378049902E-3</v>
      </c>
      <c r="L1000" s="81">
        <v>0.29432359610592901</v>
      </c>
      <c r="M1000" s="81">
        <v>2.128410137552E-6</v>
      </c>
      <c r="N1000" s="81">
        <v>-12.153137823512401</v>
      </c>
      <c r="O1000" s="81">
        <v>3.4531869276674398E-3</v>
      </c>
      <c r="P1000" s="81">
        <v>-11.525567278703599</v>
      </c>
      <c r="Q1000" s="81">
        <v>-11.5255672787035</v>
      </c>
      <c r="R1000" s="81">
        <v>0</v>
      </c>
      <c r="S1000" s="81">
        <v>3.2638468859268101E-3</v>
      </c>
      <c r="T1000" s="81" t="s">
        <v>140</v>
      </c>
      <c r="U1000" s="115">
        <v>-0.57524519617535697</v>
      </c>
      <c r="V1000" s="115">
        <v>-0.49949147076562</v>
      </c>
      <c r="W1000" s="111">
        <v>-7.5753549315797003E-2</v>
      </c>
    </row>
    <row r="1001" spans="2:23" x14ac:dyDescent="0.25">
      <c r="B1001" s="58" t="s">
        <v>119</v>
      </c>
      <c r="C1001" s="79" t="s">
        <v>143</v>
      </c>
      <c r="D1001" s="58" t="s">
        <v>52</v>
      </c>
      <c r="E1001" s="58" t="s">
        <v>180</v>
      </c>
      <c r="F1001" s="80">
        <v>44.61</v>
      </c>
      <c r="G1001" s="81">
        <v>54200</v>
      </c>
      <c r="H1001" s="81">
        <v>44.6</v>
      </c>
      <c r="I1001" s="81">
        <v>1</v>
      </c>
      <c r="J1001" s="81">
        <v>-5.5076576470642404</v>
      </c>
      <c r="K1001" s="81">
        <v>2.0020633219795E-4</v>
      </c>
      <c r="L1001" s="81">
        <v>6.8544989827551603</v>
      </c>
      <c r="M1001" s="81">
        <v>3.1009543161030401E-4</v>
      </c>
      <c r="N1001" s="81">
        <v>-12.362156629819401</v>
      </c>
      <c r="O1001" s="81">
        <v>-1.09889099412353E-4</v>
      </c>
      <c r="P1001" s="81">
        <v>-11.725013382635399</v>
      </c>
      <c r="Q1001" s="81">
        <v>-11.725013382635399</v>
      </c>
      <c r="R1001" s="81">
        <v>0</v>
      </c>
      <c r="S1001" s="81">
        <v>9.0734119623166805E-4</v>
      </c>
      <c r="T1001" s="81" t="s">
        <v>140</v>
      </c>
      <c r="U1001" s="115">
        <v>-0.12852316957745699</v>
      </c>
      <c r="V1001" s="115">
        <v>-0.11159802363674801</v>
      </c>
      <c r="W1001" s="111">
        <v>-1.69251065972231E-2</v>
      </c>
    </row>
    <row r="1002" spans="2:23" x14ac:dyDescent="0.25">
      <c r="B1002" s="58" t="s">
        <v>119</v>
      </c>
      <c r="C1002" s="79" t="s">
        <v>143</v>
      </c>
      <c r="D1002" s="58" t="s">
        <v>52</v>
      </c>
      <c r="E1002" s="58" t="s">
        <v>181</v>
      </c>
      <c r="F1002" s="80">
        <v>44.62</v>
      </c>
      <c r="G1002" s="81">
        <v>53150</v>
      </c>
      <c r="H1002" s="81">
        <v>44.61</v>
      </c>
      <c r="I1002" s="81">
        <v>1</v>
      </c>
      <c r="J1002" s="81">
        <v>-28.59461623596</v>
      </c>
      <c r="K1002" s="81">
        <v>0</v>
      </c>
      <c r="L1002" s="81">
        <v>-28.815879164574401</v>
      </c>
      <c r="M1002" s="81">
        <v>0</v>
      </c>
      <c r="N1002" s="81">
        <v>0.221262928614435</v>
      </c>
      <c r="O1002" s="81">
        <v>0</v>
      </c>
      <c r="P1002" s="81">
        <v>0.27095771948147501</v>
      </c>
      <c r="Q1002" s="81">
        <v>0.27095771948147501</v>
      </c>
      <c r="R1002" s="81">
        <v>0</v>
      </c>
      <c r="S1002" s="81">
        <v>0</v>
      </c>
      <c r="T1002" s="81" t="s">
        <v>140</v>
      </c>
      <c r="U1002" s="115">
        <v>2.21262928614391E-3</v>
      </c>
      <c r="V1002" s="115">
        <v>-1.92124934505007E-3</v>
      </c>
      <c r="W1002" s="111">
        <v>4.1338882406352197E-3</v>
      </c>
    </row>
    <row r="1003" spans="2:23" x14ac:dyDescent="0.25">
      <c r="B1003" s="58" t="s">
        <v>119</v>
      </c>
      <c r="C1003" s="79" t="s">
        <v>143</v>
      </c>
      <c r="D1003" s="58" t="s">
        <v>52</v>
      </c>
      <c r="E1003" s="58" t="s">
        <v>181</v>
      </c>
      <c r="F1003" s="80">
        <v>44.62</v>
      </c>
      <c r="G1003" s="81">
        <v>53150</v>
      </c>
      <c r="H1003" s="81">
        <v>44.61</v>
      </c>
      <c r="I1003" s="81">
        <v>2</v>
      </c>
      <c r="J1003" s="81">
        <v>-24.008310981935701</v>
      </c>
      <c r="K1003" s="81">
        <v>0</v>
      </c>
      <c r="L1003" s="81">
        <v>-24.194085435249299</v>
      </c>
      <c r="M1003" s="81">
        <v>0</v>
      </c>
      <c r="N1003" s="81">
        <v>0.18577445331359199</v>
      </c>
      <c r="O1003" s="81">
        <v>0</v>
      </c>
      <c r="P1003" s="81">
        <v>0.22749867102905699</v>
      </c>
      <c r="Q1003" s="81">
        <v>0.22749867102905599</v>
      </c>
      <c r="R1003" s="81">
        <v>0</v>
      </c>
      <c r="S1003" s="81">
        <v>0</v>
      </c>
      <c r="T1003" s="81" t="s">
        <v>140</v>
      </c>
      <c r="U1003" s="115">
        <v>1.85774453313554E-3</v>
      </c>
      <c r="V1003" s="115">
        <v>-1.61309917115726E-3</v>
      </c>
      <c r="W1003" s="111">
        <v>3.47085177247081E-3</v>
      </c>
    </row>
    <row r="1004" spans="2:23" x14ac:dyDescent="0.25">
      <c r="B1004" s="58" t="s">
        <v>119</v>
      </c>
      <c r="C1004" s="79" t="s">
        <v>143</v>
      </c>
      <c r="D1004" s="58" t="s">
        <v>52</v>
      </c>
      <c r="E1004" s="58" t="s">
        <v>181</v>
      </c>
      <c r="F1004" s="80">
        <v>44.62</v>
      </c>
      <c r="G1004" s="81">
        <v>53150</v>
      </c>
      <c r="H1004" s="81">
        <v>44.61</v>
      </c>
      <c r="I1004" s="81">
        <v>3</v>
      </c>
      <c r="J1004" s="81">
        <v>-29.375356611003198</v>
      </c>
      <c r="K1004" s="81">
        <v>0</v>
      </c>
      <c r="L1004" s="81">
        <v>-29.602660848248799</v>
      </c>
      <c r="M1004" s="81">
        <v>0</v>
      </c>
      <c r="N1004" s="81">
        <v>0.22730423724559001</v>
      </c>
      <c r="O1004" s="81">
        <v>0</v>
      </c>
      <c r="P1004" s="81">
        <v>0.278355882470742</v>
      </c>
      <c r="Q1004" s="81">
        <v>0.278355882470742</v>
      </c>
      <c r="R1004" s="81">
        <v>0</v>
      </c>
      <c r="S1004" s="81">
        <v>0</v>
      </c>
      <c r="T1004" s="81" t="s">
        <v>140</v>
      </c>
      <c r="U1004" s="115">
        <v>2.27304237245545E-3</v>
      </c>
      <c r="V1004" s="115">
        <v>-1.97370666505182E-3</v>
      </c>
      <c r="W1004" s="111">
        <v>4.2467589093223299E-3</v>
      </c>
    </row>
    <row r="1005" spans="2:23" x14ac:dyDescent="0.25">
      <c r="B1005" s="58" t="s">
        <v>119</v>
      </c>
      <c r="C1005" s="79" t="s">
        <v>143</v>
      </c>
      <c r="D1005" s="58" t="s">
        <v>52</v>
      </c>
      <c r="E1005" s="58" t="s">
        <v>181</v>
      </c>
      <c r="F1005" s="80">
        <v>44.62</v>
      </c>
      <c r="G1005" s="81">
        <v>53654</v>
      </c>
      <c r="H1005" s="81">
        <v>44.81</v>
      </c>
      <c r="I1005" s="81">
        <v>1</v>
      </c>
      <c r="J1005" s="81">
        <v>75.354671194678801</v>
      </c>
      <c r="K1005" s="81">
        <v>0.178299451184946</v>
      </c>
      <c r="L1005" s="81">
        <v>72.303765830012694</v>
      </c>
      <c r="M1005" s="81">
        <v>0.16415400497052099</v>
      </c>
      <c r="N1005" s="81">
        <v>3.05090536466609</v>
      </c>
      <c r="O1005" s="81">
        <v>1.41454462144248E-2</v>
      </c>
      <c r="P1005" s="81">
        <v>2.5052766900084502</v>
      </c>
      <c r="Q1005" s="81">
        <v>2.50527669000844</v>
      </c>
      <c r="R1005" s="81">
        <v>0</v>
      </c>
      <c r="S1005" s="81">
        <v>1.9707931461589E-4</v>
      </c>
      <c r="T1005" s="81" t="s">
        <v>140</v>
      </c>
      <c r="U1005" s="115">
        <v>5.2841608191434297E-2</v>
      </c>
      <c r="V1005" s="115">
        <v>-4.5882925696113602E-2</v>
      </c>
      <c r="W1005" s="111">
        <v>9.8724763378467098E-2</v>
      </c>
    </row>
    <row r="1006" spans="2:23" x14ac:dyDescent="0.25">
      <c r="B1006" s="58" t="s">
        <v>119</v>
      </c>
      <c r="C1006" s="79" t="s">
        <v>143</v>
      </c>
      <c r="D1006" s="58" t="s">
        <v>52</v>
      </c>
      <c r="E1006" s="58" t="s">
        <v>181</v>
      </c>
      <c r="F1006" s="80">
        <v>44.62</v>
      </c>
      <c r="G1006" s="81">
        <v>53654</v>
      </c>
      <c r="H1006" s="81">
        <v>44.81</v>
      </c>
      <c r="I1006" s="81">
        <v>2</v>
      </c>
      <c r="J1006" s="81">
        <v>75.354671194678801</v>
      </c>
      <c r="K1006" s="81">
        <v>0.178299451184946</v>
      </c>
      <c r="L1006" s="81">
        <v>72.303765830012694</v>
      </c>
      <c r="M1006" s="81">
        <v>0.16415400497052099</v>
      </c>
      <c r="N1006" s="81">
        <v>3.05090536466609</v>
      </c>
      <c r="O1006" s="81">
        <v>1.41454462144248E-2</v>
      </c>
      <c r="P1006" s="81">
        <v>2.5052766900084502</v>
      </c>
      <c r="Q1006" s="81">
        <v>2.50527669000844</v>
      </c>
      <c r="R1006" s="81">
        <v>0</v>
      </c>
      <c r="S1006" s="81">
        <v>1.9707931461589E-4</v>
      </c>
      <c r="T1006" s="81" t="s">
        <v>140</v>
      </c>
      <c r="U1006" s="115">
        <v>5.2841608191434297E-2</v>
      </c>
      <c r="V1006" s="115">
        <v>-4.5882925696113602E-2</v>
      </c>
      <c r="W1006" s="111">
        <v>9.8724763378467098E-2</v>
      </c>
    </row>
    <row r="1007" spans="2:23" x14ac:dyDescent="0.25">
      <c r="B1007" s="58" t="s">
        <v>119</v>
      </c>
      <c r="C1007" s="79" t="s">
        <v>143</v>
      </c>
      <c r="D1007" s="58" t="s">
        <v>52</v>
      </c>
      <c r="E1007" s="58" t="s">
        <v>181</v>
      </c>
      <c r="F1007" s="80">
        <v>44.62</v>
      </c>
      <c r="G1007" s="81">
        <v>53704</v>
      </c>
      <c r="H1007" s="81">
        <v>44.63</v>
      </c>
      <c r="I1007" s="81">
        <v>1</v>
      </c>
      <c r="J1007" s="81">
        <v>-8.4249207597234701</v>
      </c>
      <c r="K1007" s="81">
        <v>2.9669343139584999E-3</v>
      </c>
      <c r="L1007" s="81">
        <v>-5.3100461234793697</v>
      </c>
      <c r="M1007" s="81">
        <v>1.1786174550393899E-3</v>
      </c>
      <c r="N1007" s="81">
        <v>-3.1148746362441102</v>
      </c>
      <c r="O1007" s="81">
        <v>1.78831685891911E-3</v>
      </c>
      <c r="P1007" s="81">
        <v>-2.6671507569586099</v>
      </c>
      <c r="Q1007" s="81">
        <v>-2.6671507569586002</v>
      </c>
      <c r="R1007" s="81">
        <v>0</v>
      </c>
      <c r="S1007" s="81">
        <v>2.9735237410241601E-4</v>
      </c>
      <c r="T1007" s="81" t="s">
        <v>140</v>
      </c>
      <c r="U1007" s="115">
        <v>0.110952386191722</v>
      </c>
      <c r="V1007" s="115">
        <v>-9.6341127109498298E-2</v>
      </c>
      <c r="W1007" s="111">
        <v>0.207293995167044</v>
      </c>
    </row>
    <row r="1008" spans="2:23" x14ac:dyDescent="0.25">
      <c r="B1008" s="58" t="s">
        <v>119</v>
      </c>
      <c r="C1008" s="79" t="s">
        <v>143</v>
      </c>
      <c r="D1008" s="58" t="s">
        <v>52</v>
      </c>
      <c r="E1008" s="58" t="s">
        <v>181</v>
      </c>
      <c r="F1008" s="80">
        <v>44.62</v>
      </c>
      <c r="G1008" s="81">
        <v>58004</v>
      </c>
      <c r="H1008" s="81">
        <v>43.69</v>
      </c>
      <c r="I1008" s="81">
        <v>1</v>
      </c>
      <c r="J1008" s="81">
        <v>-60.878405204401197</v>
      </c>
      <c r="K1008" s="81">
        <v>0.78496897064498095</v>
      </c>
      <c r="L1008" s="81">
        <v>-57.1960433248681</v>
      </c>
      <c r="M1008" s="81">
        <v>0.69287984539387504</v>
      </c>
      <c r="N1008" s="81">
        <v>-3.6823618795331101</v>
      </c>
      <c r="O1008" s="81">
        <v>9.2089125251105797E-2</v>
      </c>
      <c r="P1008" s="81">
        <v>-3.1202148960400899</v>
      </c>
      <c r="Q1008" s="81">
        <v>-3.1202148960400802</v>
      </c>
      <c r="R1008" s="81">
        <v>0</v>
      </c>
      <c r="S1008" s="81">
        <v>2.0620299432642401E-3</v>
      </c>
      <c r="T1008" s="81" t="s">
        <v>140</v>
      </c>
      <c r="U1008" s="115">
        <v>0.64159877749678196</v>
      </c>
      <c r="V1008" s="115">
        <v>-0.55710698523695101</v>
      </c>
      <c r="W1008" s="111">
        <v>1.1987085491949701</v>
      </c>
    </row>
    <row r="1009" spans="2:23" x14ac:dyDescent="0.25">
      <c r="B1009" s="58" t="s">
        <v>119</v>
      </c>
      <c r="C1009" s="79" t="s">
        <v>143</v>
      </c>
      <c r="D1009" s="58" t="s">
        <v>52</v>
      </c>
      <c r="E1009" s="58" t="s">
        <v>182</v>
      </c>
      <c r="F1009" s="80">
        <v>44.41</v>
      </c>
      <c r="G1009" s="81">
        <v>53050</v>
      </c>
      <c r="H1009" s="81">
        <v>44.68</v>
      </c>
      <c r="I1009" s="81">
        <v>1</v>
      </c>
      <c r="J1009" s="81">
        <v>133.80278257470499</v>
      </c>
      <c r="K1009" s="81">
        <v>0.43146674945608199</v>
      </c>
      <c r="L1009" s="81">
        <v>158.57213596651201</v>
      </c>
      <c r="M1009" s="81">
        <v>0.60599744755006602</v>
      </c>
      <c r="N1009" s="81">
        <v>-24.7693533918073</v>
      </c>
      <c r="O1009" s="81">
        <v>-0.174530698093984</v>
      </c>
      <c r="P1009" s="81">
        <v>-21.726317000982799</v>
      </c>
      <c r="Q1009" s="81">
        <v>-21.726317000982799</v>
      </c>
      <c r="R1009" s="81">
        <v>0</v>
      </c>
      <c r="S1009" s="81">
        <v>1.13759916952954E-2</v>
      </c>
      <c r="T1009" s="81" t="s">
        <v>140</v>
      </c>
      <c r="U1009" s="115">
        <v>-1.08674453080844</v>
      </c>
      <c r="V1009" s="115">
        <v>-0.94363173764693198</v>
      </c>
      <c r="W1009" s="111">
        <v>-0.14311246048749901</v>
      </c>
    </row>
    <row r="1010" spans="2:23" x14ac:dyDescent="0.25">
      <c r="B1010" s="58" t="s">
        <v>119</v>
      </c>
      <c r="C1010" s="79" t="s">
        <v>143</v>
      </c>
      <c r="D1010" s="58" t="s">
        <v>52</v>
      </c>
      <c r="E1010" s="58" t="s">
        <v>182</v>
      </c>
      <c r="F1010" s="80">
        <v>44.41</v>
      </c>
      <c r="G1010" s="81">
        <v>53204</v>
      </c>
      <c r="H1010" s="81">
        <v>44.64</v>
      </c>
      <c r="I1010" s="81">
        <v>1</v>
      </c>
      <c r="J1010" s="81">
        <v>26.149379320428299</v>
      </c>
      <c r="K1010" s="81">
        <v>0</v>
      </c>
      <c r="L1010" s="81">
        <v>28.468808386733102</v>
      </c>
      <c r="M1010" s="81">
        <v>0</v>
      </c>
      <c r="N1010" s="81">
        <v>-2.31942906630485</v>
      </c>
      <c r="O1010" s="81">
        <v>0</v>
      </c>
      <c r="P1010" s="81">
        <v>-1.9960434566744201</v>
      </c>
      <c r="Q1010" s="81">
        <v>-1.9960434566744101</v>
      </c>
      <c r="R1010" s="81">
        <v>0</v>
      </c>
      <c r="S1010" s="81">
        <v>0</v>
      </c>
      <c r="T1010" s="81" t="s">
        <v>140</v>
      </c>
      <c r="U1010" s="115">
        <v>0.53346868525012303</v>
      </c>
      <c r="V1010" s="115">
        <v>-0.46321648572578</v>
      </c>
      <c r="W1010" s="111">
        <v>0.996687487828535</v>
      </c>
    </row>
    <row r="1011" spans="2:23" x14ac:dyDescent="0.25">
      <c r="B1011" s="58" t="s">
        <v>119</v>
      </c>
      <c r="C1011" s="79" t="s">
        <v>143</v>
      </c>
      <c r="D1011" s="58" t="s">
        <v>52</v>
      </c>
      <c r="E1011" s="58" t="s">
        <v>182</v>
      </c>
      <c r="F1011" s="80">
        <v>44.41</v>
      </c>
      <c r="G1011" s="81">
        <v>53204</v>
      </c>
      <c r="H1011" s="81">
        <v>44.64</v>
      </c>
      <c r="I1011" s="81">
        <v>2</v>
      </c>
      <c r="J1011" s="81">
        <v>26.149379320428299</v>
      </c>
      <c r="K1011" s="81">
        <v>0</v>
      </c>
      <c r="L1011" s="81">
        <v>28.468808386733102</v>
      </c>
      <c r="M1011" s="81">
        <v>0</v>
      </c>
      <c r="N1011" s="81">
        <v>-2.31942906630485</v>
      </c>
      <c r="O1011" s="81">
        <v>0</v>
      </c>
      <c r="P1011" s="81">
        <v>-1.9960434566744201</v>
      </c>
      <c r="Q1011" s="81">
        <v>-1.9960434566744101</v>
      </c>
      <c r="R1011" s="81">
        <v>0</v>
      </c>
      <c r="S1011" s="81">
        <v>0</v>
      </c>
      <c r="T1011" s="81" t="s">
        <v>140</v>
      </c>
      <c r="U1011" s="115">
        <v>0.53346868525012303</v>
      </c>
      <c r="V1011" s="115">
        <v>-0.46321648572578</v>
      </c>
      <c r="W1011" s="111">
        <v>0.996687487828535</v>
      </c>
    </row>
    <row r="1012" spans="2:23" x14ac:dyDescent="0.25">
      <c r="B1012" s="58" t="s">
        <v>119</v>
      </c>
      <c r="C1012" s="79" t="s">
        <v>143</v>
      </c>
      <c r="D1012" s="58" t="s">
        <v>52</v>
      </c>
      <c r="E1012" s="58" t="s">
        <v>183</v>
      </c>
      <c r="F1012" s="80">
        <v>44.64</v>
      </c>
      <c r="G1012" s="81">
        <v>53254</v>
      </c>
      <c r="H1012" s="81">
        <v>44.93</v>
      </c>
      <c r="I1012" s="81">
        <v>1</v>
      </c>
      <c r="J1012" s="81">
        <v>30.4525388813415</v>
      </c>
      <c r="K1012" s="81">
        <v>9.7743440903287196E-2</v>
      </c>
      <c r="L1012" s="81">
        <v>30.452538863557901</v>
      </c>
      <c r="M1012" s="81">
        <v>9.7743440789127306E-2</v>
      </c>
      <c r="N1012" s="81">
        <v>1.7783591266000001E-8</v>
      </c>
      <c r="O1012" s="81">
        <v>1.14159897E-10</v>
      </c>
      <c r="P1012" s="81">
        <v>2.0633999999999999E-14</v>
      </c>
      <c r="Q1012" s="81">
        <v>2.0630999999999999E-14</v>
      </c>
      <c r="R1012" s="81">
        <v>0</v>
      </c>
      <c r="S1012" s="81">
        <v>0</v>
      </c>
      <c r="T1012" s="81" t="s">
        <v>140</v>
      </c>
      <c r="U1012" s="115">
        <v>-4.4590488000000002E-11</v>
      </c>
      <c r="V1012" s="115">
        <v>0</v>
      </c>
      <c r="W1012" s="111">
        <v>-4.4590384350000002E-11</v>
      </c>
    </row>
    <row r="1013" spans="2:23" x14ac:dyDescent="0.25">
      <c r="B1013" s="58" t="s">
        <v>119</v>
      </c>
      <c r="C1013" s="79" t="s">
        <v>143</v>
      </c>
      <c r="D1013" s="58" t="s">
        <v>52</v>
      </c>
      <c r="E1013" s="58" t="s">
        <v>183</v>
      </c>
      <c r="F1013" s="80">
        <v>44.64</v>
      </c>
      <c r="G1013" s="81">
        <v>53304</v>
      </c>
      <c r="H1013" s="81">
        <v>44.91</v>
      </c>
      <c r="I1013" s="81">
        <v>1</v>
      </c>
      <c r="J1013" s="81">
        <v>22.147946629154799</v>
      </c>
      <c r="K1013" s="81">
        <v>5.46452135435107E-2</v>
      </c>
      <c r="L1013" s="81">
        <v>23.9538353287886</v>
      </c>
      <c r="M1013" s="81">
        <v>6.3919785683201599E-2</v>
      </c>
      <c r="N1013" s="81">
        <v>-1.8058886996338499</v>
      </c>
      <c r="O1013" s="81">
        <v>-9.27457213969087E-3</v>
      </c>
      <c r="P1013" s="81">
        <v>-1.55618367146466</v>
      </c>
      <c r="Q1013" s="81">
        <v>-1.55618367146466</v>
      </c>
      <c r="R1013" s="81">
        <v>0</v>
      </c>
      <c r="S1013" s="81">
        <v>2.6977822879372299E-4</v>
      </c>
      <c r="T1013" s="81" t="s">
        <v>140</v>
      </c>
      <c r="U1013" s="115">
        <v>7.2320981346473204E-2</v>
      </c>
      <c r="V1013" s="115">
        <v>-6.2797070849334002E-2</v>
      </c>
      <c r="W1013" s="111">
        <v>0.135118366285575</v>
      </c>
    </row>
    <row r="1014" spans="2:23" x14ac:dyDescent="0.25">
      <c r="B1014" s="58" t="s">
        <v>119</v>
      </c>
      <c r="C1014" s="79" t="s">
        <v>143</v>
      </c>
      <c r="D1014" s="58" t="s">
        <v>52</v>
      </c>
      <c r="E1014" s="58" t="s">
        <v>183</v>
      </c>
      <c r="F1014" s="80">
        <v>44.64</v>
      </c>
      <c r="G1014" s="81">
        <v>54104</v>
      </c>
      <c r="H1014" s="81">
        <v>44.89</v>
      </c>
      <c r="I1014" s="81">
        <v>1</v>
      </c>
      <c r="J1014" s="81">
        <v>28.5521428235336</v>
      </c>
      <c r="K1014" s="81">
        <v>8.1440963495564594E-2</v>
      </c>
      <c r="L1014" s="81">
        <v>28.5521427913413</v>
      </c>
      <c r="M1014" s="81">
        <v>8.1440963311916498E-2</v>
      </c>
      <c r="N1014" s="81">
        <v>3.2192315479999998E-8</v>
      </c>
      <c r="O1014" s="81">
        <v>1.83648095E-10</v>
      </c>
      <c r="P1014" s="81">
        <v>0</v>
      </c>
      <c r="Q1014" s="81">
        <v>0</v>
      </c>
      <c r="R1014" s="81">
        <v>0</v>
      </c>
      <c r="S1014" s="81">
        <v>0</v>
      </c>
      <c r="T1014" s="81" t="s">
        <v>140</v>
      </c>
      <c r="U1014" s="115">
        <v>1.72928083E-10</v>
      </c>
      <c r="V1014" s="115">
        <v>0</v>
      </c>
      <c r="W1014" s="111">
        <v>1.7292848498E-10</v>
      </c>
    </row>
    <row r="1015" spans="2:23" x14ac:dyDescent="0.25">
      <c r="B1015" s="58" t="s">
        <v>119</v>
      </c>
      <c r="C1015" s="79" t="s">
        <v>143</v>
      </c>
      <c r="D1015" s="58" t="s">
        <v>52</v>
      </c>
      <c r="E1015" s="58" t="s">
        <v>184</v>
      </c>
      <c r="F1015" s="80">
        <v>44.93</v>
      </c>
      <c r="G1015" s="81">
        <v>54104</v>
      </c>
      <c r="H1015" s="81">
        <v>44.89</v>
      </c>
      <c r="I1015" s="81">
        <v>1</v>
      </c>
      <c r="J1015" s="81">
        <v>-4.8839776090805298</v>
      </c>
      <c r="K1015" s="81">
        <v>2.0895435862536E-3</v>
      </c>
      <c r="L1015" s="81">
        <v>-4.88397762459274</v>
      </c>
      <c r="M1015" s="81">
        <v>2.0895435995269798E-3</v>
      </c>
      <c r="N1015" s="81">
        <v>1.5512213042000002E-8</v>
      </c>
      <c r="O1015" s="81">
        <v>-1.3273379999999999E-11</v>
      </c>
      <c r="P1015" s="81">
        <v>-2.0633999999999999E-14</v>
      </c>
      <c r="Q1015" s="81">
        <v>-2.0630999999999999E-14</v>
      </c>
      <c r="R1015" s="81">
        <v>0</v>
      </c>
      <c r="S1015" s="81">
        <v>0</v>
      </c>
      <c r="T1015" s="81" t="s">
        <v>140</v>
      </c>
      <c r="U1015" s="115">
        <v>2.4381041000000001E-11</v>
      </c>
      <c r="V1015" s="115">
        <v>0</v>
      </c>
      <c r="W1015" s="111">
        <v>2.4381097679999998E-11</v>
      </c>
    </row>
    <row r="1016" spans="2:23" x14ac:dyDescent="0.25">
      <c r="B1016" s="58" t="s">
        <v>119</v>
      </c>
      <c r="C1016" s="79" t="s">
        <v>143</v>
      </c>
      <c r="D1016" s="58" t="s">
        <v>52</v>
      </c>
      <c r="E1016" s="58" t="s">
        <v>185</v>
      </c>
      <c r="F1016" s="80">
        <v>44.9</v>
      </c>
      <c r="G1016" s="81">
        <v>53404</v>
      </c>
      <c r="H1016" s="81">
        <v>45.03</v>
      </c>
      <c r="I1016" s="81">
        <v>1</v>
      </c>
      <c r="J1016" s="81">
        <v>10.2361422462976</v>
      </c>
      <c r="K1016" s="81">
        <v>1.01844807060018E-2</v>
      </c>
      <c r="L1016" s="81">
        <v>14.923334009904501</v>
      </c>
      <c r="M1016" s="81">
        <v>2.1647013282798101E-2</v>
      </c>
      <c r="N1016" s="81">
        <v>-4.6871917636069398</v>
      </c>
      <c r="O1016" s="81">
        <v>-1.1462532576796299E-2</v>
      </c>
      <c r="P1016" s="81">
        <v>-3.96437501261261</v>
      </c>
      <c r="Q1016" s="81">
        <v>-3.96437501261261</v>
      </c>
      <c r="R1016" s="81">
        <v>0</v>
      </c>
      <c r="S1016" s="81">
        <v>1.52762137018897E-3</v>
      </c>
      <c r="T1016" s="81" t="s">
        <v>140</v>
      </c>
      <c r="U1016" s="115">
        <v>9.3922151953270902E-2</v>
      </c>
      <c r="V1016" s="115">
        <v>-8.1553595107833596E-2</v>
      </c>
      <c r="W1016" s="111">
        <v>0.175476154964681</v>
      </c>
    </row>
    <row r="1017" spans="2:23" x14ac:dyDescent="0.25">
      <c r="B1017" s="58" t="s">
        <v>119</v>
      </c>
      <c r="C1017" s="79" t="s">
        <v>143</v>
      </c>
      <c r="D1017" s="58" t="s">
        <v>52</v>
      </c>
      <c r="E1017" s="58" t="s">
        <v>186</v>
      </c>
      <c r="F1017" s="80">
        <v>45.03</v>
      </c>
      <c r="G1017" s="81">
        <v>53854</v>
      </c>
      <c r="H1017" s="81">
        <v>43.99</v>
      </c>
      <c r="I1017" s="81">
        <v>1</v>
      </c>
      <c r="J1017" s="81">
        <v>-64.695421384518497</v>
      </c>
      <c r="K1017" s="81">
        <v>0.82634278092541402</v>
      </c>
      <c r="L1017" s="81">
        <v>-59.955638189874698</v>
      </c>
      <c r="M1017" s="81">
        <v>0.70969738627559198</v>
      </c>
      <c r="N1017" s="81">
        <v>-4.7397831946438203</v>
      </c>
      <c r="O1017" s="81">
        <v>0.116645394649822</v>
      </c>
      <c r="P1017" s="81">
        <v>-3.96437501261273</v>
      </c>
      <c r="Q1017" s="81">
        <v>-3.9643750126127202</v>
      </c>
      <c r="R1017" s="81">
        <v>0</v>
      </c>
      <c r="S1017" s="81">
        <v>3.10286303617722E-3</v>
      </c>
      <c r="T1017" s="81" t="s">
        <v>140</v>
      </c>
      <c r="U1017" s="115">
        <v>0.26251199343402198</v>
      </c>
      <c r="V1017" s="115">
        <v>-0.227941932528548</v>
      </c>
      <c r="W1017" s="111">
        <v>0.49045506605123801</v>
      </c>
    </row>
    <row r="1018" spans="2:23" x14ac:dyDescent="0.25">
      <c r="B1018" s="58" t="s">
        <v>119</v>
      </c>
      <c r="C1018" s="79" t="s">
        <v>143</v>
      </c>
      <c r="D1018" s="58" t="s">
        <v>52</v>
      </c>
      <c r="E1018" s="58" t="s">
        <v>187</v>
      </c>
      <c r="F1018" s="80">
        <v>45.04</v>
      </c>
      <c r="G1018" s="81">
        <v>53754</v>
      </c>
      <c r="H1018" s="81">
        <v>44.2</v>
      </c>
      <c r="I1018" s="81">
        <v>1</v>
      </c>
      <c r="J1018" s="81">
        <v>-55.561916831543698</v>
      </c>
      <c r="K1018" s="81">
        <v>0.50073193484364997</v>
      </c>
      <c r="L1018" s="81">
        <v>-50.980359206717097</v>
      </c>
      <c r="M1018" s="81">
        <v>0.42155731743000602</v>
      </c>
      <c r="N1018" s="81">
        <v>-4.5815576248265302</v>
      </c>
      <c r="O1018" s="81">
        <v>7.91746174136434E-2</v>
      </c>
      <c r="P1018" s="81">
        <v>-3.8483596993916902</v>
      </c>
      <c r="Q1018" s="81">
        <v>-3.84835969939168</v>
      </c>
      <c r="R1018" s="81">
        <v>0</v>
      </c>
      <c r="S1018" s="81">
        <v>2.4021612993713201E-3</v>
      </c>
      <c r="T1018" s="81" t="s">
        <v>140</v>
      </c>
      <c r="U1018" s="115">
        <v>-0.31573697585749599</v>
      </c>
      <c r="V1018" s="115">
        <v>-0.274157746113667</v>
      </c>
      <c r="W1018" s="111">
        <v>-4.1579133090492201E-2</v>
      </c>
    </row>
    <row r="1019" spans="2:23" x14ac:dyDescent="0.25">
      <c r="B1019" s="58" t="s">
        <v>119</v>
      </c>
      <c r="C1019" s="79" t="s">
        <v>143</v>
      </c>
      <c r="D1019" s="58" t="s">
        <v>52</v>
      </c>
      <c r="E1019" s="58" t="s">
        <v>188</v>
      </c>
      <c r="F1019" s="80">
        <v>44.55</v>
      </c>
      <c r="G1019" s="81">
        <v>54050</v>
      </c>
      <c r="H1019" s="81">
        <v>44.42</v>
      </c>
      <c r="I1019" s="81">
        <v>1</v>
      </c>
      <c r="J1019" s="81">
        <v>-56.009395970773298</v>
      </c>
      <c r="K1019" s="81">
        <v>4.3730510971931598E-2</v>
      </c>
      <c r="L1019" s="81">
        <v>-23.051263752548401</v>
      </c>
      <c r="M1019" s="81">
        <v>7.4071690026183403E-3</v>
      </c>
      <c r="N1019" s="81">
        <v>-32.958132218224897</v>
      </c>
      <c r="O1019" s="81">
        <v>3.6323341969313298E-2</v>
      </c>
      <c r="P1019" s="81">
        <v>-28.942473349026201</v>
      </c>
      <c r="Q1019" s="81">
        <v>-28.942473349026201</v>
      </c>
      <c r="R1019" s="81">
        <v>0</v>
      </c>
      <c r="S1019" s="81">
        <v>1.1677074684013701E-2</v>
      </c>
      <c r="T1019" s="81" t="s">
        <v>140</v>
      </c>
      <c r="U1019" s="115">
        <v>-2.66871332086418</v>
      </c>
      <c r="V1019" s="115">
        <v>-2.3172719225697</v>
      </c>
      <c r="W1019" s="111">
        <v>-0.35144058134851802</v>
      </c>
    </row>
    <row r="1020" spans="2:23" x14ac:dyDescent="0.25">
      <c r="B1020" s="58" t="s">
        <v>119</v>
      </c>
      <c r="C1020" s="79" t="s">
        <v>143</v>
      </c>
      <c r="D1020" s="58" t="s">
        <v>52</v>
      </c>
      <c r="E1020" s="58" t="s">
        <v>188</v>
      </c>
      <c r="F1020" s="80">
        <v>44.55</v>
      </c>
      <c r="G1020" s="81">
        <v>54850</v>
      </c>
      <c r="H1020" s="81">
        <v>44.59</v>
      </c>
      <c r="I1020" s="81">
        <v>1</v>
      </c>
      <c r="J1020" s="81">
        <v>4.7186189720415603</v>
      </c>
      <c r="K1020" s="81">
        <v>5.7867683643604095E-4</v>
      </c>
      <c r="L1020" s="81">
        <v>-3.7006322875766999</v>
      </c>
      <c r="M1020" s="81">
        <v>3.55924715730955E-4</v>
      </c>
      <c r="N1020" s="81">
        <v>8.4192512596182603</v>
      </c>
      <c r="O1020" s="81">
        <v>2.22752120705085E-4</v>
      </c>
      <c r="P1020" s="81">
        <v>5.6918926876877798</v>
      </c>
      <c r="Q1020" s="81">
        <v>5.6918926876877798</v>
      </c>
      <c r="R1020" s="81">
        <v>0</v>
      </c>
      <c r="S1020" s="81">
        <v>8.4201472514831204E-4</v>
      </c>
      <c r="T1020" s="81" t="s">
        <v>140</v>
      </c>
      <c r="U1020" s="115">
        <v>-0.32684198836495698</v>
      </c>
      <c r="V1020" s="115">
        <v>-0.28380034559490003</v>
      </c>
      <c r="W1020" s="111">
        <v>-4.3041542717256E-2</v>
      </c>
    </row>
    <row r="1021" spans="2:23" x14ac:dyDescent="0.25">
      <c r="B1021" s="58" t="s">
        <v>119</v>
      </c>
      <c r="C1021" s="79" t="s">
        <v>143</v>
      </c>
      <c r="D1021" s="58" t="s">
        <v>52</v>
      </c>
      <c r="E1021" s="58" t="s">
        <v>189</v>
      </c>
      <c r="F1021" s="80">
        <v>44.96</v>
      </c>
      <c r="G1021" s="81">
        <v>53654</v>
      </c>
      <c r="H1021" s="81">
        <v>44.81</v>
      </c>
      <c r="I1021" s="81">
        <v>1</v>
      </c>
      <c r="J1021" s="81">
        <v>-48.601952126539203</v>
      </c>
      <c r="K1021" s="81">
        <v>9.3068700170110097E-2</v>
      </c>
      <c r="L1021" s="81">
        <v>-46.224967059213</v>
      </c>
      <c r="M1021" s="81">
        <v>8.4187854637238102E-2</v>
      </c>
      <c r="N1021" s="81">
        <v>-2.3769850673261699</v>
      </c>
      <c r="O1021" s="81">
        <v>8.8808455328720799E-3</v>
      </c>
      <c r="P1021" s="81">
        <v>-1.9581083247908899</v>
      </c>
      <c r="Q1021" s="81">
        <v>-1.9581083247908899</v>
      </c>
      <c r="R1021" s="81">
        <v>0</v>
      </c>
      <c r="S1021" s="81">
        <v>1.51067015537647E-4</v>
      </c>
      <c r="T1021" s="81" t="s">
        <v>140</v>
      </c>
      <c r="U1021" s="115">
        <v>4.2068991644041903E-2</v>
      </c>
      <c r="V1021" s="115">
        <v>-3.6528949132681697E-2</v>
      </c>
      <c r="W1021" s="111">
        <v>7.8598123482206905E-2</v>
      </c>
    </row>
    <row r="1022" spans="2:23" x14ac:dyDescent="0.25">
      <c r="B1022" s="58" t="s">
        <v>119</v>
      </c>
      <c r="C1022" s="79" t="s">
        <v>143</v>
      </c>
      <c r="D1022" s="58" t="s">
        <v>52</v>
      </c>
      <c r="E1022" s="58" t="s">
        <v>190</v>
      </c>
      <c r="F1022" s="80">
        <v>44.63</v>
      </c>
      <c r="G1022" s="81">
        <v>58004</v>
      </c>
      <c r="H1022" s="81">
        <v>43.69</v>
      </c>
      <c r="I1022" s="81">
        <v>1</v>
      </c>
      <c r="J1022" s="81">
        <v>-60.888654710355603</v>
      </c>
      <c r="K1022" s="81">
        <v>0.76410096694924701</v>
      </c>
      <c r="L1022" s="81">
        <v>-57.7343271050391</v>
      </c>
      <c r="M1022" s="81">
        <v>0.68698334566458796</v>
      </c>
      <c r="N1022" s="81">
        <v>-3.1543276053164999</v>
      </c>
      <c r="O1022" s="81">
        <v>7.7117621284659404E-2</v>
      </c>
      <c r="P1022" s="81">
        <v>-2.6671507569587698</v>
      </c>
      <c r="Q1022" s="81">
        <v>-2.6671507569587698</v>
      </c>
      <c r="R1022" s="81">
        <v>0</v>
      </c>
      <c r="S1022" s="81">
        <v>1.46613216034726E-3</v>
      </c>
      <c r="T1022" s="81" t="s">
        <v>140</v>
      </c>
      <c r="U1022" s="115">
        <v>0.44044620693303399</v>
      </c>
      <c r="V1022" s="115">
        <v>-0.382444086724813</v>
      </c>
      <c r="W1022" s="111">
        <v>0.82289220651418005</v>
      </c>
    </row>
    <row r="1023" spans="2:23" x14ac:dyDescent="0.25">
      <c r="B1023" s="58" t="s">
        <v>119</v>
      </c>
      <c r="C1023" s="79" t="s">
        <v>143</v>
      </c>
      <c r="D1023" s="58" t="s">
        <v>52</v>
      </c>
      <c r="E1023" s="58" t="s">
        <v>191</v>
      </c>
      <c r="F1023" s="80">
        <v>44.2</v>
      </c>
      <c r="G1023" s="81">
        <v>53756</v>
      </c>
      <c r="H1023" s="81">
        <v>44.2</v>
      </c>
      <c r="I1023" s="81">
        <v>1</v>
      </c>
      <c r="J1023" s="81">
        <v>2.0223969999999998E-12</v>
      </c>
      <c r="K1023" s="81">
        <v>0</v>
      </c>
      <c r="L1023" s="81">
        <v>-6.0666100000000003E-13</v>
      </c>
      <c r="M1023" s="81">
        <v>0</v>
      </c>
      <c r="N1023" s="81">
        <v>2.629057E-12</v>
      </c>
      <c r="O1023" s="81">
        <v>0</v>
      </c>
      <c r="P1023" s="81">
        <v>6.9256599999999996E-13</v>
      </c>
      <c r="Q1023" s="81">
        <v>6.9256499999999999E-13</v>
      </c>
      <c r="R1023" s="81">
        <v>0</v>
      </c>
      <c r="S1023" s="81">
        <v>0</v>
      </c>
      <c r="T1023" s="81" t="s">
        <v>140</v>
      </c>
      <c r="U1023" s="115">
        <v>0</v>
      </c>
      <c r="V1023" s="115">
        <v>0</v>
      </c>
      <c r="W1023" s="111">
        <v>0</v>
      </c>
    </row>
    <row r="1024" spans="2:23" x14ac:dyDescent="0.25">
      <c r="B1024" s="58" t="s">
        <v>119</v>
      </c>
      <c r="C1024" s="79" t="s">
        <v>143</v>
      </c>
      <c r="D1024" s="58" t="s">
        <v>52</v>
      </c>
      <c r="E1024" s="58" t="s">
        <v>191</v>
      </c>
      <c r="F1024" s="80">
        <v>44.2</v>
      </c>
      <c r="G1024" s="81">
        <v>53854</v>
      </c>
      <c r="H1024" s="81">
        <v>43.99</v>
      </c>
      <c r="I1024" s="81">
        <v>1</v>
      </c>
      <c r="J1024" s="81">
        <v>-54.912238985040098</v>
      </c>
      <c r="K1024" s="81">
        <v>0.149260022522333</v>
      </c>
      <c r="L1024" s="81">
        <v>-49.6570146489113</v>
      </c>
      <c r="M1024" s="81">
        <v>0.122058045640188</v>
      </c>
      <c r="N1024" s="81">
        <v>-5.2552243361288404</v>
      </c>
      <c r="O1024" s="81">
        <v>2.7201976882144499E-2</v>
      </c>
      <c r="P1024" s="81">
        <v>-4.3772701080593404</v>
      </c>
      <c r="Q1024" s="81">
        <v>-4.3772701080593297</v>
      </c>
      <c r="R1024" s="81">
        <v>0</v>
      </c>
      <c r="S1024" s="81">
        <v>9.4844443314603597E-4</v>
      </c>
      <c r="T1024" s="81" t="s">
        <v>159</v>
      </c>
      <c r="U1024" s="115">
        <v>9.5874060031102701E-2</v>
      </c>
      <c r="V1024" s="115">
        <v>-8.3248457477963403E-2</v>
      </c>
      <c r="W1024" s="111">
        <v>0.17912293388977199</v>
      </c>
    </row>
    <row r="1025" spans="2:23" x14ac:dyDescent="0.25">
      <c r="B1025" s="58" t="s">
        <v>119</v>
      </c>
      <c r="C1025" s="79" t="s">
        <v>143</v>
      </c>
      <c r="D1025" s="58" t="s">
        <v>52</v>
      </c>
      <c r="E1025" s="58" t="s">
        <v>191</v>
      </c>
      <c r="F1025" s="80">
        <v>44.2</v>
      </c>
      <c r="G1025" s="81">
        <v>58104</v>
      </c>
      <c r="H1025" s="81">
        <v>43.43</v>
      </c>
      <c r="I1025" s="81">
        <v>1</v>
      </c>
      <c r="J1025" s="81">
        <v>-56.965204927620398</v>
      </c>
      <c r="K1025" s="81">
        <v>0.41666243910203898</v>
      </c>
      <c r="L1025" s="81">
        <v>-57.590280292199601</v>
      </c>
      <c r="M1025" s="81">
        <v>0.42585662532282098</v>
      </c>
      <c r="N1025" s="81">
        <v>0.62507536457923096</v>
      </c>
      <c r="O1025" s="81">
        <v>-9.1941862207815493E-3</v>
      </c>
      <c r="P1025" s="81">
        <v>0.52891040866691896</v>
      </c>
      <c r="Q1025" s="81">
        <v>0.52891040866691896</v>
      </c>
      <c r="R1025" s="81">
        <v>0</v>
      </c>
      <c r="S1025" s="81">
        <v>3.5919414698872999E-5</v>
      </c>
      <c r="T1025" s="81" t="s">
        <v>140</v>
      </c>
      <c r="U1025" s="115">
        <v>7.8464761462466101E-2</v>
      </c>
      <c r="V1025" s="115">
        <v>-6.8131779920528698E-2</v>
      </c>
      <c r="W1025" s="111">
        <v>0.14659688215517799</v>
      </c>
    </row>
    <row r="1026" spans="2:23" x14ac:dyDescent="0.25">
      <c r="B1026" s="58" t="s">
        <v>119</v>
      </c>
      <c r="C1026" s="79" t="s">
        <v>143</v>
      </c>
      <c r="D1026" s="58" t="s">
        <v>52</v>
      </c>
      <c r="E1026" s="58" t="s">
        <v>192</v>
      </c>
      <c r="F1026" s="80">
        <v>44.21</v>
      </c>
      <c r="G1026" s="81">
        <v>54050</v>
      </c>
      <c r="H1026" s="81">
        <v>44.42</v>
      </c>
      <c r="I1026" s="81">
        <v>1</v>
      </c>
      <c r="J1026" s="81">
        <v>76.945330025823296</v>
      </c>
      <c r="K1026" s="81">
        <v>0.124865112611591</v>
      </c>
      <c r="L1026" s="81">
        <v>35.806625088652702</v>
      </c>
      <c r="M1026" s="81">
        <v>2.7039792701047501E-2</v>
      </c>
      <c r="N1026" s="81">
        <v>41.138704937170601</v>
      </c>
      <c r="O1026" s="81">
        <v>9.7825319910543093E-2</v>
      </c>
      <c r="P1026" s="81">
        <v>31.6384025055936</v>
      </c>
      <c r="Q1026" s="81">
        <v>31.6384025055936</v>
      </c>
      <c r="R1026" s="81">
        <v>0</v>
      </c>
      <c r="S1026" s="81">
        <v>2.1110847741404499E-2</v>
      </c>
      <c r="T1026" s="81" t="s">
        <v>159</v>
      </c>
      <c r="U1026" s="115">
        <v>-4.3039989849701401</v>
      </c>
      <c r="V1026" s="115">
        <v>-3.7372077115462399</v>
      </c>
      <c r="W1026" s="111">
        <v>-0.56678995588462999</v>
      </c>
    </row>
    <row r="1027" spans="2:23" x14ac:dyDescent="0.25">
      <c r="B1027" s="58" t="s">
        <v>119</v>
      </c>
      <c r="C1027" s="79" t="s">
        <v>143</v>
      </c>
      <c r="D1027" s="58" t="s">
        <v>52</v>
      </c>
      <c r="E1027" s="58" t="s">
        <v>192</v>
      </c>
      <c r="F1027" s="80">
        <v>44.21</v>
      </c>
      <c r="G1027" s="81">
        <v>56000</v>
      </c>
      <c r="H1027" s="81">
        <v>44.37</v>
      </c>
      <c r="I1027" s="81">
        <v>1</v>
      </c>
      <c r="J1027" s="81">
        <v>16.571867718114099</v>
      </c>
      <c r="K1027" s="81">
        <v>2.6520710043810701E-2</v>
      </c>
      <c r="L1027" s="81">
        <v>27.3366717138436</v>
      </c>
      <c r="M1027" s="81">
        <v>7.2166144921106207E-2</v>
      </c>
      <c r="N1027" s="81">
        <v>-10.7648039957294</v>
      </c>
      <c r="O1027" s="81">
        <v>-4.5645434877295499E-2</v>
      </c>
      <c r="P1027" s="81">
        <v>-22.318093480734699</v>
      </c>
      <c r="Q1027" s="81">
        <v>-22.318093480734699</v>
      </c>
      <c r="R1027" s="81">
        <v>0</v>
      </c>
      <c r="S1027" s="81">
        <v>4.8101255934092597E-2</v>
      </c>
      <c r="T1027" s="81" t="s">
        <v>159</v>
      </c>
      <c r="U1027" s="115">
        <v>-0.29926767139874799</v>
      </c>
      <c r="V1027" s="115">
        <v>-0.259857275355665</v>
      </c>
      <c r="W1027" s="111">
        <v>-3.9410304431326197E-2</v>
      </c>
    </row>
    <row r="1028" spans="2:23" x14ac:dyDescent="0.25">
      <c r="B1028" s="58" t="s">
        <v>119</v>
      </c>
      <c r="C1028" s="79" t="s">
        <v>143</v>
      </c>
      <c r="D1028" s="58" t="s">
        <v>52</v>
      </c>
      <c r="E1028" s="58" t="s">
        <v>192</v>
      </c>
      <c r="F1028" s="80">
        <v>44.21</v>
      </c>
      <c r="G1028" s="81">
        <v>58450</v>
      </c>
      <c r="H1028" s="81">
        <v>43.99</v>
      </c>
      <c r="I1028" s="81">
        <v>1</v>
      </c>
      <c r="J1028" s="81">
        <v>-103.59835107244101</v>
      </c>
      <c r="K1028" s="81">
        <v>0.27454037726327901</v>
      </c>
      <c r="L1028" s="81">
        <v>-56.773717105729503</v>
      </c>
      <c r="M1028" s="81">
        <v>8.2450861723355903E-2</v>
      </c>
      <c r="N1028" s="81">
        <v>-46.8246339667119</v>
      </c>
      <c r="O1028" s="81">
        <v>0.19208951553992301</v>
      </c>
      <c r="P1028" s="81">
        <v>-22.920409389862499</v>
      </c>
      <c r="Q1028" s="81">
        <v>-22.9204093898624</v>
      </c>
      <c r="R1028" s="81">
        <v>0</v>
      </c>
      <c r="S1028" s="81">
        <v>1.3438329361599799E-2</v>
      </c>
      <c r="T1028" s="81" t="s">
        <v>159</v>
      </c>
      <c r="U1028" s="115">
        <v>-1.8302718373659399</v>
      </c>
      <c r="V1028" s="115">
        <v>-1.5892443396747999</v>
      </c>
      <c r="W1028" s="111">
        <v>-0.24102693740870401</v>
      </c>
    </row>
    <row r="1029" spans="2:23" x14ac:dyDescent="0.25">
      <c r="B1029" s="58" t="s">
        <v>119</v>
      </c>
      <c r="C1029" s="79" t="s">
        <v>143</v>
      </c>
      <c r="D1029" s="58" t="s">
        <v>52</v>
      </c>
      <c r="E1029" s="58" t="s">
        <v>193</v>
      </c>
      <c r="F1029" s="80">
        <v>43.99</v>
      </c>
      <c r="G1029" s="81">
        <v>53850</v>
      </c>
      <c r="H1029" s="81">
        <v>44.21</v>
      </c>
      <c r="I1029" s="81">
        <v>1</v>
      </c>
      <c r="J1029" s="81">
        <v>-2.97864728096605</v>
      </c>
      <c r="K1029" s="81">
        <v>0</v>
      </c>
      <c r="L1029" s="81">
        <v>1.9500310152846501</v>
      </c>
      <c r="M1029" s="81">
        <v>0</v>
      </c>
      <c r="N1029" s="81">
        <v>-4.9286782962506903</v>
      </c>
      <c r="O1029" s="81">
        <v>0</v>
      </c>
      <c r="P1029" s="81">
        <v>-4.1050994189296004</v>
      </c>
      <c r="Q1029" s="81">
        <v>-4.1050994189296004</v>
      </c>
      <c r="R1029" s="81">
        <v>0</v>
      </c>
      <c r="S1029" s="81">
        <v>0</v>
      </c>
      <c r="T1029" s="81" t="s">
        <v>159</v>
      </c>
      <c r="U1029" s="115">
        <v>1.0843092251751401</v>
      </c>
      <c r="V1029" s="115">
        <v>-0.94151713608115495</v>
      </c>
      <c r="W1029" s="111">
        <v>2.02583107040746</v>
      </c>
    </row>
    <row r="1030" spans="2:23" x14ac:dyDescent="0.25">
      <c r="B1030" s="58" t="s">
        <v>119</v>
      </c>
      <c r="C1030" s="79" t="s">
        <v>143</v>
      </c>
      <c r="D1030" s="58" t="s">
        <v>52</v>
      </c>
      <c r="E1030" s="58" t="s">
        <v>193</v>
      </c>
      <c r="F1030" s="80">
        <v>43.99</v>
      </c>
      <c r="G1030" s="81">
        <v>53850</v>
      </c>
      <c r="H1030" s="81">
        <v>44.21</v>
      </c>
      <c r="I1030" s="81">
        <v>2</v>
      </c>
      <c r="J1030" s="81">
        <v>-6.88954294757791</v>
      </c>
      <c r="K1030" s="81">
        <v>0</v>
      </c>
      <c r="L1030" s="81">
        <v>4.51037708115458</v>
      </c>
      <c r="M1030" s="81">
        <v>0</v>
      </c>
      <c r="N1030" s="81">
        <v>-11.399920028732501</v>
      </c>
      <c r="O1030" s="81">
        <v>0</v>
      </c>
      <c r="P1030" s="81">
        <v>-9.4950009460738105</v>
      </c>
      <c r="Q1030" s="81">
        <v>-9.4950009460738105</v>
      </c>
      <c r="R1030" s="81">
        <v>0</v>
      </c>
      <c r="S1030" s="81">
        <v>0</v>
      </c>
      <c r="T1030" s="81" t="s">
        <v>159</v>
      </c>
      <c r="U1030" s="115">
        <v>2.5079824063211298</v>
      </c>
      <c r="V1030" s="115">
        <v>-2.17770757429457</v>
      </c>
      <c r="W1030" s="111">
        <v>4.6857008727745102</v>
      </c>
    </row>
    <row r="1031" spans="2:23" x14ac:dyDescent="0.25">
      <c r="B1031" s="58" t="s">
        <v>119</v>
      </c>
      <c r="C1031" s="79" t="s">
        <v>143</v>
      </c>
      <c r="D1031" s="58" t="s">
        <v>52</v>
      </c>
      <c r="E1031" s="58" t="s">
        <v>193</v>
      </c>
      <c r="F1031" s="80">
        <v>43.99</v>
      </c>
      <c r="G1031" s="81">
        <v>58004</v>
      </c>
      <c r="H1031" s="81">
        <v>43.69</v>
      </c>
      <c r="I1031" s="81">
        <v>1</v>
      </c>
      <c r="J1031" s="81">
        <v>-76.640024056617307</v>
      </c>
      <c r="K1031" s="81">
        <v>0.19970557177156201</v>
      </c>
      <c r="L1031" s="81">
        <v>-82.918721793004195</v>
      </c>
      <c r="M1031" s="81">
        <v>0.233767490408711</v>
      </c>
      <c r="N1031" s="81">
        <v>6.2786977363868699</v>
      </c>
      <c r="O1031" s="81">
        <v>-3.4061918637149503E-2</v>
      </c>
      <c r="P1031" s="81">
        <v>5.25845524433152</v>
      </c>
      <c r="Q1031" s="81">
        <v>5.25845524433152</v>
      </c>
      <c r="R1031" s="81">
        <v>0</v>
      </c>
      <c r="S1031" s="81">
        <v>9.4014595292568203E-4</v>
      </c>
      <c r="T1031" s="81" t="s">
        <v>159</v>
      </c>
      <c r="U1031" s="115">
        <v>0.39033480786345598</v>
      </c>
      <c r="V1031" s="115">
        <v>-0.338931830403847</v>
      </c>
      <c r="W1031" s="111">
        <v>0.72926833349000597</v>
      </c>
    </row>
    <row r="1032" spans="2:23" x14ac:dyDescent="0.25">
      <c r="B1032" s="58" t="s">
        <v>119</v>
      </c>
      <c r="C1032" s="79" t="s">
        <v>143</v>
      </c>
      <c r="D1032" s="58" t="s">
        <v>52</v>
      </c>
      <c r="E1032" s="58" t="s">
        <v>194</v>
      </c>
      <c r="F1032" s="80">
        <v>44.6</v>
      </c>
      <c r="G1032" s="81">
        <v>54000</v>
      </c>
      <c r="H1032" s="81">
        <v>44.41</v>
      </c>
      <c r="I1032" s="81">
        <v>1</v>
      </c>
      <c r="J1032" s="81">
        <v>-26.8428867227925</v>
      </c>
      <c r="K1032" s="81">
        <v>4.3664758397327801E-2</v>
      </c>
      <c r="L1032" s="81">
        <v>-19.9199098416738</v>
      </c>
      <c r="M1032" s="81">
        <v>2.4046250170884999E-2</v>
      </c>
      <c r="N1032" s="81">
        <v>-6.9229768811187</v>
      </c>
      <c r="O1032" s="81">
        <v>1.9618508226442798E-2</v>
      </c>
      <c r="P1032" s="81">
        <v>-11.2108329832898</v>
      </c>
      <c r="Q1032" s="81">
        <v>-11.2108329832898</v>
      </c>
      <c r="R1032" s="81">
        <v>0</v>
      </c>
      <c r="S1032" s="81">
        <v>7.6163762364607002E-3</v>
      </c>
      <c r="T1032" s="81" t="s">
        <v>159</v>
      </c>
      <c r="U1032" s="115">
        <v>-0.44224389879475001</v>
      </c>
      <c r="V1032" s="115">
        <v>-0.38400504152802001</v>
      </c>
      <c r="W1032" s="111">
        <v>-5.82387218871201E-2</v>
      </c>
    </row>
    <row r="1033" spans="2:23" x14ac:dyDescent="0.25">
      <c r="B1033" s="58" t="s">
        <v>119</v>
      </c>
      <c r="C1033" s="79" t="s">
        <v>143</v>
      </c>
      <c r="D1033" s="58" t="s">
        <v>52</v>
      </c>
      <c r="E1033" s="58" t="s">
        <v>194</v>
      </c>
      <c r="F1033" s="80">
        <v>44.6</v>
      </c>
      <c r="G1033" s="81">
        <v>54850</v>
      </c>
      <c r="H1033" s="81">
        <v>44.59</v>
      </c>
      <c r="I1033" s="81">
        <v>1</v>
      </c>
      <c r="J1033" s="81">
        <v>-4.7182421447134599</v>
      </c>
      <c r="K1033" s="81">
        <v>1.74977818238141E-4</v>
      </c>
      <c r="L1033" s="81">
        <v>3.7008640767664001</v>
      </c>
      <c r="M1033" s="81">
        <v>1.07653664029542E-4</v>
      </c>
      <c r="N1033" s="81">
        <v>-8.4191062214798702</v>
      </c>
      <c r="O1033" s="81">
        <v>6.7324154208598996E-5</v>
      </c>
      <c r="P1033" s="81">
        <v>-5.69189268768754</v>
      </c>
      <c r="Q1033" s="81">
        <v>-5.6918926876875302</v>
      </c>
      <c r="R1033" s="81">
        <v>0</v>
      </c>
      <c r="S1033" s="81">
        <v>2.5464546901366602E-4</v>
      </c>
      <c r="T1033" s="81" t="s">
        <v>140</v>
      </c>
      <c r="U1033" s="115">
        <v>-8.11887415578494E-2</v>
      </c>
      <c r="V1033" s="115">
        <v>-7.04970405662943E-2</v>
      </c>
      <c r="W1033" s="111">
        <v>-1.06916761380744E-2</v>
      </c>
    </row>
    <row r="1034" spans="2:23" x14ac:dyDescent="0.25">
      <c r="B1034" s="58" t="s">
        <v>119</v>
      </c>
      <c r="C1034" s="79" t="s">
        <v>143</v>
      </c>
      <c r="D1034" s="58" t="s">
        <v>52</v>
      </c>
      <c r="E1034" s="58" t="s">
        <v>141</v>
      </c>
      <c r="F1034" s="80">
        <v>44.41</v>
      </c>
      <c r="G1034" s="81">
        <v>54250</v>
      </c>
      <c r="H1034" s="81">
        <v>44.39</v>
      </c>
      <c r="I1034" s="81">
        <v>1</v>
      </c>
      <c r="J1034" s="81">
        <v>-23.844082566724101</v>
      </c>
      <c r="K1034" s="81">
        <v>7.7321477189030603E-3</v>
      </c>
      <c r="L1034" s="81">
        <v>-15.722536156636201</v>
      </c>
      <c r="M1034" s="81">
        <v>3.3618947474755799E-3</v>
      </c>
      <c r="N1034" s="81">
        <v>-8.1215464100878094</v>
      </c>
      <c r="O1034" s="81">
        <v>4.3702529714274799E-3</v>
      </c>
      <c r="P1034" s="81">
        <v>-2.69592915656786</v>
      </c>
      <c r="Q1034" s="81">
        <v>-2.6959291565678498</v>
      </c>
      <c r="R1034" s="81">
        <v>0</v>
      </c>
      <c r="S1034" s="81">
        <v>9.8845262634365E-5</v>
      </c>
      <c r="T1034" s="81" t="s">
        <v>159</v>
      </c>
      <c r="U1034" s="115">
        <v>3.1608303729655902E-2</v>
      </c>
      <c r="V1034" s="115">
        <v>-2.7445823491100401E-2</v>
      </c>
      <c r="W1034" s="111">
        <v>5.9054264495508699E-2</v>
      </c>
    </row>
    <row r="1035" spans="2:23" x14ac:dyDescent="0.25">
      <c r="B1035" s="58" t="s">
        <v>119</v>
      </c>
      <c r="C1035" s="79" t="s">
        <v>143</v>
      </c>
      <c r="D1035" s="58" t="s">
        <v>52</v>
      </c>
      <c r="E1035" s="58" t="s">
        <v>195</v>
      </c>
      <c r="F1035" s="80">
        <v>44.42</v>
      </c>
      <c r="G1035" s="81">
        <v>54250</v>
      </c>
      <c r="H1035" s="81">
        <v>44.39</v>
      </c>
      <c r="I1035" s="81">
        <v>1</v>
      </c>
      <c r="J1035" s="81">
        <v>-6.6227576538493498</v>
      </c>
      <c r="K1035" s="81">
        <v>2.5877942175555899E-3</v>
      </c>
      <c r="L1035" s="81">
        <v>-14.741372732814501</v>
      </c>
      <c r="M1035" s="81">
        <v>1.2821176132818199E-2</v>
      </c>
      <c r="N1035" s="81">
        <v>8.1186150789651403</v>
      </c>
      <c r="O1035" s="81">
        <v>-1.02333819152626E-2</v>
      </c>
      <c r="P1035" s="81">
        <v>2.69592915656786</v>
      </c>
      <c r="Q1035" s="81">
        <v>2.6959291565678498</v>
      </c>
      <c r="R1035" s="81">
        <v>0</v>
      </c>
      <c r="S1035" s="81">
        <v>4.2881400701672798E-4</v>
      </c>
      <c r="T1035" s="81" t="s">
        <v>140</v>
      </c>
      <c r="U1035" s="115">
        <v>-0.21085487157827401</v>
      </c>
      <c r="V1035" s="115">
        <v>-0.18308750881010799</v>
      </c>
      <c r="W1035" s="111">
        <v>-2.7767298221316399E-2</v>
      </c>
    </row>
    <row r="1036" spans="2:23" x14ac:dyDescent="0.25">
      <c r="B1036" s="58" t="s">
        <v>119</v>
      </c>
      <c r="C1036" s="79" t="s">
        <v>143</v>
      </c>
      <c r="D1036" s="58" t="s">
        <v>52</v>
      </c>
      <c r="E1036" s="58" t="s">
        <v>196</v>
      </c>
      <c r="F1036" s="80">
        <v>43.69</v>
      </c>
      <c r="G1036" s="81">
        <v>58004</v>
      </c>
      <c r="H1036" s="81">
        <v>43.69</v>
      </c>
      <c r="I1036" s="81">
        <v>1</v>
      </c>
      <c r="J1036" s="81">
        <v>2.75934E-13</v>
      </c>
      <c r="K1036" s="81">
        <v>0</v>
      </c>
      <c r="L1036" s="81">
        <v>-5.2253000000000001E-14</v>
      </c>
      <c r="M1036" s="81">
        <v>0</v>
      </c>
      <c r="N1036" s="81">
        <v>3.28186E-13</v>
      </c>
      <c r="O1036" s="81">
        <v>0</v>
      </c>
      <c r="P1036" s="81">
        <v>8.6193999999999996E-14</v>
      </c>
      <c r="Q1036" s="81">
        <v>8.6191000000000006E-14</v>
      </c>
      <c r="R1036" s="81">
        <v>0</v>
      </c>
      <c r="S1036" s="81">
        <v>0</v>
      </c>
      <c r="T1036" s="81" t="s">
        <v>140</v>
      </c>
      <c r="U1036" s="115">
        <v>0</v>
      </c>
      <c r="V1036" s="115">
        <v>0</v>
      </c>
      <c r="W1036" s="111">
        <v>0</v>
      </c>
    </row>
    <row r="1037" spans="2:23" x14ac:dyDescent="0.25">
      <c r="B1037" s="58" t="s">
        <v>119</v>
      </c>
      <c r="C1037" s="79" t="s">
        <v>143</v>
      </c>
      <c r="D1037" s="58" t="s">
        <v>52</v>
      </c>
      <c r="E1037" s="58" t="s">
        <v>197</v>
      </c>
      <c r="F1037" s="80">
        <v>44.6</v>
      </c>
      <c r="G1037" s="81">
        <v>53550</v>
      </c>
      <c r="H1037" s="81">
        <v>44.55</v>
      </c>
      <c r="I1037" s="81">
        <v>1</v>
      </c>
      <c r="J1037" s="81">
        <v>-14.5026191349905</v>
      </c>
      <c r="K1037" s="81">
        <v>3.7227695234102799E-3</v>
      </c>
      <c r="L1037" s="81">
        <v>-2.1386965450638802</v>
      </c>
      <c r="M1037" s="81">
        <v>8.0960205540067006E-5</v>
      </c>
      <c r="N1037" s="81">
        <v>-12.363922589926601</v>
      </c>
      <c r="O1037" s="81">
        <v>3.6418093178702099E-3</v>
      </c>
      <c r="P1037" s="81">
        <v>-11.7250133826349</v>
      </c>
      <c r="Q1037" s="81">
        <v>-11.7250133826349</v>
      </c>
      <c r="R1037" s="81">
        <v>0</v>
      </c>
      <c r="S1037" s="81">
        <v>2.4333241171665301E-3</v>
      </c>
      <c r="T1037" s="81" t="s">
        <v>140</v>
      </c>
      <c r="U1037" s="115">
        <v>-0.45586247915231798</v>
      </c>
      <c r="V1037" s="115">
        <v>-0.39583019848329398</v>
      </c>
      <c r="W1037" s="111">
        <v>-6.0032141120496298E-2</v>
      </c>
    </row>
    <row r="1038" spans="2:23" x14ac:dyDescent="0.25">
      <c r="B1038" s="58" t="s">
        <v>119</v>
      </c>
      <c r="C1038" s="79" t="s">
        <v>143</v>
      </c>
      <c r="D1038" s="58" t="s">
        <v>52</v>
      </c>
      <c r="E1038" s="58" t="s">
        <v>198</v>
      </c>
      <c r="F1038" s="80">
        <v>43.96</v>
      </c>
      <c r="G1038" s="81">
        <v>58200</v>
      </c>
      <c r="H1038" s="81">
        <v>43.98</v>
      </c>
      <c r="I1038" s="81">
        <v>1</v>
      </c>
      <c r="J1038" s="81">
        <v>16.1928482350182</v>
      </c>
      <c r="K1038" s="81">
        <v>4.6253550110955397E-3</v>
      </c>
      <c r="L1038" s="81">
        <v>45.3118897040398</v>
      </c>
      <c r="M1038" s="81">
        <v>3.6217872028440803E-2</v>
      </c>
      <c r="N1038" s="81">
        <v>-29.1190414690216</v>
      </c>
      <c r="O1038" s="81">
        <v>-3.1592517017345202E-2</v>
      </c>
      <c r="P1038" s="81">
        <v>-20.2023941781963</v>
      </c>
      <c r="Q1038" s="81">
        <v>-20.2023941781963</v>
      </c>
      <c r="R1038" s="81">
        <v>0</v>
      </c>
      <c r="S1038" s="81">
        <v>7.1995319265707397E-3</v>
      </c>
      <c r="T1038" s="81" t="s">
        <v>140</v>
      </c>
      <c r="U1038" s="115">
        <v>-0.80674214387235399</v>
      </c>
      <c r="V1038" s="115">
        <v>-0.70050271197497205</v>
      </c>
      <c r="W1038" s="111">
        <v>-0.106239184937646</v>
      </c>
    </row>
    <row r="1039" spans="2:23" x14ac:dyDescent="0.25">
      <c r="B1039" s="58" t="s">
        <v>119</v>
      </c>
      <c r="C1039" s="79" t="s">
        <v>143</v>
      </c>
      <c r="D1039" s="58" t="s">
        <v>52</v>
      </c>
      <c r="E1039" s="58" t="s">
        <v>199</v>
      </c>
      <c r="F1039" s="80">
        <v>44.71</v>
      </c>
      <c r="G1039" s="81">
        <v>53000</v>
      </c>
      <c r="H1039" s="81">
        <v>44.78</v>
      </c>
      <c r="I1039" s="81">
        <v>1</v>
      </c>
      <c r="J1039" s="81">
        <v>37.825433109719299</v>
      </c>
      <c r="K1039" s="81">
        <v>3.5368470999263699E-2</v>
      </c>
      <c r="L1039" s="81">
        <v>55.081507502371203</v>
      </c>
      <c r="M1039" s="81">
        <v>7.4999799427098904E-2</v>
      </c>
      <c r="N1039" s="81">
        <v>-17.2560743926519</v>
      </c>
      <c r="O1039" s="81">
        <v>-3.9631328427835302E-2</v>
      </c>
      <c r="P1039" s="81">
        <v>-14.1028457856121</v>
      </c>
      <c r="Q1039" s="81">
        <v>-14.102845785612001</v>
      </c>
      <c r="R1039" s="81">
        <v>0</v>
      </c>
      <c r="S1039" s="81">
        <v>4.91656720872814E-3</v>
      </c>
      <c r="T1039" s="81" t="s">
        <v>140</v>
      </c>
      <c r="U1039" s="115">
        <v>-0.56537858301785104</v>
      </c>
      <c r="V1039" s="115">
        <v>-0.49092418650095498</v>
      </c>
      <c r="W1039" s="111">
        <v>-7.44542234433231E-2</v>
      </c>
    </row>
    <row r="1040" spans="2:23" x14ac:dyDescent="0.25">
      <c r="B1040" s="58" t="s">
        <v>119</v>
      </c>
      <c r="C1040" s="79" t="s">
        <v>143</v>
      </c>
      <c r="D1040" s="58" t="s">
        <v>52</v>
      </c>
      <c r="E1040" s="58" t="s">
        <v>200</v>
      </c>
      <c r="F1040" s="80">
        <v>44.37</v>
      </c>
      <c r="G1040" s="81">
        <v>56100</v>
      </c>
      <c r="H1040" s="81">
        <v>44.27</v>
      </c>
      <c r="I1040" s="81">
        <v>1</v>
      </c>
      <c r="J1040" s="81">
        <v>-13.0965940811327</v>
      </c>
      <c r="K1040" s="81">
        <v>1.6002888449872101E-2</v>
      </c>
      <c r="L1040" s="81">
        <v>-2.3468682970576298</v>
      </c>
      <c r="M1040" s="81">
        <v>5.1387688198840096E-4</v>
      </c>
      <c r="N1040" s="81">
        <v>-10.7497257840751</v>
      </c>
      <c r="O1040" s="81">
        <v>1.5489011567883701E-2</v>
      </c>
      <c r="P1040" s="81">
        <v>-22.318093480734799</v>
      </c>
      <c r="Q1040" s="81">
        <v>-22.318093480734699</v>
      </c>
      <c r="R1040" s="81">
        <v>0</v>
      </c>
      <c r="S1040" s="81">
        <v>4.6472477774162198E-2</v>
      </c>
      <c r="T1040" s="81" t="s">
        <v>159</v>
      </c>
      <c r="U1040" s="115">
        <v>-0.38849958571884102</v>
      </c>
      <c r="V1040" s="115">
        <v>-0.33733828766017798</v>
      </c>
      <c r="W1040" s="111">
        <v>-5.1161179131250699E-2</v>
      </c>
    </row>
    <row r="1041" spans="2:23" x14ac:dyDescent="0.25">
      <c r="B1041" s="58" t="s">
        <v>119</v>
      </c>
      <c r="C1041" s="79" t="s">
        <v>143</v>
      </c>
      <c r="D1041" s="58" t="s">
        <v>52</v>
      </c>
      <c r="E1041" s="58" t="s">
        <v>142</v>
      </c>
      <c r="F1041" s="80">
        <v>44.18</v>
      </c>
      <c r="G1041" s="81">
        <v>56100</v>
      </c>
      <c r="H1041" s="81">
        <v>44.27</v>
      </c>
      <c r="I1041" s="81">
        <v>1</v>
      </c>
      <c r="J1041" s="81">
        <v>12.795221096368699</v>
      </c>
      <c r="K1041" s="81">
        <v>1.35230806079496E-2</v>
      </c>
      <c r="L1041" s="81">
        <v>-1.91706948077237</v>
      </c>
      <c r="M1041" s="81">
        <v>3.0356783555339202E-4</v>
      </c>
      <c r="N1041" s="81">
        <v>14.712290577141101</v>
      </c>
      <c r="O1041" s="81">
        <v>1.32195127723962E-2</v>
      </c>
      <c r="P1041" s="81">
        <v>23.812182859999101</v>
      </c>
      <c r="Q1041" s="81">
        <v>23.812182859999002</v>
      </c>
      <c r="R1041" s="81">
        <v>0</v>
      </c>
      <c r="S1041" s="81">
        <v>4.6835856341293503E-2</v>
      </c>
      <c r="T1041" s="81" t="s">
        <v>140</v>
      </c>
      <c r="U1041" s="115">
        <v>-0.73947319958352498</v>
      </c>
      <c r="V1041" s="115">
        <v>-0.64209237818500398</v>
      </c>
      <c r="W1041" s="111">
        <v>-9.73805950311393E-2</v>
      </c>
    </row>
    <row r="1042" spans="2:23" x14ac:dyDescent="0.25">
      <c r="B1042" s="58" t="s">
        <v>119</v>
      </c>
      <c r="C1042" s="79" t="s">
        <v>143</v>
      </c>
      <c r="D1042" s="58" t="s">
        <v>52</v>
      </c>
      <c r="E1042" s="58" t="s">
        <v>201</v>
      </c>
      <c r="F1042" s="80">
        <v>43.69</v>
      </c>
      <c r="G1042" s="81">
        <v>58054</v>
      </c>
      <c r="H1042" s="81">
        <v>43.53</v>
      </c>
      <c r="I1042" s="81">
        <v>1</v>
      </c>
      <c r="J1042" s="81">
        <v>-36.8362728087044</v>
      </c>
      <c r="K1042" s="81">
        <v>7.6258397887375803E-2</v>
      </c>
      <c r="L1042" s="81">
        <v>-36.522680150790599</v>
      </c>
      <c r="M1042" s="81">
        <v>7.4965526495308896E-2</v>
      </c>
      <c r="N1042" s="81">
        <v>-0.31359265791374702</v>
      </c>
      <c r="O1042" s="81">
        <v>1.2928713920669699E-3</v>
      </c>
      <c r="P1042" s="81">
        <v>-0.264595313051112</v>
      </c>
      <c r="Q1042" s="81">
        <v>-0.264595313051112</v>
      </c>
      <c r="R1042" s="81">
        <v>0</v>
      </c>
      <c r="S1042" s="81">
        <v>3.9346001984999998E-6</v>
      </c>
      <c r="T1042" s="81" t="s">
        <v>159</v>
      </c>
      <c r="U1042" s="115">
        <v>6.2072961418420903E-3</v>
      </c>
      <c r="V1042" s="115">
        <v>-5.3898607063227301E-3</v>
      </c>
      <c r="W1042" s="111">
        <v>1.1597183806430199E-2</v>
      </c>
    </row>
    <row r="1043" spans="2:23" x14ac:dyDescent="0.25">
      <c r="B1043" s="58" t="s">
        <v>119</v>
      </c>
      <c r="C1043" s="79" t="s">
        <v>143</v>
      </c>
      <c r="D1043" s="58" t="s">
        <v>52</v>
      </c>
      <c r="E1043" s="58" t="s">
        <v>201</v>
      </c>
      <c r="F1043" s="80">
        <v>43.69</v>
      </c>
      <c r="G1043" s="81">
        <v>58104</v>
      </c>
      <c r="H1043" s="81">
        <v>43.43</v>
      </c>
      <c r="I1043" s="81">
        <v>1</v>
      </c>
      <c r="J1043" s="81">
        <v>-36.688094222090101</v>
      </c>
      <c r="K1043" s="81">
        <v>0.120333853433817</v>
      </c>
      <c r="L1043" s="81">
        <v>-36.374450955575199</v>
      </c>
      <c r="M1043" s="81">
        <v>0.118285200999368</v>
      </c>
      <c r="N1043" s="81">
        <v>-0.31364326651490099</v>
      </c>
      <c r="O1043" s="81">
        <v>2.0486524344497398E-3</v>
      </c>
      <c r="P1043" s="81">
        <v>-0.26431509561597299</v>
      </c>
      <c r="Q1043" s="81">
        <v>-0.26431509561597299</v>
      </c>
      <c r="R1043" s="81">
        <v>0</v>
      </c>
      <c r="S1043" s="81">
        <v>6.2457047974810001E-6</v>
      </c>
      <c r="T1043" s="81" t="s">
        <v>159</v>
      </c>
      <c r="U1043" s="115">
        <v>7.6920507507569598E-3</v>
      </c>
      <c r="V1043" s="115">
        <v>-6.6790887924740999E-3</v>
      </c>
      <c r="W1043" s="111">
        <v>1.4371172949780501E-2</v>
      </c>
    </row>
    <row r="1044" spans="2:23" x14ac:dyDescent="0.25">
      <c r="B1044" s="58" t="s">
        <v>119</v>
      </c>
      <c r="C1044" s="79" t="s">
        <v>143</v>
      </c>
      <c r="D1044" s="58" t="s">
        <v>52</v>
      </c>
      <c r="E1044" s="58" t="s">
        <v>202</v>
      </c>
      <c r="F1044" s="80">
        <v>43.53</v>
      </c>
      <c r="G1044" s="81">
        <v>58104</v>
      </c>
      <c r="H1044" s="81">
        <v>43.43</v>
      </c>
      <c r="I1044" s="81">
        <v>1</v>
      </c>
      <c r="J1044" s="81">
        <v>-36.5428027514752</v>
      </c>
      <c r="K1044" s="81">
        <v>4.4601572859969699E-2</v>
      </c>
      <c r="L1044" s="81">
        <v>-36.228181254189003</v>
      </c>
      <c r="M1044" s="81">
        <v>4.3836869307344803E-2</v>
      </c>
      <c r="N1044" s="81">
        <v>-0.31462149728622202</v>
      </c>
      <c r="O1044" s="81">
        <v>7.6470355262490996E-4</v>
      </c>
      <c r="P1044" s="81">
        <v>-0.264595313050907</v>
      </c>
      <c r="Q1044" s="81">
        <v>-0.264595313050907</v>
      </c>
      <c r="R1044" s="81">
        <v>0</v>
      </c>
      <c r="S1044" s="81">
        <v>2.3383567015960002E-6</v>
      </c>
      <c r="T1044" s="81" t="s">
        <v>159</v>
      </c>
      <c r="U1044" s="115">
        <v>1.7871607395084799E-3</v>
      </c>
      <c r="V1044" s="115">
        <v>-1.5518105187262499E-3</v>
      </c>
      <c r="W1044" s="111">
        <v>3.33897901986757E-3</v>
      </c>
    </row>
    <row r="1045" spans="2:23" x14ac:dyDescent="0.25">
      <c r="B1045" s="58" t="s">
        <v>119</v>
      </c>
      <c r="C1045" s="79" t="s">
        <v>143</v>
      </c>
      <c r="D1045" s="58" t="s">
        <v>52</v>
      </c>
      <c r="E1045" s="58" t="s">
        <v>203</v>
      </c>
      <c r="F1045" s="80">
        <v>43.94</v>
      </c>
      <c r="G1045" s="81">
        <v>58200</v>
      </c>
      <c r="H1045" s="81">
        <v>43.98</v>
      </c>
      <c r="I1045" s="81">
        <v>1</v>
      </c>
      <c r="J1045" s="81">
        <v>9.9813042035263599</v>
      </c>
      <c r="K1045" s="81">
        <v>4.0797024560564801E-3</v>
      </c>
      <c r="L1045" s="81">
        <v>-19.1164985734891</v>
      </c>
      <c r="M1045" s="81">
        <v>1.49647892002331E-2</v>
      </c>
      <c r="N1045" s="81">
        <v>29.097802777015399</v>
      </c>
      <c r="O1045" s="81">
        <v>-1.0885086744176599E-2</v>
      </c>
      <c r="P1045" s="81">
        <v>20.2023941781963</v>
      </c>
      <c r="Q1045" s="81">
        <v>20.2023941781963</v>
      </c>
      <c r="R1045" s="81">
        <v>0</v>
      </c>
      <c r="S1045" s="81">
        <v>1.6713199115253499E-2</v>
      </c>
      <c r="T1045" s="81" t="s">
        <v>159</v>
      </c>
      <c r="U1045" s="115">
        <v>-1.64242052435459</v>
      </c>
      <c r="V1045" s="115">
        <v>-1.4261310633795099</v>
      </c>
      <c r="W1045" s="111">
        <v>-0.21628895819765401</v>
      </c>
    </row>
    <row r="1046" spans="2:23" x14ac:dyDescent="0.25">
      <c r="B1046" s="58" t="s">
        <v>119</v>
      </c>
      <c r="C1046" s="79" t="s">
        <v>143</v>
      </c>
      <c r="D1046" s="58" t="s">
        <v>52</v>
      </c>
      <c r="E1046" s="58" t="s">
        <v>203</v>
      </c>
      <c r="F1046" s="80">
        <v>43.94</v>
      </c>
      <c r="G1046" s="81">
        <v>58300</v>
      </c>
      <c r="H1046" s="81">
        <v>44</v>
      </c>
      <c r="I1046" s="81">
        <v>1</v>
      </c>
      <c r="J1046" s="81">
        <v>17.305908011964501</v>
      </c>
      <c r="K1046" s="81">
        <v>1.1509571794916899E-2</v>
      </c>
      <c r="L1046" s="81">
        <v>28.517644813852399</v>
      </c>
      <c r="M1046" s="81">
        <v>3.1253430605967102E-2</v>
      </c>
      <c r="N1046" s="81">
        <v>-11.2117368018879</v>
      </c>
      <c r="O1046" s="81">
        <v>-1.9743858811050199E-2</v>
      </c>
      <c r="P1046" s="81">
        <v>-24.068472827439798</v>
      </c>
      <c r="Q1046" s="81">
        <v>-24.068472827439699</v>
      </c>
      <c r="R1046" s="81">
        <v>0</v>
      </c>
      <c r="S1046" s="81">
        <v>2.2262167896543301E-2</v>
      </c>
      <c r="T1046" s="81" t="s">
        <v>159</v>
      </c>
      <c r="U1046" s="115">
        <v>-0.19543326380857701</v>
      </c>
      <c r="V1046" s="115">
        <v>-0.16969676413693</v>
      </c>
      <c r="W1046" s="111">
        <v>-2.5736439845656999E-2</v>
      </c>
    </row>
    <row r="1047" spans="2:23" x14ac:dyDescent="0.25">
      <c r="B1047" s="58" t="s">
        <v>119</v>
      </c>
      <c r="C1047" s="79" t="s">
        <v>143</v>
      </c>
      <c r="D1047" s="58" t="s">
        <v>52</v>
      </c>
      <c r="E1047" s="58" t="s">
        <v>203</v>
      </c>
      <c r="F1047" s="80">
        <v>43.94</v>
      </c>
      <c r="G1047" s="81">
        <v>58500</v>
      </c>
      <c r="H1047" s="81">
        <v>43.92</v>
      </c>
      <c r="I1047" s="81">
        <v>1</v>
      </c>
      <c r="J1047" s="81">
        <v>-48.8448219049301</v>
      </c>
      <c r="K1047" s="81">
        <v>1.2430104626275799E-2</v>
      </c>
      <c r="L1047" s="81">
        <v>-30.970353969425101</v>
      </c>
      <c r="M1047" s="81">
        <v>4.99723831820564E-3</v>
      </c>
      <c r="N1047" s="81">
        <v>-17.874467935504999</v>
      </c>
      <c r="O1047" s="81">
        <v>7.4328663080701603E-3</v>
      </c>
      <c r="P1047" s="81">
        <v>3.86607864924318</v>
      </c>
      <c r="Q1047" s="81">
        <v>3.8660786492431698</v>
      </c>
      <c r="R1047" s="81">
        <v>0</v>
      </c>
      <c r="S1047" s="81">
        <v>7.7871599076317999E-5</v>
      </c>
      <c r="T1047" s="81" t="s">
        <v>159</v>
      </c>
      <c r="U1047" s="115">
        <v>-3.0963541796506198E-2</v>
      </c>
      <c r="V1047" s="115">
        <v>-2.6885969904449299E-2</v>
      </c>
      <c r="W1047" s="111">
        <v>-4.0775624135040104E-3</v>
      </c>
    </row>
    <row r="1048" spans="2:23" x14ac:dyDescent="0.25">
      <c r="B1048" s="58" t="s">
        <v>119</v>
      </c>
      <c r="C1048" s="79" t="s">
        <v>143</v>
      </c>
      <c r="D1048" s="58" t="s">
        <v>52</v>
      </c>
      <c r="E1048" s="58" t="s">
        <v>204</v>
      </c>
      <c r="F1048" s="80">
        <v>44</v>
      </c>
      <c r="G1048" s="81">
        <v>58304</v>
      </c>
      <c r="H1048" s="81">
        <v>44</v>
      </c>
      <c r="I1048" s="81">
        <v>1</v>
      </c>
      <c r="J1048" s="81">
        <v>18.893059653365601</v>
      </c>
      <c r="K1048" s="81">
        <v>0</v>
      </c>
      <c r="L1048" s="81">
        <v>18.893059653365601</v>
      </c>
      <c r="M1048" s="81">
        <v>0</v>
      </c>
      <c r="N1048" s="81">
        <v>0</v>
      </c>
      <c r="O1048" s="81">
        <v>0</v>
      </c>
      <c r="P1048" s="81">
        <v>0</v>
      </c>
      <c r="Q1048" s="81">
        <v>0</v>
      </c>
      <c r="R1048" s="81">
        <v>0</v>
      </c>
      <c r="S1048" s="81">
        <v>0</v>
      </c>
      <c r="T1048" s="81" t="s">
        <v>140</v>
      </c>
      <c r="U1048" s="115">
        <v>0</v>
      </c>
      <c r="V1048" s="115">
        <v>0</v>
      </c>
      <c r="W1048" s="111">
        <v>0</v>
      </c>
    </row>
    <row r="1049" spans="2:23" x14ac:dyDescent="0.25">
      <c r="B1049" s="58" t="s">
        <v>119</v>
      </c>
      <c r="C1049" s="79" t="s">
        <v>143</v>
      </c>
      <c r="D1049" s="58" t="s">
        <v>52</v>
      </c>
      <c r="E1049" s="58" t="s">
        <v>204</v>
      </c>
      <c r="F1049" s="80">
        <v>44</v>
      </c>
      <c r="G1049" s="81">
        <v>58350</v>
      </c>
      <c r="H1049" s="81">
        <v>44.04</v>
      </c>
      <c r="I1049" s="81">
        <v>1</v>
      </c>
      <c r="J1049" s="81">
        <v>5.2248755296629801</v>
      </c>
      <c r="K1049" s="81">
        <v>1.97374114692405E-3</v>
      </c>
      <c r="L1049" s="81">
        <v>23.2393196801582</v>
      </c>
      <c r="M1049" s="81">
        <v>3.9046770295913302E-2</v>
      </c>
      <c r="N1049" s="81">
        <v>-18.014444150495201</v>
      </c>
      <c r="O1049" s="81">
        <v>-3.7073029148989203E-2</v>
      </c>
      <c r="P1049" s="81">
        <v>-43.122803568059503</v>
      </c>
      <c r="Q1049" s="81">
        <v>-43.122803568059503</v>
      </c>
      <c r="R1049" s="81">
        <v>0</v>
      </c>
      <c r="S1049" s="81">
        <v>0.134447358361271</v>
      </c>
      <c r="T1049" s="81" t="s">
        <v>159</v>
      </c>
      <c r="U1049" s="115">
        <v>-0.91137697711871202</v>
      </c>
      <c r="V1049" s="115">
        <v>-0.79135824123280596</v>
      </c>
      <c r="W1049" s="111">
        <v>-0.12001845689537601</v>
      </c>
    </row>
    <row r="1050" spans="2:23" x14ac:dyDescent="0.25">
      <c r="B1050" s="58" t="s">
        <v>119</v>
      </c>
      <c r="C1050" s="79" t="s">
        <v>143</v>
      </c>
      <c r="D1050" s="58" t="s">
        <v>52</v>
      </c>
      <c r="E1050" s="58" t="s">
        <v>204</v>
      </c>
      <c r="F1050" s="80">
        <v>44</v>
      </c>
      <c r="G1050" s="81">
        <v>58600</v>
      </c>
      <c r="H1050" s="81">
        <v>43.99</v>
      </c>
      <c r="I1050" s="81">
        <v>1</v>
      </c>
      <c r="J1050" s="81">
        <v>-18.462963665742802</v>
      </c>
      <c r="K1050" s="81">
        <v>1.3089831449185599E-3</v>
      </c>
      <c r="L1050" s="81">
        <v>-25.294653420179699</v>
      </c>
      <c r="M1050" s="81">
        <v>2.4569068479245201E-3</v>
      </c>
      <c r="N1050" s="81">
        <v>6.8316897544368604</v>
      </c>
      <c r="O1050" s="81">
        <v>-1.14792370300596E-3</v>
      </c>
      <c r="P1050" s="81">
        <v>19.054330740619299</v>
      </c>
      <c r="Q1050" s="81">
        <v>19.054330740619299</v>
      </c>
      <c r="R1050" s="81">
        <v>0</v>
      </c>
      <c r="S1050" s="81">
        <v>1.3941792766959801E-3</v>
      </c>
      <c r="T1050" s="81" t="s">
        <v>140</v>
      </c>
      <c r="U1050" s="115">
        <v>1.78139942306078E-2</v>
      </c>
      <c r="V1050" s="115">
        <v>-1.54680790689196E-2</v>
      </c>
      <c r="W1050" s="111">
        <v>3.3282150665641899E-2</v>
      </c>
    </row>
    <row r="1051" spans="2:23" x14ac:dyDescent="0.25">
      <c r="B1051" s="58" t="s">
        <v>119</v>
      </c>
      <c r="C1051" s="79" t="s">
        <v>143</v>
      </c>
      <c r="D1051" s="58" t="s">
        <v>52</v>
      </c>
      <c r="E1051" s="58" t="s">
        <v>205</v>
      </c>
      <c r="F1051" s="80">
        <v>44</v>
      </c>
      <c r="G1051" s="81">
        <v>58300</v>
      </c>
      <c r="H1051" s="81">
        <v>44</v>
      </c>
      <c r="I1051" s="81">
        <v>2</v>
      </c>
      <c r="J1051" s="81">
        <v>-11.643540346634399</v>
      </c>
      <c r="K1051" s="81">
        <v>0</v>
      </c>
      <c r="L1051" s="81">
        <v>-11.643540346634399</v>
      </c>
      <c r="M1051" s="81">
        <v>0</v>
      </c>
      <c r="N1051" s="81">
        <v>0</v>
      </c>
      <c r="O1051" s="81">
        <v>0</v>
      </c>
      <c r="P1051" s="81">
        <v>0</v>
      </c>
      <c r="Q1051" s="81">
        <v>0</v>
      </c>
      <c r="R1051" s="81">
        <v>0</v>
      </c>
      <c r="S1051" s="81">
        <v>0</v>
      </c>
      <c r="T1051" s="81" t="s">
        <v>140</v>
      </c>
      <c r="U1051" s="115">
        <v>0</v>
      </c>
      <c r="V1051" s="115">
        <v>0</v>
      </c>
      <c r="W1051" s="111">
        <v>0</v>
      </c>
    </row>
    <row r="1052" spans="2:23" x14ac:dyDescent="0.25">
      <c r="B1052" s="58" t="s">
        <v>119</v>
      </c>
      <c r="C1052" s="79" t="s">
        <v>143</v>
      </c>
      <c r="D1052" s="58" t="s">
        <v>52</v>
      </c>
      <c r="E1052" s="58" t="s">
        <v>206</v>
      </c>
      <c r="F1052" s="80">
        <v>43.99</v>
      </c>
      <c r="G1052" s="81">
        <v>58500</v>
      </c>
      <c r="H1052" s="81">
        <v>43.92</v>
      </c>
      <c r="I1052" s="81">
        <v>1</v>
      </c>
      <c r="J1052" s="81">
        <v>-59.034190481236401</v>
      </c>
      <c r="K1052" s="81">
        <v>4.9139002605426099E-2</v>
      </c>
      <c r="L1052" s="81">
        <v>-12.0899723933467</v>
      </c>
      <c r="M1052" s="81">
        <v>2.0609607978535698E-3</v>
      </c>
      <c r="N1052" s="81">
        <v>-46.944218087889702</v>
      </c>
      <c r="O1052" s="81">
        <v>4.7078041807572503E-2</v>
      </c>
      <c r="P1052" s="81">
        <v>-22.920409389862499</v>
      </c>
      <c r="Q1052" s="81">
        <v>-22.920409389862499</v>
      </c>
      <c r="R1052" s="81">
        <v>0</v>
      </c>
      <c r="S1052" s="81">
        <v>7.4073668490444696E-3</v>
      </c>
      <c r="T1052" s="81" t="s">
        <v>159</v>
      </c>
      <c r="U1052" s="115">
        <v>-1.2167799385004401</v>
      </c>
      <c r="V1052" s="115">
        <v>-1.05654285358763</v>
      </c>
      <c r="W1052" s="111">
        <v>-0.16023671243239199</v>
      </c>
    </row>
    <row r="1053" spans="2:23" x14ac:dyDescent="0.25">
      <c r="B1053" s="58" t="s">
        <v>119</v>
      </c>
      <c r="C1053" s="79" t="s">
        <v>143</v>
      </c>
      <c r="D1053" s="58" t="s">
        <v>52</v>
      </c>
      <c r="E1053" s="58" t="s">
        <v>41</v>
      </c>
      <c r="F1053" s="80">
        <v>43.92</v>
      </c>
      <c r="G1053" s="81">
        <v>58600</v>
      </c>
      <c r="H1053" s="81">
        <v>43.99</v>
      </c>
      <c r="I1053" s="81">
        <v>1</v>
      </c>
      <c r="J1053" s="81">
        <v>18.471411005995702</v>
      </c>
      <c r="K1053" s="81">
        <v>1.5585697361554501E-2</v>
      </c>
      <c r="L1053" s="81">
        <v>25.3105136824332</v>
      </c>
      <c r="M1053" s="81">
        <v>2.9263617659039301E-2</v>
      </c>
      <c r="N1053" s="81">
        <v>-6.8391026764374896</v>
      </c>
      <c r="O1053" s="81">
        <v>-1.36779202974848E-2</v>
      </c>
      <c r="P1053" s="81">
        <v>-19.054330740619498</v>
      </c>
      <c r="Q1053" s="81">
        <v>-19.054330740619399</v>
      </c>
      <c r="R1053" s="81">
        <v>0</v>
      </c>
      <c r="S1053" s="81">
        <v>1.65849243123628E-2</v>
      </c>
      <c r="T1053" s="81" t="s">
        <v>140</v>
      </c>
      <c r="U1053" s="115">
        <v>-0.12247579932532</v>
      </c>
      <c r="V1053" s="115">
        <v>-0.106347028267143</v>
      </c>
      <c r="W1053" s="111">
        <v>-1.6128733565910599E-2</v>
      </c>
    </row>
    <row r="1054" spans="2:23" x14ac:dyDescent="0.25">
      <c r="B1054" s="58" t="s">
        <v>119</v>
      </c>
      <c r="C1054" s="79" t="s">
        <v>120</v>
      </c>
      <c r="D1054" s="58" t="s">
        <v>53</v>
      </c>
      <c r="E1054" s="58" t="s">
        <v>121</v>
      </c>
      <c r="F1054" s="80">
        <v>51.56</v>
      </c>
      <c r="G1054" s="81">
        <v>50050</v>
      </c>
      <c r="H1054" s="81">
        <v>50.26</v>
      </c>
      <c r="I1054" s="81">
        <v>1</v>
      </c>
      <c r="J1054" s="81">
        <v>-68.093691899442604</v>
      </c>
      <c r="K1054" s="81">
        <v>0.84852541039880802</v>
      </c>
      <c r="L1054" s="81">
        <v>-2.1999254631850902</v>
      </c>
      <c r="M1054" s="81">
        <v>8.8565998397333197E-4</v>
      </c>
      <c r="N1054" s="81">
        <v>-65.893766436257593</v>
      </c>
      <c r="O1054" s="81">
        <v>0.84763975041483497</v>
      </c>
      <c r="P1054" s="81">
        <v>-31.7097045474667</v>
      </c>
      <c r="Q1054" s="81">
        <v>-31.7097045474667</v>
      </c>
      <c r="R1054" s="81">
        <v>0</v>
      </c>
      <c r="S1054" s="81">
        <v>0.18400748133523701</v>
      </c>
      <c r="T1054" s="81" t="s">
        <v>136</v>
      </c>
      <c r="U1054" s="115">
        <v>-42.594324844844699</v>
      </c>
      <c r="V1054" s="115">
        <v>-36.993465523598999</v>
      </c>
      <c r="W1054" s="111">
        <v>-5.6011064396480403</v>
      </c>
    </row>
    <row r="1055" spans="2:23" x14ac:dyDescent="0.25">
      <c r="B1055" s="58" t="s">
        <v>119</v>
      </c>
      <c r="C1055" s="79" t="s">
        <v>120</v>
      </c>
      <c r="D1055" s="58" t="s">
        <v>53</v>
      </c>
      <c r="E1055" s="58" t="s">
        <v>137</v>
      </c>
      <c r="F1055" s="80">
        <v>50.71</v>
      </c>
      <c r="G1055" s="81">
        <v>56050</v>
      </c>
      <c r="H1055" s="81">
        <v>50.95</v>
      </c>
      <c r="I1055" s="81">
        <v>1</v>
      </c>
      <c r="J1055" s="81">
        <v>73.979856183235995</v>
      </c>
      <c r="K1055" s="81">
        <v>0.175136611868553</v>
      </c>
      <c r="L1055" s="81">
        <v>73.979848936574101</v>
      </c>
      <c r="M1055" s="81">
        <v>0.17513657755770701</v>
      </c>
      <c r="N1055" s="81">
        <v>7.2466618372680003E-6</v>
      </c>
      <c r="O1055" s="81">
        <v>3.4310846351999999E-8</v>
      </c>
      <c r="P1055" s="81">
        <v>-4.6259400000000004E-13</v>
      </c>
      <c r="Q1055" s="81">
        <v>-4.6259199999999999E-13</v>
      </c>
      <c r="R1055" s="81">
        <v>0</v>
      </c>
      <c r="S1055" s="81">
        <v>0</v>
      </c>
      <c r="T1055" s="81" t="s">
        <v>136</v>
      </c>
      <c r="U1055" s="115">
        <v>-4.0582329327999997E-8</v>
      </c>
      <c r="V1055" s="115">
        <v>0</v>
      </c>
      <c r="W1055" s="111">
        <v>-4.0584119881879998E-8</v>
      </c>
    </row>
    <row r="1056" spans="2:23" x14ac:dyDescent="0.25">
      <c r="B1056" s="58" t="s">
        <v>119</v>
      </c>
      <c r="C1056" s="79" t="s">
        <v>120</v>
      </c>
      <c r="D1056" s="58" t="s">
        <v>53</v>
      </c>
      <c r="E1056" s="58" t="s">
        <v>123</v>
      </c>
      <c r="F1056" s="80">
        <v>50.26</v>
      </c>
      <c r="G1056" s="81">
        <v>51450</v>
      </c>
      <c r="H1056" s="81">
        <v>51.07</v>
      </c>
      <c r="I1056" s="81">
        <v>10</v>
      </c>
      <c r="J1056" s="81">
        <v>39.695919167705704</v>
      </c>
      <c r="K1056" s="81">
        <v>0.27475055951049498</v>
      </c>
      <c r="L1056" s="81">
        <v>57.823254323159397</v>
      </c>
      <c r="M1056" s="81">
        <v>0.58297767119720101</v>
      </c>
      <c r="N1056" s="81">
        <v>-18.127335155453601</v>
      </c>
      <c r="O1056" s="81">
        <v>-0.30822711168670602</v>
      </c>
      <c r="P1056" s="81">
        <v>-16.044199124435199</v>
      </c>
      <c r="Q1056" s="81">
        <v>-16.044199124435199</v>
      </c>
      <c r="R1056" s="81">
        <v>0</v>
      </c>
      <c r="S1056" s="81">
        <v>4.4883110521943902E-2</v>
      </c>
      <c r="T1056" s="81" t="s">
        <v>138</v>
      </c>
      <c r="U1056" s="115">
        <v>-0.93318513768945399</v>
      </c>
      <c r="V1056" s="115">
        <v>-0.81047774190575195</v>
      </c>
      <c r="W1056" s="111">
        <v>-0.122712809819988</v>
      </c>
    </row>
    <row r="1057" spans="2:23" x14ac:dyDescent="0.25">
      <c r="B1057" s="58" t="s">
        <v>119</v>
      </c>
      <c r="C1057" s="79" t="s">
        <v>120</v>
      </c>
      <c r="D1057" s="58" t="s">
        <v>53</v>
      </c>
      <c r="E1057" s="58" t="s">
        <v>139</v>
      </c>
      <c r="F1057" s="80">
        <v>51.07</v>
      </c>
      <c r="G1057" s="81">
        <v>54000</v>
      </c>
      <c r="H1057" s="81">
        <v>51.19</v>
      </c>
      <c r="I1057" s="81">
        <v>10</v>
      </c>
      <c r="J1057" s="81">
        <v>16.3285662878686</v>
      </c>
      <c r="K1057" s="81">
        <v>1.27552001645085E-2</v>
      </c>
      <c r="L1057" s="81">
        <v>34.280056562672499</v>
      </c>
      <c r="M1057" s="81">
        <v>5.6217849776651001E-2</v>
      </c>
      <c r="N1057" s="81">
        <v>-17.951490274804002</v>
      </c>
      <c r="O1057" s="81">
        <v>-4.3462649612142502E-2</v>
      </c>
      <c r="P1057" s="81">
        <v>-16.044199124435199</v>
      </c>
      <c r="Q1057" s="81">
        <v>-16.044199124435199</v>
      </c>
      <c r="R1057" s="81">
        <v>0</v>
      </c>
      <c r="S1057" s="81">
        <v>1.23147970140503E-2</v>
      </c>
      <c r="T1057" s="81" t="s">
        <v>140</v>
      </c>
      <c r="U1057" s="115">
        <v>-6.8066441692413798E-2</v>
      </c>
      <c r="V1057" s="115">
        <v>-5.9116175059343197E-2</v>
      </c>
      <c r="W1057" s="111">
        <v>-8.95066153240014E-3</v>
      </c>
    </row>
    <row r="1058" spans="2:23" x14ac:dyDescent="0.25">
      <c r="B1058" s="58" t="s">
        <v>119</v>
      </c>
      <c r="C1058" s="79" t="s">
        <v>120</v>
      </c>
      <c r="D1058" s="58" t="s">
        <v>53</v>
      </c>
      <c r="E1058" s="58" t="s">
        <v>141</v>
      </c>
      <c r="F1058" s="80">
        <v>51.19</v>
      </c>
      <c r="G1058" s="81">
        <v>56100</v>
      </c>
      <c r="H1058" s="81">
        <v>51.05</v>
      </c>
      <c r="I1058" s="81">
        <v>10</v>
      </c>
      <c r="J1058" s="81">
        <v>-4.9935611990109701</v>
      </c>
      <c r="K1058" s="81">
        <v>4.5582374503433699E-3</v>
      </c>
      <c r="L1058" s="81">
        <v>12.834713099300499</v>
      </c>
      <c r="M1058" s="81">
        <v>3.01126184703999E-2</v>
      </c>
      <c r="N1058" s="81">
        <v>-17.828274298311499</v>
      </c>
      <c r="O1058" s="81">
        <v>-2.5554381020056499E-2</v>
      </c>
      <c r="P1058" s="81">
        <v>-24.559102951156699</v>
      </c>
      <c r="Q1058" s="81">
        <v>-24.5591029511566</v>
      </c>
      <c r="R1058" s="81">
        <v>0</v>
      </c>
      <c r="S1058" s="81">
        <v>0.110255735503536</v>
      </c>
      <c r="T1058" s="81" t="s">
        <v>138</v>
      </c>
      <c r="U1058" s="115">
        <v>-3.8022983595088999</v>
      </c>
      <c r="V1058" s="115">
        <v>-3.3023224052805702</v>
      </c>
      <c r="W1058" s="111">
        <v>-0.49999801392523202</v>
      </c>
    </row>
    <row r="1059" spans="2:23" x14ac:dyDescent="0.25">
      <c r="B1059" s="58" t="s">
        <v>119</v>
      </c>
      <c r="C1059" s="79" t="s">
        <v>120</v>
      </c>
      <c r="D1059" s="58" t="s">
        <v>53</v>
      </c>
      <c r="E1059" s="58" t="s">
        <v>142</v>
      </c>
      <c r="F1059" s="80">
        <v>50.95</v>
      </c>
      <c r="G1059" s="81">
        <v>56100</v>
      </c>
      <c r="H1059" s="81">
        <v>51.05</v>
      </c>
      <c r="I1059" s="81">
        <v>10</v>
      </c>
      <c r="J1059" s="81">
        <v>11.939938314023101</v>
      </c>
      <c r="K1059" s="81">
        <v>1.022170450179E-2</v>
      </c>
      <c r="L1059" s="81">
        <v>-2.18361914106878</v>
      </c>
      <c r="M1059" s="81">
        <v>3.4187940606744899E-4</v>
      </c>
      <c r="N1059" s="81">
        <v>14.1235574550919</v>
      </c>
      <c r="O1059" s="81">
        <v>9.8798250957225098E-3</v>
      </c>
      <c r="P1059" s="81">
        <v>23.065013571892401</v>
      </c>
      <c r="Q1059" s="81">
        <v>23.065013571892401</v>
      </c>
      <c r="R1059" s="81">
        <v>0</v>
      </c>
      <c r="S1059" s="81">
        <v>3.81440308218325E-2</v>
      </c>
      <c r="T1059" s="81" t="s">
        <v>138</v>
      </c>
      <c r="U1059" s="115">
        <v>-0.90848466562726105</v>
      </c>
      <c r="V1059" s="115">
        <v>-0.78902521119942404</v>
      </c>
      <c r="W1059" s="111">
        <v>-0.119464725160028</v>
      </c>
    </row>
    <row r="1060" spans="2:23" x14ac:dyDescent="0.25">
      <c r="B1060" s="58" t="s">
        <v>119</v>
      </c>
      <c r="C1060" s="79" t="s">
        <v>143</v>
      </c>
      <c r="D1060" s="58" t="s">
        <v>53</v>
      </c>
      <c r="E1060" s="58" t="s">
        <v>144</v>
      </c>
      <c r="F1060" s="80">
        <v>51.13</v>
      </c>
      <c r="G1060" s="81">
        <v>50000</v>
      </c>
      <c r="H1060" s="81">
        <v>50.05</v>
      </c>
      <c r="I1060" s="81">
        <v>1</v>
      </c>
      <c r="J1060" s="81">
        <v>-113.99731867731199</v>
      </c>
      <c r="K1060" s="81">
        <v>1.23846053983327</v>
      </c>
      <c r="L1060" s="81">
        <v>1.9921224605938499</v>
      </c>
      <c r="M1060" s="81">
        <v>3.7820299587963598E-4</v>
      </c>
      <c r="N1060" s="81">
        <v>-115.989441137906</v>
      </c>
      <c r="O1060" s="81">
        <v>1.2380823368373901</v>
      </c>
      <c r="P1060" s="81">
        <v>-58.290295452482702</v>
      </c>
      <c r="Q1060" s="81">
        <v>-58.290295452482702</v>
      </c>
      <c r="R1060" s="81">
        <v>0</v>
      </c>
      <c r="S1060" s="81">
        <v>0.32380638923726501</v>
      </c>
      <c r="T1060" s="81" t="s">
        <v>145</v>
      </c>
      <c r="U1060" s="115">
        <v>-63.1310603266759</v>
      </c>
      <c r="V1060" s="115">
        <v>-54.829762231711896</v>
      </c>
      <c r="W1060" s="111">
        <v>-8.3016643608180392</v>
      </c>
    </row>
    <row r="1061" spans="2:23" x14ac:dyDescent="0.25">
      <c r="B1061" s="58" t="s">
        <v>119</v>
      </c>
      <c r="C1061" s="79" t="s">
        <v>143</v>
      </c>
      <c r="D1061" s="58" t="s">
        <v>53</v>
      </c>
      <c r="E1061" s="58" t="s">
        <v>146</v>
      </c>
      <c r="F1061" s="80">
        <v>51.1</v>
      </c>
      <c r="G1061" s="81">
        <v>56050</v>
      </c>
      <c r="H1061" s="81">
        <v>50.95</v>
      </c>
      <c r="I1061" s="81">
        <v>1</v>
      </c>
      <c r="J1061" s="81">
        <v>-26.765453200070699</v>
      </c>
      <c r="K1061" s="81">
        <v>4.0977478542295998E-2</v>
      </c>
      <c r="L1061" s="81">
        <v>-55.413752812025102</v>
      </c>
      <c r="M1061" s="81">
        <v>0.17564312484073899</v>
      </c>
      <c r="N1061" s="81">
        <v>28.6482996119544</v>
      </c>
      <c r="O1061" s="81">
        <v>-0.13466564629844299</v>
      </c>
      <c r="P1061" s="81">
        <v>46.877196431891399</v>
      </c>
      <c r="Q1061" s="81">
        <v>46.877196431891399</v>
      </c>
      <c r="R1061" s="81">
        <v>0</v>
      </c>
      <c r="S1061" s="81">
        <v>0.12569537239196901</v>
      </c>
      <c r="T1061" s="81" t="s">
        <v>145</v>
      </c>
      <c r="U1061" s="115">
        <v>-2.6382855883207501</v>
      </c>
      <c r="V1061" s="115">
        <v>-2.2913692682879701</v>
      </c>
      <c r="W1061" s="111">
        <v>-0.346931626506636</v>
      </c>
    </row>
    <row r="1062" spans="2:23" x14ac:dyDescent="0.25">
      <c r="B1062" s="58" t="s">
        <v>119</v>
      </c>
      <c r="C1062" s="79" t="s">
        <v>143</v>
      </c>
      <c r="D1062" s="58" t="s">
        <v>53</v>
      </c>
      <c r="E1062" s="58" t="s">
        <v>157</v>
      </c>
      <c r="F1062" s="80">
        <v>50.8</v>
      </c>
      <c r="G1062" s="81">
        <v>58350</v>
      </c>
      <c r="H1062" s="81">
        <v>50.8</v>
      </c>
      <c r="I1062" s="81">
        <v>1</v>
      </c>
      <c r="J1062" s="81">
        <v>1.7836758231602599E-2</v>
      </c>
      <c r="K1062" s="81">
        <v>2.2652276027999999E-8</v>
      </c>
      <c r="L1062" s="81">
        <v>-18.2382248706075</v>
      </c>
      <c r="M1062" s="81">
        <v>2.3683458665876098E-2</v>
      </c>
      <c r="N1062" s="81">
        <v>18.256061628839099</v>
      </c>
      <c r="O1062" s="81">
        <v>-2.3683436013600099E-2</v>
      </c>
      <c r="P1062" s="81">
        <v>43.122803568059602</v>
      </c>
      <c r="Q1062" s="81">
        <v>43.122803568059503</v>
      </c>
      <c r="R1062" s="81">
        <v>0</v>
      </c>
      <c r="S1062" s="81">
        <v>0.13240182455494501</v>
      </c>
      <c r="T1062" s="81" t="s">
        <v>145</v>
      </c>
      <c r="U1062" s="115">
        <v>-1.2126900997924599</v>
      </c>
      <c r="V1062" s="115">
        <v>-1.05322973332472</v>
      </c>
      <c r="W1062" s="111">
        <v>-0.15946740210080099</v>
      </c>
    </row>
    <row r="1063" spans="2:23" x14ac:dyDescent="0.25">
      <c r="B1063" s="58" t="s">
        <v>119</v>
      </c>
      <c r="C1063" s="79" t="s">
        <v>143</v>
      </c>
      <c r="D1063" s="58" t="s">
        <v>53</v>
      </c>
      <c r="E1063" s="58" t="s">
        <v>158</v>
      </c>
      <c r="F1063" s="80">
        <v>50.05</v>
      </c>
      <c r="G1063" s="81">
        <v>50050</v>
      </c>
      <c r="H1063" s="81">
        <v>50.26</v>
      </c>
      <c r="I1063" s="81">
        <v>1</v>
      </c>
      <c r="J1063" s="81">
        <v>42.529887522595402</v>
      </c>
      <c r="K1063" s="81">
        <v>0.104729018162439</v>
      </c>
      <c r="L1063" s="81">
        <v>113.857033175984</v>
      </c>
      <c r="M1063" s="81">
        <v>0.75058224981058497</v>
      </c>
      <c r="N1063" s="81">
        <v>-71.3271456533882</v>
      </c>
      <c r="O1063" s="81">
        <v>-0.64585323164814501</v>
      </c>
      <c r="P1063" s="81">
        <v>-35.558937084584102</v>
      </c>
      <c r="Q1063" s="81">
        <v>-35.558937084584002</v>
      </c>
      <c r="R1063" s="81">
        <v>0</v>
      </c>
      <c r="S1063" s="81">
        <v>7.3210960581295295E-2</v>
      </c>
      <c r="T1063" s="81" t="s">
        <v>140</v>
      </c>
      <c r="U1063" s="115">
        <v>-17.414068246101099</v>
      </c>
      <c r="V1063" s="115">
        <v>-15.1242386311873</v>
      </c>
      <c r="W1063" s="111">
        <v>-2.2899306456670501</v>
      </c>
    </row>
    <row r="1064" spans="2:23" x14ac:dyDescent="0.25">
      <c r="B1064" s="58" t="s">
        <v>119</v>
      </c>
      <c r="C1064" s="79" t="s">
        <v>143</v>
      </c>
      <c r="D1064" s="58" t="s">
        <v>53</v>
      </c>
      <c r="E1064" s="58" t="s">
        <v>158</v>
      </c>
      <c r="F1064" s="80">
        <v>50.05</v>
      </c>
      <c r="G1064" s="81">
        <v>51150</v>
      </c>
      <c r="H1064" s="81">
        <v>49.38</v>
      </c>
      <c r="I1064" s="81">
        <v>1</v>
      </c>
      <c r="J1064" s="81">
        <v>-199.00263684465301</v>
      </c>
      <c r="K1064" s="81">
        <v>1.38607173148937</v>
      </c>
      <c r="L1064" s="81">
        <v>-153.764955016138</v>
      </c>
      <c r="M1064" s="81">
        <v>0.82752814868901903</v>
      </c>
      <c r="N1064" s="81">
        <v>-45.237681828515598</v>
      </c>
      <c r="O1064" s="81">
        <v>0.55854358280035399</v>
      </c>
      <c r="P1064" s="81">
        <v>-22.7313583678988</v>
      </c>
      <c r="Q1064" s="81">
        <v>-22.7313583678987</v>
      </c>
      <c r="R1064" s="81">
        <v>0</v>
      </c>
      <c r="S1064" s="81">
        <v>1.8085012863744501E-2</v>
      </c>
      <c r="T1064" s="81" t="s">
        <v>159</v>
      </c>
      <c r="U1064" s="115">
        <v>-2.54125260618562</v>
      </c>
      <c r="V1064" s="115">
        <v>-2.2070954526483599</v>
      </c>
      <c r="W1064" s="111">
        <v>-0.33417189705734801</v>
      </c>
    </row>
    <row r="1065" spans="2:23" x14ac:dyDescent="0.25">
      <c r="B1065" s="58" t="s">
        <v>119</v>
      </c>
      <c r="C1065" s="79" t="s">
        <v>143</v>
      </c>
      <c r="D1065" s="58" t="s">
        <v>53</v>
      </c>
      <c r="E1065" s="58" t="s">
        <v>158</v>
      </c>
      <c r="F1065" s="80">
        <v>50.05</v>
      </c>
      <c r="G1065" s="81">
        <v>51200</v>
      </c>
      <c r="H1065" s="81">
        <v>50.05</v>
      </c>
      <c r="I1065" s="81">
        <v>1</v>
      </c>
      <c r="J1065" s="81">
        <v>0</v>
      </c>
      <c r="K1065" s="81">
        <v>0</v>
      </c>
      <c r="L1065" s="81">
        <v>0</v>
      </c>
      <c r="M1065" s="81">
        <v>0</v>
      </c>
      <c r="N1065" s="81">
        <v>0</v>
      </c>
      <c r="O1065" s="81">
        <v>0</v>
      </c>
      <c r="P1065" s="81">
        <v>0</v>
      </c>
      <c r="Q1065" s="81">
        <v>0</v>
      </c>
      <c r="R1065" s="81">
        <v>0</v>
      </c>
      <c r="S1065" s="81">
        <v>0</v>
      </c>
      <c r="T1065" s="81" t="s">
        <v>140</v>
      </c>
      <c r="U1065" s="115">
        <v>0</v>
      </c>
      <c r="V1065" s="115">
        <v>0</v>
      </c>
      <c r="W1065" s="111">
        <v>0</v>
      </c>
    </row>
    <row r="1066" spans="2:23" x14ac:dyDescent="0.25">
      <c r="B1066" s="58" t="s">
        <v>119</v>
      </c>
      <c r="C1066" s="79" t="s">
        <v>143</v>
      </c>
      <c r="D1066" s="58" t="s">
        <v>53</v>
      </c>
      <c r="E1066" s="58" t="s">
        <v>123</v>
      </c>
      <c r="F1066" s="80">
        <v>50.26</v>
      </c>
      <c r="G1066" s="81">
        <v>50054</v>
      </c>
      <c r="H1066" s="81">
        <v>50.26</v>
      </c>
      <c r="I1066" s="81">
        <v>1</v>
      </c>
      <c r="J1066" s="81">
        <v>30.582198319705199</v>
      </c>
      <c r="K1066" s="81">
        <v>0</v>
      </c>
      <c r="L1066" s="81">
        <v>30.582199915498698</v>
      </c>
      <c r="M1066" s="81">
        <v>0</v>
      </c>
      <c r="N1066" s="81">
        <v>-1.595793502895E-6</v>
      </c>
      <c r="O1066" s="81">
        <v>0</v>
      </c>
      <c r="P1066" s="81">
        <v>-6.8231E-14</v>
      </c>
      <c r="Q1066" s="81">
        <v>-6.8227999999999997E-14</v>
      </c>
      <c r="R1066" s="81">
        <v>0</v>
      </c>
      <c r="S1066" s="81">
        <v>0</v>
      </c>
      <c r="T1066" s="81" t="s">
        <v>140</v>
      </c>
      <c r="U1066" s="115">
        <v>0</v>
      </c>
      <c r="V1066" s="115">
        <v>0</v>
      </c>
      <c r="W1066" s="111">
        <v>0</v>
      </c>
    </row>
    <row r="1067" spans="2:23" x14ac:dyDescent="0.25">
      <c r="B1067" s="58" t="s">
        <v>119</v>
      </c>
      <c r="C1067" s="79" t="s">
        <v>143</v>
      </c>
      <c r="D1067" s="58" t="s">
        <v>53</v>
      </c>
      <c r="E1067" s="58" t="s">
        <v>123</v>
      </c>
      <c r="F1067" s="80">
        <v>50.26</v>
      </c>
      <c r="G1067" s="81">
        <v>50100</v>
      </c>
      <c r="H1067" s="81">
        <v>50.1</v>
      </c>
      <c r="I1067" s="81">
        <v>1</v>
      </c>
      <c r="J1067" s="81">
        <v>-184.74468005072299</v>
      </c>
      <c r="K1067" s="81">
        <v>0.27202085655213998</v>
      </c>
      <c r="L1067" s="81">
        <v>-98.891850989983695</v>
      </c>
      <c r="M1067" s="81">
        <v>7.7943397592034405E-2</v>
      </c>
      <c r="N1067" s="81">
        <v>-85.852829060738898</v>
      </c>
      <c r="O1067" s="81">
        <v>0.194077458960105</v>
      </c>
      <c r="P1067" s="81">
        <v>-26.642804424550601</v>
      </c>
      <c r="Q1067" s="81">
        <v>-26.642804424550501</v>
      </c>
      <c r="R1067" s="81">
        <v>0</v>
      </c>
      <c r="S1067" s="81">
        <v>5.6574170500106697E-3</v>
      </c>
      <c r="T1067" s="81" t="s">
        <v>159</v>
      </c>
      <c r="U1067" s="115">
        <v>-3.99764575909985</v>
      </c>
      <c r="V1067" s="115">
        <v>-3.4719829719925901</v>
      </c>
      <c r="W1067" s="111">
        <v>-0.52568598014615397</v>
      </c>
    </row>
    <row r="1068" spans="2:23" x14ac:dyDescent="0.25">
      <c r="B1068" s="58" t="s">
        <v>119</v>
      </c>
      <c r="C1068" s="79" t="s">
        <v>143</v>
      </c>
      <c r="D1068" s="58" t="s">
        <v>53</v>
      </c>
      <c r="E1068" s="58" t="s">
        <v>123</v>
      </c>
      <c r="F1068" s="80">
        <v>50.26</v>
      </c>
      <c r="G1068" s="81">
        <v>50900</v>
      </c>
      <c r="H1068" s="81">
        <v>50.79</v>
      </c>
      <c r="I1068" s="81">
        <v>1</v>
      </c>
      <c r="J1068" s="81">
        <v>74.025383814080001</v>
      </c>
      <c r="K1068" s="81">
        <v>0.38632290014194098</v>
      </c>
      <c r="L1068" s="81">
        <v>107.098787179741</v>
      </c>
      <c r="M1068" s="81">
        <v>0.80864559018368598</v>
      </c>
      <c r="N1068" s="81">
        <v>-33.073403365660901</v>
      </c>
      <c r="O1068" s="81">
        <v>-0.422322690041745</v>
      </c>
      <c r="P1068" s="81">
        <v>-24.5816380830653</v>
      </c>
      <c r="Q1068" s="81">
        <v>-24.5816380830653</v>
      </c>
      <c r="R1068" s="81">
        <v>0</v>
      </c>
      <c r="S1068" s="81">
        <v>4.2600113624699898E-2</v>
      </c>
      <c r="T1068" s="81" t="s">
        <v>159</v>
      </c>
      <c r="U1068" s="115">
        <v>-3.8089501305588498</v>
      </c>
      <c r="V1068" s="115">
        <v>-3.30809951441198</v>
      </c>
      <c r="W1068" s="111">
        <v>-0.500872714435186</v>
      </c>
    </row>
    <row r="1069" spans="2:23" x14ac:dyDescent="0.25">
      <c r="B1069" s="58" t="s">
        <v>119</v>
      </c>
      <c r="C1069" s="79" t="s">
        <v>143</v>
      </c>
      <c r="D1069" s="58" t="s">
        <v>53</v>
      </c>
      <c r="E1069" s="58" t="s">
        <v>160</v>
      </c>
      <c r="F1069" s="80">
        <v>50.26</v>
      </c>
      <c r="G1069" s="81">
        <v>50454</v>
      </c>
      <c r="H1069" s="81">
        <v>50.26</v>
      </c>
      <c r="I1069" s="81">
        <v>1</v>
      </c>
      <c r="J1069" s="81">
        <v>-5.2113000000000001E-14</v>
      </c>
      <c r="K1069" s="81">
        <v>0</v>
      </c>
      <c r="L1069" s="81">
        <v>6.1110000000000001E-15</v>
      </c>
      <c r="M1069" s="81">
        <v>0</v>
      </c>
      <c r="N1069" s="81">
        <v>-5.8223000000000006E-14</v>
      </c>
      <c r="O1069" s="81">
        <v>0</v>
      </c>
      <c r="P1069" s="81">
        <v>-1.7057999999999999E-14</v>
      </c>
      <c r="Q1069" s="81">
        <v>-1.7055E-14</v>
      </c>
      <c r="R1069" s="81">
        <v>0</v>
      </c>
      <c r="S1069" s="81">
        <v>0</v>
      </c>
      <c r="T1069" s="81" t="s">
        <v>140</v>
      </c>
      <c r="U1069" s="115">
        <v>0</v>
      </c>
      <c r="V1069" s="115">
        <v>0</v>
      </c>
      <c r="W1069" s="111">
        <v>0</v>
      </c>
    </row>
    <row r="1070" spans="2:23" x14ac:dyDescent="0.25">
      <c r="B1070" s="58" t="s">
        <v>119</v>
      </c>
      <c r="C1070" s="79" t="s">
        <v>143</v>
      </c>
      <c r="D1070" s="58" t="s">
        <v>53</v>
      </c>
      <c r="E1070" s="58" t="s">
        <v>160</v>
      </c>
      <c r="F1070" s="80">
        <v>50.26</v>
      </c>
      <c r="G1070" s="81">
        <v>50604</v>
      </c>
      <c r="H1070" s="81">
        <v>50.26</v>
      </c>
      <c r="I1070" s="81">
        <v>1</v>
      </c>
      <c r="J1070" s="81">
        <v>-1.0422500000000001E-13</v>
      </c>
      <c r="K1070" s="81">
        <v>0</v>
      </c>
      <c r="L1070" s="81">
        <v>1.2221E-14</v>
      </c>
      <c r="M1070" s="81">
        <v>0</v>
      </c>
      <c r="N1070" s="81">
        <v>-1.1644700000000001E-13</v>
      </c>
      <c r="O1070" s="81">
        <v>0</v>
      </c>
      <c r="P1070" s="81">
        <v>-3.4115000000000002E-14</v>
      </c>
      <c r="Q1070" s="81">
        <v>-3.4117999999999998E-14</v>
      </c>
      <c r="R1070" s="81">
        <v>0</v>
      </c>
      <c r="S1070" s="81">
        <v>0</v>
      </c>
      <c r="T1070" s="81" t="s">
        <v>140</v>
      </c>
      <c r="U1070" s="115">
        <v>0</v>
      </c>
      <c r="V1070" s="115">
        <v>0</v>
      </c>
      <c r="W1070" s="111">
        <v>0</v>
      </c>
    </row>
    <row r="1071" spans="2:23" x14ac:dyDescent="0.25">
      <c r="B1071" s="58" t="s">
        <v>119</v>
      </c>
      <c r="C1071" s="79" t="s">
        <v>143</v>
      </c>
      <c r="D1071" s="58" t="s">
        <v>53</v>
      </c>
      <c r="E1071" s="58" t="s">
        <v>161</v>
      </c>
      <c r="F1071" s="80">
        <v>50.1</v>
      </c>
      <c r="G1071" s="81">
        <v>50103</v>
      </c>
      <c r="H1071" s="81">
        <v>50.09</v>
      </c>
      <c r="I1071" s="81">
        <v>1</v>
      </c>
      <c r="J1071" s="81">
        <v>-7.9998408330576503</v>
      </c>
      <c r="K1071" s="81">
        <v>3.19987266771283E-4</v>
      </c>
      <c r="L1071" s="81">
        <v>-7.9998400479721203</v>
      </c>
      <c r="M1071" s="81">
        <v>3.1998720396569301E-4</v>
      </c>
      <c r="N1071" s="81">
        <v>-7.8508553130700004E-7</v>
      </c>
      <c r="O1071" s="81">
        <v>6.2805590000000001E-11</v>
      </c>
      <c r="P1071" s="81">
        <v>5.5641299999999996E-13</v>
      </c>
      <c r="Q1071" s="81">
        <v>5.5641500000000001E-13</v>
      </c>
      <c r="R1071" s="81">
        <v>0</v>
      </c>
      <c r="S1071" s="81">
        <v>0</v>
      </c>
      <c r="T1071" s="81" t="s">
        <v>140</v>
      </c>
      <c r="U1071" s="115">
        <v>-4.7046092919999998E-9</v>
      </c>
      <c r="V1071" s="115">
        <v>0</v>
      </c>
      <c r="W1071" s="111">
        <v>-4.7048168664900003E-9</v>
      </c>
    </row>
    <row r="1072" spans="2:23" x14ac:dyDescent="0.25">
      <c r="B1072" s="58" t="s">
        <v>119</v>
      </c>
      <c r="C1072" s="79" t="s">
        <v>143</v>
      </c>
      <c r="D1072" s="58" t="s">
        <v>53</v>
      </c>
      <c r="E1072" s="58" t="s">
        <v>161</v>
      </c>
      <c r="F1072" s="80">
        <v>50.1</v>
      </c>
      <c r="G1072" s="81">
        <v>50200</v>
      </c>
      <c r="H1072" s="81">
        <v>50</v>
      </c>
      <c r="I1072" s="81">
        <v>1</v>
      </c>
      <c r="J1072" s="81">
        <v>-46.886242258089901</v>
      </c>
      <c r="K1072" s="81">
        <v>3.6492107237199201E-2</v>
      </c>
      <c r="L1072" s="81">
        <v>-20.921775352245501</v>
      </c>
      <c r="M1072" s="81">
        <v>7.2661633525711198E-3</v>
      </c>
      <c r="N1072" s="81">
        <v>-25.9644669058444</v>
      </c>
      <c r="O1072" s="81">
        <v>2.9225943884628101E-2</v>
      </c>
      <c r="P1072" s="81">
        <v>-26.642804424550899</v>
      </c>
      <c r="Q1072" s="81">
        <v>-26.642804424550899</v>
      </c>
      <c r="R1072" s="81">
        <v>0</v>
      </c>
      <c r="S1072" s="81">
        <v>1.17833278582409E-2</v>
      </c>
      <c r="T1072" s="81" t="s">
        <v>159</v>
      </c>
      <c r="U1072" s="115">
        <v>-1.1336881991588299</v>
      </c>
      <c r="V1072" s="115">
        <v>-0.98461603659318098</v>
      </c>
      <c r="W1072" s="111">
        <v>-0.14907873985541201</v>
      </c>
    </row>
    <row r="1073" spans="2:23" x14ac:dyDescent="0.25">
      <c r="B1073" s="58" t="s">
        <v>119</v>
      </c>
      <c r="C1073" s="79" t="s">
        <v>143</v>
      </c>
      <c r="D1073" s="58" t="s">
        <v>53</v>
      </c>
      <c r="E1073" s="58" t="s">
        <v>162</v>
      </c>
      <c r="F1073" s="80">
        <v>50.01</v>
      </c>
      <c r="G1073" s="81">
        <v>50800</v>
      </c>
      <c r="H1073" s="81">
        <v>50.48</v>
      </c>
      <c r="I1073" s="81">
        <v>1</v>
      </c>
      <c r="J1073" s="81">
        <v>71.920008696597307</v>
      </c>
      <c r="K1073" s="81">
        <v>0.26255547316062899</v>
      </c>
      <c r="L1073" s="81">
        <v>98.407475955202202</v>
      </c>
      <c r="M1073" s="81">
        <v>0.49156142999982899</v>
      </c>
      <c r="N1073" s="81">
        <v>-26.487467258605001</v>
      </c>
      <c r="O1073" s="81">
        <v>-0.2290059568392</v>
      </c>
      <c r="P1073" s="81">
        <v>-23.637464492849599</v>
      </c>
      <c r="Q1073" s="81">
        <v>-23.637464492849499</v>
      </c>
      <c r="R1073" s="81">
        <v>0</v>
      </c>
      <c r="S1073" s="81">
        <v>2.83611209755508E-2</v>
      </c>
      <c r="T1073" s="81" t="s">
        <v>159</v>
      </c>
      <c r="U1073" s="115">
        <v>0.94270531015871295</v>
      </c>
      <c r="V1073" s="115">
        <v>-0.81874607749513195</v>
      </c>
      <c r="W1073" s="111">
        <v>1.76137366974883</v>
      </c>
    </row>
    <row r="1074" spans="2:23" x14ac:dyDescent="0.25">
      <c r="B1074" s="58" t="s">
        <v>119</v>
      </c>
      <c r="C1074" s="79" t="s">
        <v>143</v>
      </c>
      <c r="D1074" s="58" t="s">
        <v>53</v>
      </c>
      <c r="E1074" s="58" t="s">
        <v>163</v>
      </c>
      <c r="F1074" s="80">
        <v>50</v>
      </c>
      <c r="G1074" s="81">
        <v>50150</v>
      </c>
      <c r="H1074" s="81">
        <v>50.01</v>
      </c>
      <c r="I1074" s="81">
        <v>1</v>
      </c>
      <c r="J1074" s="81">
        <v>-5.4646436363814201</v>
      </c>
      <c r="K1074" s="81">
        <v>1.55881362979202E-4</v>
      </c>
      <c r="L1074" s="81">
        <v>21.1384225012544</v>
      </c>
      <c r="M1074" s="81">
        <v>2.3324677684928301E-3</v>
      </c>
      <c r="N1074" s="81">
        <v>-26.6030661376358</v>
      </c>
      <c r="O1074" s="81">
        <v>-2.1765864055136299E-3</v>
      </c>
      <c r="P1074" s="81">
        <v>-23.6374644928494</v>
      </c>
      <c r="Q1074" s="81">
        <v>-23.637464492849301</v>
      </c>
      <c r="R1074" s="81">
        <v>0</v>
      </c>
      <c r="S1074" s="81">
        <v>2.9165691783367299E-3</v>
      </c>
      <c r="T1074" s="81" t="s">
        <v>159</v>
      </c>
      <c r="U1074" s="115">
        <v>0.157190458168596</v>
      </c>
      <c r="V1074" s="115">
        <v>-0.13652099936037601</v>
      </c>
      <c r="W1074" s="111">
        <v>0.29369849853429397</v>
      </c>
    </row>
    <row r="1075" spans="2:23" x14ac:dyDescent="0.25">
      <c r="B1075" s="58" t="s">
        <v>119</v>
      </c>
      <c r="C1075" s="79" t="s">
        <v>143</v>
      </c>
      <c r="D1075" s="58" t="s">
        <v>53</v>
      </c>
      <c r="E1075" s="58" t="s">
        <v>163</v>
      </c>
      <c r="F1075" s="80">
        <v>50</v>
      </c>
      <c r="G1075" s="81">
        <v>50250</v>
      </c>
      <c r="H1075" s="81">
        <v>49.34</v>
      </c>
      <c r="I1075" s="81">
        <v>1</v>
      </c>
      <c r="J1075" s="81">
        <v>-125.88323803631</v>
      </c>
      <c r="K1075" s="81">
        <v>0.78234612946566096</v>
      </c>
      <c r="L1075" s="81">
        <v>-171.04082050646701</v>
      </c>
      <c r="M1075" s="81">
        <v>1.4443174877401801</v>
      </c>
      <c r="N1075" s="81">
        <v>45.157582470157003</v>
      </c>
      <c r="O1075" s="81">
        <v>-0.66197135827451903</v>
      </c>
      <c r="P1075" s="81">
        <v>22.731358367899499</v>
      </c>
      <c r="Q1075" s="81">
        <v>22.731358367899499</v>
      </c>
      <c r="R1075" s="81">
        <v>0</v>
      </c>
      <c r="S1075" s="81">
        <v>2.5510202430946299E-2</v>
      </c>
      <c r="T1075" s="81" t="s">
        <v>159</v>
      </c>
      <c r="U1075" s="115">
        <v>-3.0761129351919001</v>
      </c>
      <c r="V1075" s="115">
        <v>-2.6716253451424601</v>
      </c>
      <c r="W1075" s="111">
        <v>-0.40450543665498101</v>
      </c>
    </row>
    <row r="1076" spans="2:23" x14ac:dyDescent="0.25">
      <c r="B1076" s="58" t="s">
        <v>119</v>
      </c>
      <c r="C1076" s="79" t="s">
        <v>143</v>
      </c>
      <c r="D1076" s="58" t="s">
        <v>53</v>
      </c>
      <c r="E1076" s="58" t="s">
        <v>163</v>
      </c>
      <c r="F1076" s="80">
        <v>50</v>
      </c>
      <c r="G1076" s="81">
        <v>50900</v>
      </c>
      <c r="H1076" s="81">
        <v>50.79</v>
      </c>
      <c r="I1076" s="81">
        <v>1</v>
      </c>
      <c r="J1076" s="81">
        <v>91.696956071302196</v>
      </c>
      <c r="K1076" s="81">
        <v>0.80299568238689201</v>
      </c>
      <c r="L1076" s="81">
        <v>101.481126257955</v>
      </c>
      <c r="M1076" s="81">
        <v>0.98349901321867905</v>
      </c>
      <c r="N1076" s="81">
        <v>-9.7841701866529505</v>
      </c>
      <c r="O1076" s="81">
        <v>-0.18050333083178799</v>
      </c>
      <c r="P1076" s="81">
        <v>-11.0246488946025</v>
      </c>
      <c r="Q1076" s="81">
        <v>-11.0246488946025</v>
      </c>
      <c r="R1076" s="81">
        <v>0</v>
      </c>
      <c r="S1076" s="81">
        <v>1.16073453503044E-2</v>
      </c>
      <c r="T1076" s="81" t="s">
        <v>140</v>
      </c>
      <c r="U1076" s="115">
        <v>-1.3669709098121099</v>
      </c>
      <c r="V1076" s="115">
        <v>-1.1872236831573499</v>
      </c>
      <c r="W1076" s="111">
        <v>-0.17975515737484199</v>
      </c>
    </row>
    <row r="1077" spans="2:23" x14ac:dyDescent="0.25">
      <c r="B1077" s="58" t="s">
        <v>119</v>
      </c>
      <c r="C1077" s="79" t="s">
        <v>143</v>
      </c>
      <c r="D1077" s="58" t="s">
        <v>53</v>
      </c>
      <c r="E1077" s="58" t="s">
        <v>163</v>
      </c>
      <c r="F1077" s="80">
        <v>50</v>
      </c>
      <c r="G1077" s="81">
        <v>53050</v>
      </c>
      <c r="H1077" s="81">
        <v>51.47</v>
      </c>
      <c r="I1077" s="81">
        <v>1</v>
      </c>
      <c r="J1077" s="81">
        <v>82.082782749125997</v>
      </c>
      <c r="K1077" s="81">
        <v>1.3522329530247299</v>
      </c>
      <c r="L1077" s="81">
        <v>97.797212299461194</v>
      </c>
      <c r="M1077" s="81">
        <v>1.91955395302266</v>
      </c>
      <c r="N1077" s="81">
        <v>-15.714429550335201</v>
      </c>
      <c r="O1077" s="81">
        <v>-0.56732099999792696</v>
      </c>
      <c r="P1077" s="81">
        <v>-14.712049404999201</v>
      </c>
      <c r="Q1077" s="81">
        <v>-14.712049404999201</v>
      </c>
      <c r="R1077" s="81">
        <v>0</v>
      </c>
      <c r="S1077" s="81">
        <v>4.3440390617414303E-2</v>
      </c>
      <c r="T1077" s="81" t="s">
        <v>159</v>
      </c>
      <c r="U1077" s="115">
        <v>-5.6828194959020903</v>
      </c>
      <c r="V1077" s="115">
        <v>-4.9355680096883701</v>
      </c>
      <c r="W1077" s="111">
        <v>-0.74728445608187899</v>
      </c>
    </row>
    <row r="1078" spans="2:23" x14ac:dyDescent="0.25">
      <c r="B1078" s="58" t="s">
        <v>119</v>
      </c>
      <c r="C1078" s="79" t="s">
        <v>143</v>
      </c>
      <c r="D1078" s="58" t="s">
        <v>53</v>
      </c>
      <c r="E1078" s="58" t="s">
        <v>164</v>
      </c>
      <c r="F1078" s="80">
        <v>49.34</v>
      </c>
      <c r="G1078" s="81">
        <v>50253</v>
      </c>
      <c r="H1078" s="81">
        <v>49.34</v>
      </c>
      <c r="I1078" s="81">
        <v>1</v>
      </c>
      <c r="J1078" s="81">
        <v>0</v>
      </c>
      <c r="K1078" s="81">
        <v>0</v>
      </c>
      <c r="L1078" s="81">
        <v>0</v>
      </c>
      <c r="M1078" s="81">
        <v>0</v>
      </c>
      <c r="N1078" s="81">
        <v>0</v>
      </c>
      <c r="O1078" s="81">
        <v>0</v>
      </c>
      <c r="P1078" s="81">
        <v>0</v>
      </c>
      <c r="Q1078" s="81">
        <v>0</v>
      </c>
      <c r="R1078" s="81">
        <v>0</v>
      </c>
      <c r="S1078" s="81">
        <v>0</v>
      </c>
      <c r="T1078" s="81" t="s">
        <v>140</v>
      </c>
      <c r="U1078" s="115">
        <v>0</v>
      </c>
      <c r="V1078" s="115">
        <v>0</v>
      </c>
      <c r="W1078" s="111">
        <v>0</v>
      </c>
    </row>
    <row r="1079" spans="2:23" x14ac:dyDescent="0.25">
      <c r="B1079" s="58" t="s">
        <v>119</v>
      </c>
      <c r="C1079" s="79" t="s">
        <v>143</v>
      </c>
      <c r="D1079" s="58" t="s">
        <v>53</v>
      </c>
      <c r="E1079" s="58" t="s">
        <v>164</v>
      </c>
      <c r="F1079" s="80">
        <v>49.34</v>
      </c>
      <c r="G1079" s="81">
        <v>50300</v>
      </c>
      <c r="H1079" s="81">
        <v>49.29</v>
      </c>
      <c r="I1079" s="81">
        <v>1</v>
      </c>
      <c r="J1079" s="81">
        <v>-31.5625236385196</v>
      </c>
      <c r="K1079" s="81">
        <v>1.38470812882063E-2</v>
      </c>
      <c r="L1079" s="81">
        <v>-77.085476783572901</v>
      </c>
      <c r="M1079" s="81">
        <v>8.25961731602156E-2</v>
      </c>
      <c r="N1079" s="81">
        <v>45.5229531450533</v>
      </c>
      <c r="O1079" s="81">
        <v>-6.8749091872009296E-2</v>
      </c>
      <c r="P1079" s="81">
        <v>22.731358367899201</v>
      </c>
      <c r="Q1079" s="81">
        <v>22.731358367899102</v>
      </c>
      <c r="R1079" s="81">
        <v>0</v>
      </c>
      <c r="S1079" s="81">
        <v>7.1823336801730402E-3</v>
      </c>
      <c r="T1079" s="81" t="s">
        <v>159</v>
      </c>
      <c r="U1079" s="115">
        <v>-1.11421380841527</v>
      </c>
      <c r="V1079" s="115">
        <v>-0.96770239363278199</v>
      </c>
      <c r="W1079" s="111">
        <v>-0.14651787908817901</v>
      </c>
    </row>
    <row r="1080" spans="2:23" x14ac:dyDescent="0.25">
      <c r="B1080" s="58" t="s">
        <v>119</v>
      </c>
      <c r="C1080" s="79" t="s">
        <v>143</v>
      </c>
      <c r="D1080" s="58" t="s">
        <v>53</v>
      </c>
      <c r="E1080" s="58" t="s">
        <v>165</v>
      </c>
      <c r="F1080" s="80">
        <v>49.29</v>
      </c>
      <c r="G1080" s="81">
        <v>51150</v>
      </c>
      <c r="H1080" s="81">
        <v>49.38</v>
      </c>
      <c r="I1080" s="81">
        <v>1</v>
      </c>
      <c r="J1080" s="81">
        <v>38.277608034299199</v>
      </c>
      <c r="K1080" s="81">
        <v>4.19040129172649E-2</v>
      </c>
      <c r="L1080" s="81">
        <v>-7.2595281277716301</v>
      </c>
      <c r="M1080" s="81">
        <v>1.50724141104415E-3</v>
      </c>
      <c r="N1080" s="81">
        <v>45.537136162070802</v>
      </c>
      <c r="O1080" s="81">
        <v>4.0396771506220702E-2</v>
      </c>
      <c r="P1080" s="81">
        <v>22.731358367898999</v>
      </c>
      <c r="Q1080" s="81">
        <v>22.731358367898999</v>
      </c>
      <c r="R1080" s="81">
        <v>0</v>
      </c>
      <c r="S1080" s="81">
        <v>1.4778039082945799E-2</v>
      </c>
      <c r="T1080" s="81" t="s">
        <v>159</v>
      </c>
      <c r="U1080" s="115">
        <v>-2.1053675323271199</v>
      </c>
      <c r="V1080" s="115">
        <v>-1.8285262533296101</v>
      </c>
      <c r="W1080" s="111">
        <v>-0.27685349365434597</v>
      </c>
    </row>
    <row r="1081" spans="2:23" x14ac:dyDescent="0.25">
      <c r="B1081" s="58" t="s">
        <v>119</v>
      </c>
      <c r="C1081" s="79" t="s">
        <v>143</v>
      </c>
      <c r="D1081" s="58" t="s">
        <v>53</v>
      </c>
      <c r="E1081" s="58" t="s">
        <v>166</v>
      </c>
      <c r="F1081" s="80">
        <v>50.87</v>
      </c>
      <c r="G1081" s="81">
        <v>50354</v>
      </c>
      <c r="H1081" s="81">
        <v>50.87</v>
      </c>
      <c r="I1081" s="81">
        <v>1</v>
      </c>
      <c r="J1081" s="81">
        <v>0</v>
      </c>
      <c r="K1081" s="81">
        <v>0</v>
      </c>
      <c r="L1081" s="81">
        <v>0</v>
      </c>
      <c r="M1081" s="81">
        <v>0</v>
      </c>
      <c r="N1081" s="81">
        <v>0</v>
      </c>
      <c r="O1081" s="81">
        <v>0</v>
      </c>
      <c r="P1081" s="81">
        <v>0</v>
      </c>
      <c r="Q1081" s="81">
        <v>0</v>
      </c>
      <c r="R1081" s="81">
        <v>0</v>
      </c>
      <c r="S1081" s="81">
        <v>0</v>
      </c>
      <c r="T1081" s="81" t="s">
        <v>140</v>
      </c>
      <c r="U1081" s="115">
        <v>0</v>
      </c>
      <c r="V1081" s="115">
        <v>0</v>
      </c>
      <c r="W1081" s="111">
        <v>0</v>
      </c>
    </row>
    <row r="1082" spans="2:23" x14ac:dyDescent="0.25">
      <c r="B1082" s="58" t="s">
        <v>119</v>
      </c>
      <c r="C1082" s="79" t="s">
        <v>143</v>
      </c>
      <c r="D1082" s="58" t="s">
        <v>53</v>
      </c>
      <c r="E1082" s="58" t="s">
        <v>166</v>
      </c>
      <c r="F1082" s="80">
        <v>50.87</v>
      </c>
      <c r="G1082" s="81">
        <v>50900</v>
      </c>
      <c r="H1082" s="81">
        <v>50.79</v>
      </c>
      <c r="I1082" s="81">
        <v>1</v>
      </c>
      <c r="J1082" s="81">
        <v>-98.676818198972597</v>
      </c>
      <c r="K1082" s="81">
        <v>7.6923204153997504E-2</v>
      </c>
      <c r="L1082" s="81">
        <v>-124.542029910005</v>
      </c>
      <c r="M1082" s="81">
        <v>0.122534665991427</v>
      </c>
      <c r="N1082" s="81">
        <v>25.865211711032799</v>
      </c>
      <c r="O1082" s="81">
        <v>-4.5611461837429597E-2</v>
      </c>
      <c r="P1082" s="81">
        <v>21.503441192055899</v>
      </c>
      <c r="Q1082" s="81">
        <v>21.503441192055799</v>
      </c>
      <c r="R1082" s="81">
        <v>0</v>
      </c>
      <c r="S1082" s="81">
        <v>3.6529440664916199E-3</v>
      </c>
      <c r="T1082" s="81" t="s">
        <v>159</v>
      </c>
      <c r="U1082" s="115">
        <v>-0.24921366831396499</v>
      </c>
      <c r="V1082" s="115">
        <v>-0.21644379340122699</v>
      </c>
      <c r="W1082" s="111">
        <v>-3.2771320769288098E-2</v>
      </c>
    </row>
    <row r="1083" spans="2:23" x14ac:dyDescent="0.25">
      <c r="B1083" s="58" t="s">
        <v>119</v>
      </c>
      <c r="C1083" s="79" t="s">
        <v>143</v>
      </c>
      <c r="D1083" s="58" t="s">
        <v>53</v>
      </c>
      <c r="E1083" s="58" t="s">
        <v>166</v>
      </c>
      <c r="F1083" s="80">
        <v>50.87</v>
      </c>
      <c r="G1083" s="81">
        <v>53200</v>
      </c>
      <c r="H1083" s="81">
        <v>51.13</v>
      </c>
      <c r="I1083" s="81">
        <v>1</v>
      </c>
      <c r="J1083" s="81">
        <v>54.491148358123297</v>
      </c>
      <c r="K1083" s="81">
        <v>0.143416477545392</v>
      </c>
      <c r="L1083" s="81">
        <v>80.249736090566003</v>
      </c>
      <c r="M1083" s="81">
        <v>0.311052972887845</v>
      </c>
      <c r="N1083" s="81">
        <v>-25.758587732442599</v>
      </c>
      <c r="O1083" s="81">
        <v>-0.16763649534245301</v>
      </c>
      <c r="P1083" s="81">
        <v>-21.503441192055799</v>
      </c>
      <c r="Q1083" s="81">
        <v>-21.503441192055799</v>
      </c>
      <c r="R1083" s="81">
        <v>0</v>
      </c>
      <c r="S1083" s="81">
        <v>2.2333822583739799E-2</v>
      </c>
      <c r="T1083" s="81" t="s">
        <v>159</v>
      </c>
      <c r="U1083" s="115">
        <v>-1.85222845202986</v>
      </c>
      <c r="V1083" s="115">
        <v>-1.6086732124899199</v>
      </c>
      <c r="W1083" s="111">
        <v>-0.243565985566254</v>
      </c>
    </row>
    <row r="1084" spans="2:23" x14ac:dyDescent="0.25">
      <c r="B1084" s="58" t="s">
        <v>119</v>
      </c>
      <c r="C1084" s="79" t="s">
        <v>143</v>
      </c>
      <c r="D1084" s="58" t="s">
        <v>53</v>
      </c>
      <c r="E1084" s="58" t="s">
        <v>167</v>
      </c>
      <c r="F1084" s="80">
        <v>50.87</v>
      </c>
      <c r="G1084" s="81">
        <v>50404</v>
      </c>
      <c r="H1084" s="81">
        <v>50.87</v>
      </c>
      <c r="I1084" s="81">
        <v>1</v>
      </c>
      <c r="J1084" s="81">
        <v>0</v>
      </c>
      <c r="K1084" s="81">
        <v>0</v>
      </c>
      <c r="L1084" s="81">
        <v>0</v>
      </c>
      <c r="M1084" s="81">
        <v>0</v>
      </c>
      <c r="N1084" s="81">
        <v>0</v>
      </c>
      <c r="O1084" s="81">
        <v>0</v>
      </c>
      <c r="P1084" s="81">
        <v>0</v>
      </c>
      <c r="Q1084" s="81">
        <v>0</v>
      </c>
      <c r="R1084" s="81">
        <v>0</v>
      </c>
      <c r="S1084" s="81">
        <v>0</v>
      </c>
      <c r="T1084" s="81" t="s">
        <v>140</v>
      </c>
      <c r="U1084" s="115">
        <v>0</v>
      </c>
      <c r="V1084" s="115">
        <v>0</v>
      </c>
      <c r="W1084" s="111">
        <v>0</v>
      </c>
    </row>
    <row r="1085" spans="2:23" x14ac:dyDescent="0.25">
      <c r="B1085" s="58" t="s">
        <v>119</v>
      </c>
      <c r="C1085" s="79" t="s">
        <v>143</v>
      </c>
      <c r="D1085" s="58" t="s">
        <v>53</v>
      </c>
      <c r="E1085" s="58" t="s">
        <v>168</v>
      </c>
      <c r="F1085" s="80">
        <v>50.26</v>
      </c>
      <c r="G1085" s="81">
        <v>50499</v>
      </c>
      <c r="H1085" s="81">
        <v>50.26</v>
      </c>
      <c r="I1085" s="81">
        <v>1</v>
      </c>
      <c r="J1085" s="81">
        <v>4.1690099999999999E-13</v>
      </c>
      <c r="K1085" s="81">
        <v>0</v>
      </c>
      <c r="L1085" s="81">
        <v>-4.8886000000000001E-14</v>
      </c>
      <c r="M1085" s="81">
        <v>0</v>
      </c>
      <c r="N1085" s="81">
        <v>4.6578699999999996E-13</v>
      </c>
      <c r="O1085" s="81">
        <v>0</v>
      </c>
      <c r="P1085" s="81">
        <v>1.36461E-13</v>
      </c>
      <c r="Q1085" s="81">
        <v>1.36462E-13</v>
      </c>
      <c r="R1085" s="81">
        <v>0</v>
      </c>
      <c r="S1085" s="81">
        <v>0</v>
      </c>
      <c r="T1085" s="81" t="s">
        <v>140</v>
      </c>
      <c r="U1085" s="115">
        <v>0</v>
      </c>
      <c r="V1085" s="115">
        <v>0</v>
      </c>
      <c r="W1085" s="111">
        <v>0</v>
      </c>
    </row>
    <row r="1086" spans="2:23" x14ac:dyDescent="0.25">
      <c r="B1086" s="58" t="s">
        <v>119</v>
      </c>
      <c r="C1086" s="79" t="s">
        <v>143</v>
      </c>
      <c r="D1086" s="58" t="s">
        <v>53</v>
      </c>
      <c r="E1086" s="58" t="s">
        <v>168</v>
      </c>
      <c r="F1086" s="80">
        <v>50.26</v>
      </c>
      <c r="G1086" s="81">
        <v>50554</v>
      </c>
      <c r="H1086" s="81">
        <v>50.26</v>
      </c>
      <c r="I1086" s="81">
        <v>1</v>
      </c>
      <c r="J1086" s="81">
        <v>5.2113000000000001E-14</v>
      </c>
      <c r="K1086" s="81">
        <v>0</v>
      </c>
      <c r="L1086" s="81">
        <v>-6.1110000000000001E-15</v>
      </c>
      <c r="M1086" s="81">
        <v>0</v>
      </c>
      <c r="N1086" s="81">
        <v>5.8223000000000006E-14</v>
      </c>
      <c r="O1086" s="81">
        <v>0</v>
      </c>
      <c r="P1086" s="81">
        <v>1.7057999999999999E-14</v>
      </c>
      <c r="Q1086" s="81">
        <v>1.7055E-14</v>
      </c>
      <c r="R1086" s="81">
        <v>0</v>
      </c>
      <c r="S1086" s="81">
        <v>0</v>
      </c>
      <c r="T1086" s="81" t="s">
        <v>140</v>
      </c>
      <c r="U1086" s="115">
        <v>0</v>
      </c>
      <c r="V1086" s="115">
        <v>0</v>
      </c>
      <c r="W1086" s="111">
        <v>0</v>
      </c>
    </row>
    <row r="1087" spans="2:23" x14ac:dyDescent="0.25">
      <c r="B1087" s="58" t="s">
        <v>119</v>
      </c>
      <c r="C1087" s="79" t="s">
        <v>143</v>
      </c>
      <c r="D1087" s="58" t="s">
        <v>53</v>
      </c>
      <c r="E1087" s="58" t="s">
        <v>169</v>
      </c>
      <c r="F1087" s="80">
        <v>50.26</v>
      </c>
      <c r="G1087" s="81">
        <v>50604</v>
      </c>
      <c r="H1087" s="81">
        <v>50.26</v>
      </c>
      <c r="I1087" s="81">
        <v>1</v>
      </c>
      <c r="J1087" s="81">
        <v>5.2113000000000001E-14</v>
      </c>
      <c r="K1087" s="81">
        <v>0</v>
      </c>
      <c r="L1087" s="81">
        <v>-6.1110000000000001E-15</v>
      </c>
      <c r="M1087" s="81">
        <v>0</v>
      </c>
      <c r="N1087" s="81">
        <v>5.8223000000000006E-14</v>
      </c>
      <c r="O1087" s="81">
        <v>0</v>
      </c>
      <c r="P1087" s="81">
        <v>1.7057999999999999E-14</v>
      </c>
      <c r="Q1087" s="81">
        <v>1.7055E-14</v>
      </c>
      <c r="R1087" s="81">
        <v>0</v>
      </c>
      <c r="S1087" s="81">
        <v>0</v>
      </c>
      <c r="T1087" s="81" t="s">
        <v>140</v>
      </c>
      <c r="U1087" s="115">
        <v>0</v>
      </c>
      <c r="V1087" s="115">
        <v>0</v>
      </c>
      <c r="W1087" s="111">
        <v>0</v>
      </c>
    </row>
    <row r="1088" spans="2:23" x14ac:dyDescent="0.25">
      <c r="B1088" s="58" t="s">
        <v>119</v>
      </c>
      <c r="C1088" s="79" t="s">
        <v>143</v>
      </c>
      <c r="D1088" s="58" t="s">
        <v>53</v>
      </c>
      <c r="E1088" s="58" t="s">
        <v>170</v>
      </c>
      <c r="F1088" s="80">
        <v>50.53</v>
      </c>
      <c r="G1088" s="81">
        <v>50750</v>
      </c>
      <c r="H1088" s="81">
        <v>50.66</v>
      </c>
      <c r="I1088" s="81">
        <v>1</v>
      </c>
      <c r="J1088" s="81">
        <v>47.5060505724148</v>
      </c>
      <c r="K1088" s="81">
        <v>5.3938113699633E-2</v>
      </c>
      <c r="L1088" s="81">
        <v>70.843453594239506</v>
      </c>
      <c r="M1088" s="81">
        <v>0.11994919852010399</v>
      </c>
      <c r="N1088" s="81">
        <v>-23.337403021824699</v>
      </c>
      <c r="O1088" s="81">
        <v>-6.6011084820470897E-2</v>
      </c>
      <c r="P1088" s="81">
        <v>-19.4225017705743</v>
      </c>
      <c r="Q1088" s="81">
        <v>-19.4225017705743</v>
      </c>
      <c r="R1088" s="81">
        <v>0</v>
      </c>
      <c r="S1088" s="81">
        <v>9.0158824431683E-3</v>
      </c>
      <c r="T1088" s="81" t="s">
        <v>159</v>
      </c>
      <c r="U1088" s="115">
        <v>-0.305968443654621</v>
      </c>
      <c r="V1088" s="115">
        <v>-0.265735708052112</v>
      </c>
      <c r="W1088" s="111">
        <v>-4.0234510731783801E-2</v>
      </c>
    </row>
    <row r="1089" spans="2:23" x14ac:dyDescent="0.25">
      <c r="B1089" s="58" t="s">
        <v>119</v>
      </c>
      <c r="C1089" s="79" t="s">
        <v>143</v>
      </c>
      <c r="D1089" s="58" t="s">
        <v>53</v>
      </c>
      <c r="E1089" s="58" t="s">
        <v>170</v>
      </c>
      <c r="F1089" s="80">
        <v>50.53</v>
      </c>
      <c r="G1089" s="81">
        <v>50800</v>
      </c>
      <c r="H1089" s="81">
        <v>50.48</v>
      </c>
      <c r="I1089" s="81">
        <v>1</v>
      </c>
      <c r="J1089" s="81">
        <v>-20.8419758246207</v>
      </c>
      <c r="K1089" s="81">
        <v>8.1230547823251502E-3</v>
      </c>
      <c r="L1089" s="81">
        <v>-44.226616465550897</v>
      </c>
      <c r="M1089" s="81">
        <v>3.6577080394630597E-2</v>
      </c>
      <c r="N1089" s="81">
        <v>23.3846406409303</v>
      </c>
      <c r="O1089" s="81">
        <v>-2.8454025612305402E-2</v>
      </c>
      <c r="P1089" s="81">
        <v>19.422501770574399</v>
      </c>
      <c r="Q1089" s="81">
        <v>19.422501770574399</v>
      </c>
      <c r="R1089" s="81">
        <v>0</v>
      </c>
      <c r="S1089" s="81">
        <v>7.0542678530229599E-3</v>
      </c>
      <c r="T1089" s="81" t="s">
        <v>159</v>
      </c>
      <c r="U1089" s="115">
        <v>-0.26783853150287201</v>
      </c>
      <c r="V1089" s="115">
        <v>-0.232619615808797</v>
      </c>
      <c r="W1089" s="111">
        <v>-3.52204696060157E-2</v>
      </c>
    </row>
    <row r="1090" spans="2:23" x14ac:dyDescent="0.25">
      <c r="B1090" s="58" t="s">
        <v>119</v>
      </c>
      <c r="C1090" s="79" t="s">
        <v>143</v>
      </c>
      <c r="D1090" s="58" t="s">
        <v>53</v>
      </c>
      <c r="E1090" s="58" t="s">
        <v>171</v>
      </c>
      <c r="F1090" s="80">
        <v>50.71</v>
      </c>
      <c r="G1090" s="81">
        <v>50750</v>
      </c>
      <c r="H1090" s="81">
        <v>50.66</v>
      </c>
      <c r="I1090" s="81">
        <v>1</v>
      </c>
      <c r="J1090" s="81">
        <v>-53.869156929853901</v>
      </c>
      <c r="K1090" s="81">
        <v>2.2054334119332501E-2</v>
      </c>
      <c r="L1090" s="81">
        <v>-77.161954049613996</v>
      </c>
      <c r="M1090" s="81">
        <v>4.5250150360935999E-2</v>
      </c>
      <c r="N1090" s="81">
        <v>23.292797119759999</v>
      </c>
      <c r="O1090" s="81">
        <v>-2.3195816241603499E-2</v>
      </c>
      <c r="P1090" s="81">
        <v>19.4225017705743</v>
      </c>
      <c r="Q1090" s="81">
        <v>19.4225017705743</v>
      </c>
      <c r="R1090" s="81">
        <v>0</v>
      </c>
      <c r="S1090" s="81">
        <v>2.8669751702125202E-3</v>
      </c>
      <c r="T1090" s="81" t="s">
        <v>140</v>
      </c>
      <c r="U1090" s="115">
        <v>-1.10400902175698E-2</v>
      </c>
      <c r="V1090" s="115">
        <v>-9.5883946588843499E-3</v>
      </c>
      <c r="W1090" s="111">
        <v>-1.45175960969387E-3</v>
      </c>
    </row>
    <row r="1091" spans="2:23" x14ac:dyDescent="0.25">
      <c r="B1091" s="58" t="s">
        <v>119</v>
      </c>
      <c r="C1091" s="79" t="s">
        <v>143</v>
      </c>
      <c r="D1091" s="58" t="s">
        <v>53</v>
      </c>
      <c r="E1091" s="58" t="s">
        <v>171</v>
      </c>
      <c r="F1091" s="80">
        <v>50.71</v>
      </c>
      <c r="G1091" s="81">
        <v>50950</v>
      </c>
      <c r="H1091" s="81">
        <v>50.79</v>
      </c>
      <c r="I1091" s="81">
        <v>1</v>
      </c>
      <c r="J1091" s="81">
        <v>81.213312239563194</v>
      </c>
      <c r="K1091" s="81">
        <v>5.80412983473029E-2</v>
      </c>
      <c r="L1091" s="81">
        <v>104.47550255684401</v>
      </c>
      <c r="M1091" s="81">
        <v>9.60531495836454E-2</v>
      </c>
      <c r="N1091" s="81">
        <v>-23.262190317281</v>
      </c>
      <c r="O1091" s="81">
        <v>-3.8011851236342598E-2</v>
      </c>
      <c r="P1091" s="81">
        <v>-19.422501770574399</v>
      </c>
      <c r="Q1091" s="81">
        <v>-19.422501770574399</v>
      </c>
      <c r="R1091" s="81">
        <v>0</v>
      </c>
      <c r="S1091" s="81">
        <v>3.3196554602461098E-3</v>
      </c>
      <c r="T1091" s="81" t="s">
        <v>159</v>
      </c>
      <c r="U1091" s="115">
        <v>-6.8126224861940393E-2</v>
      </c>
      <c r="V1091" s="115">
        <v>-5.9168097155275698E-2</v>
      </c>
      <c r="W1091" s="111">
        <v>-8.9585229528367297E-3</v>
      </c>
    </row>
    <row r="1092" spans="2:23" x14ac:dyDescent="0.25">
      <c r="B1092" s="58" t="s">
        <v>119</v>
      </c>
      <c r="C1092" s="79" t="s">
        <v>143</v>
      </c>
      <c r="D1092" s="58" t="s">
        <v>53</v>
      </c>
      <c r="E1092" s="58" t="s">
        <v>172</v>
      </c>
      <c r="F1092" s="80">
        <v>50.48</v>
      </c>
      <c r="G1092" s="81">
        <v>51300</v>
      </c>
      <c r="H1092" s="81">
        <v>50.62</v>
      </c>
      <c r="I1092" s="81">
        <v>1</v>
      </c>
      <c r="J1092" s="81">
        <v>78.081826192501396</v>
      </c>
      <c r="K1092" s="81">
        <v>9.3341572913622398E-2</v>
      </c>
      <c r="L1092" s="81">
        <v>81.052301068960105</v>
      </c>
      <c r="M1092" s="81">
        <v>0.10057867003625801</v>
      </c>
      <c r="N1092" s="81">
        <v>-2.9704748764586499</v>
      </c>
      <c r="O1092" s="81">
        <v>-7.2370971226355498E-3</v>
      </c>
      <c r="P1092" s="81">
        <v>-4.2149627222755397</v>
      </c>
      <c r="Q1092" s="81">
        <v>-4.2149627222755397</v>
      </c>
      <c r="R1092" s="81">
        <v>0</v>
      </c>
      <c r="S1092" s="81">
        <v>2.7199609358514001E-4</v>
      </c>
      <c r="T1092" s="81" t="s">
        <v>159</v>
      </c>
      <c r="U1092" s="115">
        <v>5.00312231549856E-2</v>
      </c>
      <c r="V1092" s="115">
        <v>-4.34524631069826E-2</v>
      </c>
      <c r="W1092" s="111">
        <v>9.3479561620039495E-2</v>
      </c>
    </row>
    <row r="1093" spans="2:23" x14ac:dyDescent="0.25">
      <c r="B1093" s="58" t="s">
        <v>119</v>
      </c>
      <c r="C1093" s="79" t="s">
        <v>143</v>
      </c>
      <c r="D1093" s="58" t="s">
        <v>53</v>
      </c>
      <c r="E1093" s="58" t="s">
        <v>173</v>
      </c>
      <c r="F1093" s="80">
        <v>50.79</v>
      </c>
      <c r="G1093" s="81">
        <v>54750</v>
      </c>
      <c r="H1093" s="81">
        <v>51.51</v>
      </c>
      <c r="I1093" s="81">
        <v>1</v>
      </c>
      <c r="J1093" s="81">
        <v>73.396010789835202</v>
      </c>
      <c r="K1093" s="81">
        <v>0.57258150896128901</v>
      </c>
      <c r="L1093" s="81">
        <v>89.920727426171794</v>
      </c>
      <c r="M1093" s="81">
        <v>0.85943300920434595</v>
      </c>
      <c r="N1093" s="81">
        <v>-16.524716636336599</v>
      </c>
      <c r="O1093" s="81">
        <v>-0.286851500243057</v>
      </c>
      <c r="P1093" s="81">
        <v>-14.1028457856121</v>
      </c>
      <c r="Q1093" s="81">
        <v>-14.1028457856121</v>
      </c>
      <c r="R1093" s="81">
        <v>0</v>
      </c>
      <c r="S1093" s="81">
        <v>2.1140045655975499E-2</v>
      </c>
      <c r="T1093" s="81" t="s">
        <v>140</v>
      </c>
      <c r="U1093" s="115">
        <v>-2.7746582592700202</v>
      </c>
      <c r="V1093" s="115">
        <v>-2.4098098755636901</v>
      </c>
      <c r="W1093" s="111">
        <v>-0.36486448137000799</v>
      </c>
    </row>
    <row r="1094" spans="2:23" x14ac:dyDescent="0.25">
      <c r="B1094" s="58" t="s">
        <v>119</v>
      </c>
      <c r="C1094" s="79" t="s">
        <v>143</v>
      </c>
      <c r="D1094" s="58" t="s">
        <v>53</v>
      </c>
      <c r="E1094" s="58" t="s">
        <v>174</v>
      </c>
      <c r="F1094" s="80">
        <v>50.79</v>
      </c>
      <c r="G1094" s="81">
        <v>53150</v>
      </c>
      <c r="H1094" s="81">
        <v>51.41</v>
      </c>
      <c r="I1094" s="81">
        <v>1</v>
      </c>
      <c r="J1094" s="81">
        <v>129.72195084985299</v>
      </c>
      <c r="K1094" s="81">
        <v>0.74042251942083404</v>
      </c>
      <c r="L1094" s="81">
        <v>124.687193908986</v>
      </c>
      <c r="M1094" s="81">
        <v>0.684063438295476</v>
      </c>
      <c r="N1094" s="81">
        <v>5.0347569408666102</v>
      </c>
      <c r="O1094" s="81">
        <v>5.6359081125358299E-2</v>
      </c>
      <c r="P1094" s="81">
        <v>0.77989240762244305</v>
      </c>
      <c r="Q1094" s="81">
        <v>0.77989240762244205</v>
      </c>
      <c r="R1094" s="81">
        <v>0</v>
      </c>
      <c r="S1094" s="81">
        <v>2.6762215368554E-5</v>
      </c>
      <c r="T1094" s="81" t="s">
        <v>159</v>
      </c>
      <c r="U1094" s="115">
        <v>-0.24160025783148001</v>
      </c>
      <c r="V1094" s="115">
        <v>-0.20983149377617699</v>
      </c>
      <c r="W1094" s="111">
        <v>-3.1770165741324498E-2</v>
      </c>
    </row>
    <row r="1095" spans="2:23" x14ac:dyDescent="0.25">
      <c r="B1095" s="58" t="s">
        <v>119</v>
      </c>
      <c r="C1095" s="79" t="s">
        <v>143</v>
      </c>
      <c r="D1095" s="58" t="s">
        <v>53</v>
      </c>
      <c r="E1095" s="58" t="s">
        <v>174</v>
      </c>
      <c r="F1095" s="80">
        <v>50.79</v>
      </c>
      <c r="G1095" s="81">
        <v>54500</v>
      </c>
      <c r="H1095" s="81">
        <v>50.67</v>
      </c>
      <c r="I1095" s="81">
        <v>1</v>
      </c>
      <c r="J1095" s="81">
        <v>-19.302181174635699</v>
      </c>
      <c r="K1095" s="81">
        <v>2.0629433348711701E-2</v>
      </c>
      <c r="L1095" s="81">
        <v>9.0120020881660707</v>
      </c>
      <c r="M1095" s="81">
        <v>4.4969399772467602E-3</v>
      </c>
      <c r="N1095" s="81">
        <v>-28.314183262801699</v>
      </c>
      <c r="O1095" s="81">
        <v>1.6132493371464902E-2</v>
      </c>
      <c r="P1095" s="81">
        <v>-20.2023941781964</v>
      </c>
      <c r="Q1095" s="81">
        <v>-20.2023941781964</v>
      </c>
      <c r="R1095" s="81">
        <v>0</v>
      </c>
      <c r="S1095" s="81">
        <v>2.2598530769513899E-2</v>
      </c>
      <c r="T1095" s="81" t="s">
        <v>159</v>
      </c>
      <c r="U1095" s="115">
        <v>-2.5793006028017098</v>
      </c>
      <c r="V1095" s="115">
        <v>-2.2401404006827899</v>
      </c>
      <c r="W1095" s="111">
        <v>-0.33917516638109901</v>
      </c>
    </row>
    <row r="1096" spans="2:23" x14ac:dyDescent="0.25">
      <c r="B1096" s="58" t="s">
        <v>119</v>
      </c>
      <c r="C1096" s="79" t="s">
        <v>143</v>
      </c>
      <c r="D1096" s="58" t="s">
        <v>53</v>
      </c>
      <c r="E1096" s="58" t="s">
        <v>175</v>
      </c>
      <c r="F1096" s="80">
        <v>50.05</v>
      </c>
      <c r="G1096" s="81">
        <v>51250</v>
      </c>
      <c r="H1096" s="81">
        <v>50.05</v>
      </c>
      <c r="I1096" s="81">
        <v>1</v>
      </c>
      <c r="J1096" s="81">
        <v>0</v>
      </c>
      <c r="K1096" s="81">
        <v>0</v>
      </c>
      <c r="L1096" s="81">
        <v>0</v>
      </c>
      <c r="M1096" s="81">
        <v>0</v>
      </c>
      <c r="N1096" s="81">
        <v>0</v>
      </c>
      <c r="O1096" s="81">
        <v>0</v>
      </c>
      <c r="P1096" s="81">
        <v>0</v>
      </c>
      <c r="Q1096" s="81">
        <v>0</v>
      </c>
      <c r="R1096" s="81">
        <v>0</v>
      </c>
      <c r="S1096" s="81">
        <v>0</v>
      </c>
      <c r="T1096" s="81" t="s">
        <v>140</v>
      </c>
      <c r="U1096" s="115">
        <v>0</v>
      </c>
      <c r="V1096" s="115">
        <v>0</v>
      </c>
      <c r="W1096" s="111">
        <v>0</v>
      </c>
    </row>
    <row r="1097" spans="2:23" x14ac:dyDescent="0.25">
      <c r="B1097" s="58" t="s">
        <v>119</v>
      </c>
      <c r="C1097" s="79" t="s">
        <v>143</v>
      </c>
      <c r="D1097" s="58" t="s">
        <v>53</v>
      </c>
      <c r="E1097" s="58" t="s">
        <v>176</v>
      </c>
      <c r="F1097" s="80">
        <v>50.62</v>
      </c>
      <c r="G1097" s="81">
        <v>53200</v>
      </c>
      <c r="H1097" s="81">
        <v>51.13</v>
      </c>
      <c r="I1097" s="81">
        <v>1</v>
      </c>
      <c r="J1097" s="81">
        <v>87.346843025581407</v>
      </c>
      <c r="K1097" s="81">
        <v>0.38902672560344798</v>
      </c>
      <c r="L1097" s="81">
        <v>90.300321777200793</v>
      </c>
      <c r="M1097" s="81">
        <v>0.41578001228523598</v>
      </c>
      <c r="N1097" s="81">
        <v>-2.9534787516194401</v>
      </c>
      <c r="O1097" s="81">
        <v>-2.6753286681787801E-2</v>
      </c>
      <c r="P1097" s="81">
        <v>-4.2149627222755699</v>
      </c>
      <c r="Q1097" s="81">
        <v>-4.2149627222755601</v>
      </c>
      <c r="R1097" s="81">
        <v>0</v>
      </c>
      <c r="S1097" s="81">
        <v>9.05883789151304E-4</v>
      </c>
      <c r="T1097" s="81" t="s">
        <v>140</v>
      </c>
      <c r="U1097" s="115">
        <v>0.14520070338997401</v>
      </c>
      <c r="V1097" s="115">
        <v>-0.12610781446649599</v>
      </c>
      <c r="W1097" s="111">
        <v>0.27129654731344699</v>
      </c>
    </row>
    <row r="1098" spans="2:23" x14ac:dyDescent="0.25">
      <c r="B1098" s="58" t="s">
        <v>119</v>
      </c>
      <c r="C1098" s="79" t="s">
        <v>143</v>
      </c>
      <c r="D1098" s="58" t="s">
        <v>53</v>
      </c>
      <c r="E1098" s="58" t="s">
        <v>177</v>
      </c>
      <c r="F1098" s="80">
        <v>51.59</v>
      </c>
      <c r="G1098" s="81">
        <v>53050</v>
      </c>
      <c r="H1098" s="81">
        <v>51.47</v>
      </c>
      <c r="I1098" s="81">
        <v>1</v>
      </c>
      <c r="J1098" s="81">
        <v>-121.42586286941901</v>
      </c>
      <c r="K1098" s="81">
        <v>0.138595857631679</v>
      </c>
      <c r="L1098" s="81">
        <v>-118.29002477205999</v>
      </c>
      <c r="M1098" s="81">
        <v>0.13152978162940099</v>
      </c>
      <c r="N1098" s="81">
        <v>-3.1358380973586701</v>
      </c>
      <c r="O1098" s="81">
        <v>7.0660760022780104E-3</v>
      </c>
      <c r="P1098" s="81">
        <v>-2.79230897083721</v>
      </c>
      <c r="Q1098" s="81">
        <v>-2.7923089708372002</v>
      </c>
      <c r="R1098" s="81">
        <v>0</v>
      </c>
      <c r="S1098" s="81">
        <v>7.3291700253008994E-5</v>
      </c>
      <c r="T1098" s="81" t="s">
        <v>159</v>
      </c>
      <c r="U1098" s="115">
        <v>-1.21856752856683E-2</v>
      </c>
      <c r="V1098" s="115">
        <v>-1.05833432083782E-2</v>
      </c>
      <c r="W1098" s="111">
        <v>-1.6024027746099599E-3</v>
      </c>
    </row>
    <row r="1099" spans="2:23" x14ac:dyDescent="0.25">
      <c r="B1099" s="58" t="s">
        <v>119</v>
      </c>
      <c r="C1099" s="79" t="s">
        <v>143</v>
      </c>
      <c r="D1099" s="58" t="s">
        <v>53</v>
      </c>
      <c r="E1099" s="58" t="s">
        <v>177</v>
      </c>
      <c r="F1099" s="80">
        <v>51.59</v>
      </c>
      <c r="G1099" s="81">
        <v>53050</v>
      </c>
      <c r="H1099" s="81">
        <v>51.47</v>
      </c>
      <c r="I1099" s="81">
        <v>2</v>
      </c>
      <c r="J1099" s="81">
        <v>-107.815958799992</v>
      </c>
      <c r="K1099" s="81">
        <v>9.88063882616734E-2</v>
      </c>
      <c r="L1099" s="81">
        <v>-105.031598177643</v>
      </c>
      <c r="M1099" s="81">
        <v>9.37689112338745E-2</v>
      </c>
      <c r="N1099" s="81">
        <v>-2.7843606223486099</v>
      </c>
      <c r="O1099" s="81">
        <v>5.0374770277988703E-3</v>
      </c>
      <c r="P1099" s="81">
        <v>-2.47933563610255</v>
      </c>
      <c r="Q1099" s="81">
        <v>-2.47933563610255</v>
      </c>
      <c r="R1099" s="81">
        <v>0</v>
      </c>
      <c r="S1099" s="81">
        <v>5.2250394169808002E-5</v>
      </c>
      <c r="T1099" s="81" t="s">
        <v>140</v>
      </c>
      <c r="U1099" s="115">
        <v>-7.4542083439370493E-2</v>
      </c>
      <c r="V1099" s="115">
        <v>-6.4740314673759805E-2</v>
      </c>
      <c r="W1099" s="111">
        <v>-9.8022012345049103E-3</v>
      </c>
    </row>
    <row r="1100" spans="2:23" x14ac:dyDescent="0.25">
      <c r="B1100" s="58" t="s">
        <v>119</v>
      </c>
      <c r="C1100" s="79" t="s">
        <v>143</v>
      </c>
      <c r="D1100" s="58" t="s">
        <v>53</v>
      </c>
      <c r="E1100" s="58" t="s">
        <v>177</v>
      </c>
      <c r="F1100" s="80">
        <v>51.59</v>
      </c>
      <c r="G1100" s="81">
        <v>53100</v>
      </c>
      <c r="H1100" s="81">
        <v>51.59</v>
      </c>
      <c r="I1100" s="81">
        <v>1</v>
      </c>
      <c r="J1100" s="81">
        <v>0</v>
      </c>
      <c r="K1100" s="81">
        <v>0</v>
      </c>
      <c r="L1100" s="81">
        <v>0</v>
      </c>
      <c r="M1100" s="81">
        <v>0</v>
      </c>
      <c r="N1100" s="81">
        <v>0</v>
      </c>
      <c r="O1100" s="81">
        <v>0</v>
      </c>
      <c r="P1100" s="81">
        <v>0</v>
      </c>
      <c r="Q1100" s="81">
        <v>0</v>
      </c>
      <c r="R1100" s="81">
        <v>0</v>
      </c>
      <c r="S1100" s="81">
        <v>0</v>
      </c>
      <c r="T1100" s="81" t="s">
        <v>140</v>
      </c>
      <c r="U1100" s="115">
        <v>0</v>
      </c>
      <c r="V1100" s="115">
        <v>0</v>
      </c>
      <c r="W1100" s="111">
        <v>0</v>
      </c>
    </row>
    <row r="1101" spans="2:23" x14ac:dyDescent="0.25">
      <c r="B1101" s="58" t="s">
        <v>119</v>
      </c>
      <c r="C1101" s="79" t="s">
        <v>143</v>
      </c>
      <c r="D1101" s="58" t="s">
        <v>53</v>
      </c>
      <c r="E1101" s="58" t="s">
        <v>177</v>
      </c>
      <c r="F1101" s="80">
        <v>51.59</v>
      </c>
      <c r="G1101" s="81">
        <v>53100</v>
      </c>
      <c r="H1101" s="81">
        <v>51.59</v>
      </c>
      <c r="I1101" s="81">
        <v>2</v>
      </c>
      <c r="J1101" s="81">
        <v>0</v>
      </c>
      <c r="K1101" s="81">
        <v>0</v>
      </c>
      <c r="L1101" s="81">
        <v>0</v>
      </c>
      <c r="M1101" s="81">
        <v>0</v>
      </c>
      <c r="N1101" s="81">
        <v>0</v>
      </c>
      <c r="O1101" s="81">
        <v>0</v>
      </c>
      <c r="P1101" s="81">
        <v>0</v>
      </c>
      <c r="Q1101" s="81">
        <v>0</v>
      </c>
      <c r="R1101" s="81">
        <v>0</v>
      </c>
      <c r="S1101" s="81">
        <v>0</v>
      </c>
      <c r="T1101" s="81" t="s">
        <v>140</v>
      </c>
      <c r="U1101" s="115">
        <v>0</v>
      </c>
      <c r="V1101" s="115">
        <v>0</v>
      </c>
      <c r="W1101" s="111">
        <v>0</v>
      </c>
    </row>
    <row r="1102" spans="2:23" x14ac:dyDescent="0.25">
      <c r="B1102" s="58" t="s">
        <v>119</v>
      </c>
      <c r="C1102" s="79" t="s">
        <v>143</v>
      </c>
      <c r="D1102" s="58" t="s">
        <v>53</v>
      </c>
      <c r="E1102" s="58" t="s">
        <v>178</v>
      </c>
      <c r="F1102" s="80">
        <v>51.63</v>
      </c>
      <c r="G1102" s="81">
        <v>53000</v>
      </c>
      <c r="H1102" s="81">
        <v>51.59</v>
      </c>
      <c r="I1102" s="81">
        <v>1</v>
      </c>
      <c r="J1102" s="81">
        <v>-33.144329136250199</v>
      </c>
      <c r="K1102" s="81">
        <v>0</v>
      </c>
      <c r="L1102" s="81">
        <v>-35.935870316069298</v>
      </c>
      <c r="M1102" s="81">
        <v>0</v>
      </c>
      <c r="N1102" s="81">
        <v>2.7915411798190202</v>
      </c>
      <c r="O1102" s="81">
        <v>0</v>
      </c>
      <c r="P1102" s="81">
        <v>2.36369871608448</v>
      </c>
      <c r="Q1102" s="81">
        <v>2.36369871608448</v>
      </c>
      <c r="R1102" s="81">
        <v>0</v>
      </c>
      <c r="S1102" s="81">
        <v>0</v>
      </c>
      <c r="T1102" s="81" t="s">
        <v>159</v>
      </c>
      <c r="U1102" s="115">
        <v>0.11166164719275801</v>
      </c>
      <c r="V1102" s="115">
        <v>-9.6978912349951998E-2</v>
      </c>
      <c r="W1102" s="111">
        <v>0.208631354004992</v>
      </c>
    </row>
    <row r="1103" spans="2:23" x14ac:dyDescent="0.25">
      <c r="B1103" s="58" t="s">
        <v>119</v>
      </c>
      <c r="C1103" s="79" t="s">
        <v>143</v>
      </c>
      <c r="D1103" s="58" t="s">
        <v>53</v>
      </c>
      <c r="E1103" s="58" t="s">
        <v>178</v>
      </c>
      <c r="F1103" s="80">
        <v>51.63</v>
      </c>
      <c r="G1103" s="81">
        <v>53000</v>
      </c>
      <c r="H1103" s="81">
        <v>51.59</v>
      </c>
      <c r="I1103" s="81">
        <v>2</v>
      </c>
      <c r="J1103" s="81">
        <v>-29.277490737021001</v>
      </c>
      <c r="K1103" s="81">
        <v>0</v>
      </c>
      <c r="L1103" s="81">
        <v>-31.743352112527798</v>
      </c>
      <c r="M1103" s="81">
        <v>0</v>
      </c>
      <c r="N1103" s="81">
        <v>2.46586137550679</v>
      </c>
      <c r="O1103" s="81">
        <v>0</v>
      </c>
      <c r="P1103" s="81">
        <v>2.08793386587462</v>
      </c>
      <c r="Q1103" s="81">
        <v>2.0879338658746098</v>
      </c>
      <c r="R1103" s="81">
        <v>0</v>
      </c>
      <c r="S1103" s="81">
        <v>0</v>
      </c>
      <c r="T1103" s="81" t="s">
        <v>159</v>
      </c>
      <c r="U1103" s="115">
        <v>9.8634455020269601E-2</v>
      </c>
      <c r="V1103" s="115">
        <v>-8.5664705909124103E-2</v>
      </c>
      <c r="W1103" s="111">
        <v>0.184291029371075</v>
      </c>
    </row>
    <row r="1104" spans="2:23" x14ac:dyDescent="0.25">
      <c r="B1104" s="58" t="s">
        <v>119</v>
      </c>
      <c r="C1104" s="79" t="s">
        <v>143</v>
      </c>
      <c r="D1104" s="58" t="s">
        <v>53</v>
      </c>
      <c r="E1104" s="58" t="s">
        <v>178</v>
      </c>
      <c r="F1104" s="80">
        <v>51.63</v>
      </c>
      <c r="G1104" s="81">
        <v>53000</v>
      </c>
      <c r="H1104" s="81">
        <v>51.59</v>
      </c>
      <c r="I1104" s="81">
        <v>3</v>
      </c>
      <c r="J1104" s="81">
        <v>-29.277490737021001</v>
      </c>
      <c r="K1104" s="81">
        <v>0</v>
      </c>
      <c r="L1104" s="81">
        <v>-31.743352112527798</v>
      </c>
      <c r="M1104" s="81">
        <v>0</v>
      </c>
      <c r="N1104" s="81">
        <v>2.46586137550679</v>
      </c>
      <c r="O1104" s="81">
        <v>0</v>
      </c>
      <c r="P1104" s="81">
        <v>2.08793386587462</v>
      </c>
      <c r="Q1104" s="81">
        <v>2.0879338658746098</v>
      </c>
      <c r="R1104" s="81">
        <v>0</v>
      </c>
      <c r="S1104" s="81">
        <v>0</v>
      </c>
      <c r="T1104" s="81" t="s">
        <v>159</v>
      </c>
      <c r="U1104" s="115">
        <v>9.8634455020269601E-2</v>
      </c>
      <c r="V1104" s="115">
        <v>-8.5664705909124103E-2</v>
      </c>
      <c r="W1104" s="111">
        <v>0.184291029371075</v>
      </c>
    </row>
    <row r="1105" spans="2:23" x14ac:dyDescent="0.25">
      <c r="B1105" s="58" t="s">
        <v>119</v>
      </c>
      <c r="C1105" s="79" t="s">
        <v>143</v>
      </c>
      <c r="D1105" s="58" t="s">
        <v>53</v>
      </c>
      <c r="E1105" s="58" t="s">
        <v>178</v>
      </c>
      <c r="F1105" s="80">
        <v>51.63</v>
      </c>
      <c r="G1105" s="81">
        <v>53000</v>
      </c>
      <c r="H1105" s="81">
        <v>51.59</v>
      </c>
      <c r="I1105" s="81">
        <v>4</v>
      </c>
      <c r="J1105" s="81">
        <v>-32.133831296730499</v>
      </c>
      <c r="K1105" s="81">
        <v>0</v>
      </c>
      <c r="L1105" s="81">
        <v>-34.84026451375</v>
      </c>
      <c r="M1105" s="81">
        <v>0</v>
      </c>
      <c r="N1105" s="81">
        <v>2.70643321701951</v>
      </c>
      <c r="O1105" s="81">
        <v>0</v>
      </c>
      <c r="P1105" s="81">
        <v>2.2916347308379699</v>
      </c>
      <c r="Q1105" s="81">
        <v>2.2916347308379601</v>
      </c>
      <c r="R1105" s="81">
        <v>0</v>
      </c>
      <c r="S1105" s="81">
        <v>0</v>
      </c>
      <c r="T1105" s="81" t="s">
        <v>159</v>
      </c>
      <c r="U1105" s="115">
        <v>0.108257328680778</v>
      </c>
      <c r="V1105" s="115">
        <v>-9.4022238192936203E-2</v>
      </c>
      <c r="W1105" s="111">
        <v>0.202270641992633</v>
      </c>
    </row>
    <row r="1106" spans="2:23" x14ac:dyDescent="0.25">
      <c r="B1106" s="58" t="s">
        <v>119</v>
      </c>
      <c r="C1106" s="79" t="s">
        <v>143</v>
      </c>
      <c r="D1106" s="58" t="s">
        <v>53</v>
      </c>
      <c r="E1106" s="58" t="s">
        <v>178</v>
      </c>
      <c r="F1106" s="80">
        <v>51.63</v>
      </c>
      <c r="G1106" s="81">
        <v>53204</v>
      </c>
      <c r="H1106" s="81">
        <v>51.31</v>
      </c>
      <c r="I1106" s="81">
        <v>1</v>
      </c>
      <c r="J1106" s="81">
        <v>-18.272500395605299</v>
      </c>
      <c r="K1106" s="81">
        <v>4.2670409796405198E-2</v>
      </c>
      <c r="L1106" s="81">
        <v>-21.0171496466386</v>
      </c>
      <c r="M1106" s="81">
        <v>5.6451890030604003E-2</v>
      </c>
      <c r="N1106" s="81">
        <v>2.7446492510333198</v>
      </c>
      <c r="O1106" s="81">
        <v>-1.37814802341988E-2</v>
      </c>
      <c r="P1106" s="81">
        <v>2.43590324188439</v>
      </c>
      <c r="Q1106" s="81">
        <v>2.43590324188439</v>
      </c>
      <c r="R1106" s="81">
        <v>0</v>
      </c>
      <c r="S1106" s="81">
        <v>7.5831722436856604E-4</v>
      </c>
      <c r="T1106" s="81" t="s">
        <v>159</v>
      </c>
      <c r="U1106" s="115">
        <v>0.16895497267644999</v>
      </c>
      <c r="V1106" s="115">
        <v>-0.14673856152231801</v>
      </c>
      <c r="W1106" s="111">
        <v>0.31567960532155098</v>
      </c>
    </row>
    <row r="1107" spans="2:23" x14ac:dyDescent="0.25">
      <c r="B1107" s="58" t="s">
        <v>119</v>
      </c>
      <c r="C1107" s="79" t="s">
        <v>143</v>
      </c>
      <c r="D1107" s="58" t="s">
        <v>53</v>
      </c>
      <c r="E1107" s="58" t="s">
        <v>178</v>
      </c>
      <c r="F1107" s="80">
        <v>51.63</v>
      </c>
      <c r="G1107" s="81">
        <v>53304</v>
      </c>
      <c r="H1107" s="81">
        <v>51.7</v>
      </c>
      <c r="I1107" s="81">
        <v>1</v>
      </c>
      <c r="J1107" s="81">
        <v>10.898615021687499</v>
      </c>
      <c r="K1107" s="81">
        <v>1.1010888330541301E-2</v>
      </c>
      <c r="L1107" s="81">
        <v>9.1476408935331701</v>
      </c>
      <c r="M1107" s="81">
        <v>7.7570742541096301E-3</v>
      </c>
      <c r="N1107" s="81">
        <v>1.7509741281543501</v>
      </c>
      <c r="O1107" s="81">
        <v>3.2538140764317002E-3</v>
      </c>
      <c r="P1107" s="81">
        <v>1.5561836714647399</v>
      </c>
      <c r="Q1107" s="81">
        <v>1.5561836714647299</v>
      </c>
      <c r="R1107" s="81">
        <v>0</v>
      </c>
      <c r="S1107" s="81">
        <v>2.2449229631221201E-4</v>
      </c>
      <c r="T1107" s="81" t="s">
        <v>159</v>
      </c>
      <c r="U1107" s="115">
        <v>4.5540115288038398E-2</v>
      </c>
      <c r="V1107" s="115">
        <v>-3.9551904883701298E-2</v>
      </c>
      <c r="W1107" s="111">
        <v>8.5088265782837902E-2</v>
      </c>
    </row>
    <row r="1108" spans="2:23" x14ac:dyDescent="0.25">
      <c r="B1108" s="58" t="s">
        <v>119</v>
      </c>
      <c r="C1108" s="79" t="s">
        <v>143</v>
      </c>
      <c r="D1108" s="58" t="s">
        <v>53</v>
      </c>
      <c r="E1108" s="58" t="s">
        <v>178</v>
      </c>
      <c r="F1108" s="80">
        <v>51.63</v>
      </c>
      <c r="G1108" s="81">
        <v>53354</v>
      </c>
      <c r="H1108" s="81">
        <v>51.75</v>
      </c>
      <c r="I1108" s="81">
        <v>1</v>
      </c>
      <c r="J1108" s="81">
        <v>52.092063600482099</v>
      </c>
      <c r="K1108" s="81">
        <v>5.6985244893290099E-2</v>
      </c>
      <c r="L1108" s="81">
        <v>56.669601974730902</v>
      </c>
      <c r="M1108" s="81">
        <v>6.7440319547463004E-2</v>
      </c>
      <c r="N1108" s="81">
        <v>-4.57753837424882</v>
      </c>
      <c r="O1108" s="81">
        <v>-1.04550746541729E-2</v>
      </c>
      <c r="P1108" s="81">
        <v>-3.9643750126127801</v>
      </c>
      <c r="Q1108" s="81">
        <v>-3.9643750126127699</v>
      </c>
      <c r="R1108" s="81">
        <v>0</v>
      </c>
      <c r="S1108" s="81">
        <v>3.3004165405319999E-4</v>
      </c>
      <c r="T1108" s="81" t="s">
        <v>140</v>
      </c>
      <c r="U1108" s="115">
        <v>8.8817960356524003E-3</v>
      </c>
      <c r="V1108" s="115">
        <v>-7.7139012445765504E-3</v>
      </c>
      <c r="W1108" s="111">
        <v>1.6594965052911199E-2</v>
      </c>
    </row>
    <row r="1109" spans="2:23" x14ac:dyDescent="0.25">
      <c r="B1109" s="58" t="s">
        <v>119</v>
      </c>
      <c r="C1109" s="79" t="s">
        <v>143</v>
      </c>
      <c r="D1109" s="58" t="s">
        <v>53</v>
      </c>
      <c r="E1109" s="58" t="s">
        <v>178</v>
      </c>
      <c r="F1109" s="80">
        <v>51.63</v>
      </c>
      <c r="G1109" s="81">
        <v>53454</v>
      </c>
      <c r="H1109" s="81">
        <v>51.94</v>
      </c>
      <c r="I1109" s="81">
        <v>1</v>
      </c>
      <c r="J1109" s="81">
        <v>46.982448981468998</v>
      </c>
      <c r="K1109" s="81">
        <v>0.15054130493861001</v>
      </c>
      <c r="L1109" s="81">
        <v>51.419520519577702</v>
      </c>
      <c r="M1109" s="81">
        <v>0.180318555569595</v>
      </c>
      <c r="N1109" s="81">
        <v>-4.43707153810875</v>
      </c>
      <c r="O1109" s="81">
        <v>-2.97772506309853E-2</v>
      </c>
      <c r="P1109" s="81">
        <v>-3.8483596993917502</v>
      </c>
      <c r="Q1109" s="81">
        <v>-3.8483596993917399</v>
      </c>
      <c r="R1109" s="81">
        <v>0</v>
      </c>
      <c r="S1109" s="81">
        <v>1.0100332960365499E-3</v>
      </c>
      <c r="T1109" s="81" t="s">
        <v>140</v>
      </c>
      <c r="U1109" s="115">
        <v>-0.166522747111881</v>
      </c>
      <c r="V1109" s="115">
        <v>-0.14462615680886801</v>
      </c>
      <c r="W1109" s="111">
        <v>-2.18975564137655E-2</v>
      </c>
    </row>
    <row r="1110" spans="2:23" x14ac:dyDescent="0.25">
      <c r="B1110" s="58" t="s">
        <v>119</v>
      </c>
      <c r="C1110" s="79" t="s">
        <v>143</v>
      </c>
      <c r="D1110" s="58" t="s">
        <v>53</v>
      </c>
      <c r="E1110" s="58" t="s">
        <v>178</v>
      </c>
      <c r="F1110" s="80">
        <v>51.63</v>
      </c>
      <c r="G1110" s="81">
        <v>53604</v>
      </c>
      <c r="H1110" s="81">
        <v>51.82</v>
      </c>
      <c r="I1110" s="81">
        <v>1</v>
      </c>
      <c r="J1110" s="81">
        <v>38.013577154218702</v>
      </c>
      <c r="K1110" s="81">
        <v>6.2858894090598499E-2</v>
      </c>
      <c r="L1110" s="81">
        <v>40.3122125684121</v>
      </c>
      <c r="M1110" s="81">
        <v>7.0690739973996497E-2</v>
      </c>
      <c r="N1110" s="81">
        <v>-2.2986354141933898</v>
      </c>
      <c r="O1110" s="81">
        <v>-7.8318458833980097E-3</v>
      </c>
      <c r="P1110" s="81">
        <v>-1.95810832479076</v>
      </c>
      <c r="Q1110" s="81">
        <v>-1.95810832479075</v>
      </c>
      <c r="R1110" s="81">
        <v>0</v>
      </c>
      <c r="S1110" s="81">
        <v>1.6678718720524699E-4</v>
      </c>
      <c r="T1110" s="81" t="s">
        <v>140</v>
      </c>
      <c r="U1110" s="115">
        <v>3.1638500377976601E-2</v>
      </c>
      <c r="V1110" s="115">
        <v>-2.7478256251612099E-2</v>
      </c>
      <c r="W1110" s="111">
        <v>5.9114148308684403E-2</v>
      </c>
    </row>
    <row r="1111" spans="2:23" x14ac:dyDescent="0.25">
      <c r="B1111" s="58" t="s">
        <v>119</v>
      </c>
      <c r="C1111" s="79" t="s">
        <v>143</v>
      </c>
      <c r="D1111" s="58" t="s">
        <v>53</v>
      </c>
      <c r="E1111" s="58" t="s">
        <v>178</v>
      </c>
      <c r="F1111" s="80">
        <v>51.63</v>
      </c>
      <c r="G1111" s="81">
        <v>53654</v>
      </c>
      <c r="H1111" s="81">
        <v>51.65</v>
      </c>
      <c r="I1111" s="81">
        <v>1</v>
      </c>
      <c r="J1111" s="81">
        <v>-6.0439866047953297</v>
      </c>
      <c r="K1111" s="81">
        <v>1.78155708183017E-3</v>
      </c>
      <c r="L1111" s="81">
        <v>-2.4604641683873298</v>
      </c>
      <c r="M1111" s="81">
        <v>2.9524791896947799E-4</v>
      </c>
      <c r="N1111" s="81">
        <v>-3.58352243640801</v>
      </c>
      <c r="O1111" s="81">
        <v>1.4863091628606901E-3</v>
      </c>
      <c r="P1111" s="81">
        <v>-3.0524450552258702</v>
      </c>
      <c r="Q1111" s="81">
        <v>-3.0524450552258702</v>
      </c>
      <c r="R1111" s="81">
        <v>0</v>
      </c>
      <c r="S1111" s="81">
        <v>4.5441061315598099E-4</v>
      </c>
      <c r="T1111" s="81" t="s">
        <v>140</v>
      </c>
      <c r="U1111" s="115">
        <v>0.148423453898271</v>
      </c>
      <c r="V1111" s="115">
        <v>-0.12890679555738399</v>
      </c>
      <c r="W1111" s="111">
        <v>0.27731801322470701</v>
      </c>
    </row>
    <row r="1112" spans="2:23" x14ac:dyDescent="0.25">
      <c r="B1112" s="58" t="s">
        <v>119</v>
      </c>
      <c r="C1112" s="79" t="s">
        <v>143</v>
      </c>
      <c r="D1112" s="58" t="s">
        <v>53</v>
      </c>
      <c r="E1112" s="58" t="s">
        <v>179</v>
      </c>
      <c r="F1112" s="80">
        <v>51.47</v>
      </c>
      <c r="G1112" s="81">
        <v>53150</v>
      </c>
      <c r="H1112" s="81">
        <v>51.41</v>
      </c>
      <c r="I1112" s="81">
        <v>1</v>
      </c>
      <c r="J1112" s="81">
        <v>-11.913100218417</v>
      </c>
      <c r="K1112" s="81">
        <v>3.8829847384323499E-3</v>
      </c>
      <c r="L1112" s="81">
        <v>3.0558625467629601</v>
      </c>
      <c r="M1112" s="81">
        <v>2.5549577595282701E-4</v>
      </c>
      <c r="N1112" s="81">
        <v>-14.968962765180001</v>
      </c>
      <c r="O1112" s="81">
        <v>3.62748896247953E-3</v>
      </c>
      <c r="P1112" s="81">
        <v>-12.4218787679947</v>
      </c>
      <c r="Q1112" s="81">
        <v>-12.4218787679947</v>
      </c>
      <c r="R1112" s="81">
        <v>0</v>
      </c>
      <c r="S1112" s="81">
        <v>4.2217320533881096E-3</v>
      </c>
      <c r="T1112" s="81" t="s">
        <v>159</v>
      </c>
      <c r="U1112" s="115">
        <v>-0.71153973368088597</v>
      </c>
      <c r="V1112" s="115">
        <v>-0.61797717659517104</v>
      </c>
      <c r="W1112" s="111">
        <v>-9.3566685207544298E-2</v>
      </c>
    </row>
    <row r="1113" spans="2:23" x14ac:dyDescent="0.25">
      <c r="B1113" s="58" t="s">
        <v>119</v>
      </c>
      <c r="C1113" s="79" t="s">
        <v>143</v>
      </c>
      <c r="D1113" s="58" t="s">
        <v>53</v>
      </c>
      <c r="E1113" s="58" t="s">
        <v>179</v>
      </c>
      <c r="F1113" s="80">
        <v>51.47</v>
      </c>
      <c r="G1113" s="81">
        <v>53150</v>
      </c>
      <c r="H1113" s="81">
        <v>51.41</v>
      </c>
      <c r="I1113" s="81">
        <v>2</v>
      </c>
      <c r="J1113" s="81">
        <v>-11.8781218620061</v>
      </c>
      <c r="K1113" s="81">
        <v>3.8644490459518299E-3</v>
      </c>
      <c r="L1113" s="81">
        <v>3.04689015105212</v>
      </c>
      <c r="M1113" s="81">
        <v>2.5427614944072401E-4</v>
      </c>
      <c r="N1113" s="81">
        <v>-14.9250120130583</v>
      </c>
      <c r="O1113" s="81">
        <v>3.6101728965111002E-3</v>
      </c>
      <c r="P1113" s="81">
        <v>-12.38540657395</v>
      </c>
      <c r="Q1113" s="81">
        <v>-12.385406573949901</v>
      </c>
      <c r="R1113" s="81">
        <v>0</v>
      </c>
      <c r="S1113" s="81">
        <v>4.2015793274959804E-3</v>
      </c>
      <c r="T1113" s="81" t="s">
        <v>159</v>
      </c>
      <c r="U1113" s="115">
        <v>-0.70979342698699899</v>
      </c>
      <c r="V1113" s="115">
        <v>-0.61646049716171902</v>
      </c>
      <c r="W1113" s="111">
        <v>-9.33370478156062E-2</v>
      </c>
    </row>
    <row r="1114" spans="2:23" x14ac:dyDescent="0.25">
      <c r="B1114" s="58" t="s">
        <v>119</v>
      </c>
      <c r="C1114" s="79" t="s">
        <v>143</v>
      </c>
      <c r="D1114" s="58" t="s">
        <v>53</v>
      </c>
      <c r="E1114" s="58" t="s">
        <v>179</v>
      </c>
      <c r="F1114" s="80">
        <v>51.47</v>
      </c>
      <c r="G1114" s="81">
        <v>53900</v>
      </c>
      <c r="H1114" s="81">
        <v>51.39</v>
      </c>
      <c r="I1114" s="81">
        <v>1</v>
      </c>
      <c r="J1114" s="81">
        <v>-9.9069559063851393</v>
      </c>
      <c r="K1114" s="81">
        <v>4.60313066302668E-3</v>
      </c>
      <c r="L1114" s="81">
        <v>-2.2141920166363702</v>
      </c>
      <c r="M1114" s="81">
        <v>2.2993411083855001E-4</v>
      </c>
      <c r="N1114" s="81">
        <v>-7.69276388974877</v>
      </c>
      <c r="O1114" s="81">
        <v>4.3731965521881296E-3</v>
      </c>
      <c r="P1114" s="81">
        <v>-8.4468017781421292</v>
      </c>
      <c r="Q1114" s="81">
        <v>-8.4468017781421292</v>
      </c>
      <c r="R1114" s="81">
        <v>0</v>
      </c>
      <c r="S1114" s="81">
        <v>3.3462427870956601E-3</v>
      </c>
      <c r="T1114" s="81" t="s">
        <v>159</v>
      </c>
      <c r="U1114" s="115">
        <v>-0.39050761250085197</v>
      </c>
      <c r="V1114" s="115">
        <v>-0.33915856049780002</v>
      </c>
      <c r="W1114" s="111">
        <v>-5.1351317601054498E-2</v>
      </c>
    </row>
    <row r="1115" spans="2:23" x14ac:dyDescent="0.25">
      <c r="B1115" s="58" t="s">
        <v>119</v>
      </c>
      <c r="C1115" s="79" t="s">
        <v>143</v>
      </c>
      <c r="D1115" s="58" t="s">
        <v>53</v>
      </c>
      <c r="E1115" s="58" t="s">
        <v>179</v>
      </c>
      <c r="F1115" s="80">
        <v>51.47</v>
      </c>
      <c r="G1115" s="81">
        <v>53900</v>
      </c>
      <c r="H1115" s="81">
        <v>51.39</v>
      </c>
      <c r="I1115" s="81">
        <v>2</v>
      </c>
      <c r="J1115" s="81">
        <v>-9.9176549129928908</v>
      </c>
      <c r="K1115" s="81">
        <v>4.6091439286847103E-3</v>
      </c>
      <c r="L1115" s="81">
        <v>-2.2165832309750999</v>
      </c>
      <c r="M1115" s="81">
        <v>2.30234483561703E-4</v>
      </c>
      <c r="N1115" s="81">
        <v>-7.7010716820177896</v>
      </c>
      <c r="O1115" s="81">
        <v>4.3789094451230099E-3</v>
      </c>
      <c r="P1115" s="81">
        <v>-8.4559238928353206</v>
      </c>
      <c r="Q1115" s="81">
        <v>-8.45592389283531</v>
      </c>
      <c r="R1115" s="81">
        <v>0</v>
      </c>
      <c r="S1115" s="81">
        <v>3.3506141265834898E-3</v>
      </c>
      <c r="T1115" s="81" t="s">
        <v>159</v>
      </c>
      <c r="U1115" s="115">
        <v>-0.390878421798733</v>
      </c>
      <c r="V1115" s="115">
        <v>-0.33948061093590398</v>
      </c>
      <c r="W1115" s="111">
        <v>-5.1400078612147099E-2</v>
      </c>
    </row>
    <row r="1116" spans="2:23" x14ac:dyDescent="0.25">
      <c r="B1116" s="58" t="s">
        <v>119</v>
      </c>
      <c r="C1116" s="79" t="s">
        <v>143</v>
      </c>
      <c r="D1116" s="58" t="s">
        <v>53</v>
      </c>
      <c r="E1116" s="58" t="s">
        <v>180</v>
      </c>
      <c r="F1116" s="80">
        <v>51.41</v>
      </c>
      <c r="G1116" s="81">
        <v>53550</v>
      </c>
      <c r="H1116" s="81">
        <v>51.34</v>
      </c>
      <c r="I1116" s="81">
        <v>1</v>
      </c>
      <c r="J1116" s="81">
        <v>-9.8936816263749208</v>
      </c>
      <c r="K1116" s="81">
        <v>2.40503288056837E-3</v>
      </c>
      <c r="L1116" s="81">
        <v>2.11293667861962</v>
      </c>
      <c r="M1116" s="81">
        <v>1.09692799591025E-4</v>
      </c>
      <c r="N1116" s="81">
        <v>-12.0066183049945</v>
      </c>
      <c r="O1116" s="81">
        <v>2.2953400809773402E-3</v>
      </c>
      <c r="P1116" s="81">
        <v>-11.525567278703599</v>
      </c>
      <c r="Q1116" s="81">
        <v>-11.5255672787035</v>
      </c>
      <c r="R1116" s="81">
        <v>0</v>
      </c>
      <c r="S1116" s="81">
        <v>3.2638468859268101E-3</v>
      </c>
      <c r="T1116" s="81" t="s">
        <v>140</v>
      </c>
      <c r="U1116" s="115">
        <v>-0.72254018468932502</v>
      </c>
      <c r="V1116" s="115">
        <v>-0.62753114432695301</v>
      </c>
      <c r="W1116" s="111">
        <v>-9.5013232305234799E-2</v>
      </c>
    </row>
    <row r="1117" spans="2:23" x14ac:dyDescent="0.25">
      <c r="B1117" s="58" t="s">
        <v>119</v>
      </c>
      <c r="C1117" s="79" t="s">
        <v>143</v>
      </c>
      <c r="D1117" s="58" t="s">
        <v>53</v>
      </c>
      <c r="E1117" s="58" t="s">
        <v>180</v>
      </c>
      <c r="F1117" s="80">
        <v>51.41</v>
      </c>
      <c r="G1117" s="81">
        <v>54200</v>
      </c>
      <c r="H1117" s="81">
        <v>51.39</v>
      </c>
      <c r="I1117" s="81">
        <v>1</v>
      </c>
      <c r="J1117" s="81">
        <v>-3.2927843093093401</v>
      </c>
      <c r="K1117" s="81">
        <v>7.1560028150382998E-5</v>
      </c>
      <c r="L1117" s="81">
        <v>8.9207492732214604</v>
      </c>
      <c r="M1117" s="81">
        <v>5.2522646613149598E-4</v>
      </c>
      <c r="N1117" s="81">
        <v>-12.2135335825308</v>
      </c>
      <c r="O1117" s="81">
        <v>-4.5366643798111202E-4</v>
      </c>
      <c r="P1117" s="81">
        <v>-11.725013382635399</v>
      </c>
      <c r="Q1117" s="81">
        <v>-11.725013382635399</v>
      </c>
      <c r="R1117" s="81">
        <v>0</v>
      </c>
      <c r="S1117" s="81">
        <v>9.0734119623166805E-4</v>
      </c>
      <c r="T1117" s="81" t="s">
        <v>140</v>
      </c>
      <c r="U1117" s="115">
        <v>-0.26758912656279599</v>
      </c>
      <c r="V1117" s="115">
        <v>-0.23240300589454899</v>
      </c>
      <c r="W1117" s="111">
        <v>-3.5187673133221999E-2</v>
      </c>
    </row>
    <row r="1118" spans="2:23" x14ac:dyDescent="0.25">
      <c r="B1118" s="58" t="s">
        <v>119</v>
      </c>
      <c r="C1118" s="79" t="s">
        <v>143</v>
      </c>
      <c r="D1118" s="58" t="s">
        <v>53</v>
      </c>
      <c r="E1118" s="58" t="s">
        <v>181</v>
      </c>
      <c r="F1118" s="80">
        <v>51.43</v>
      </c>
      <c r="G1118" s="81">
        <v>53150</v>
      </c>
      <c r="H1118" s="81">
        <v>51.41</v>
      </c>
      <c r="I1118" s="81">
        <v>1</v>
      </c>
      <c r="J1118" s="81">
        <v>-29.904871305096702</v>
      </c>
      <c r="K1118" s="81">
        <v>0</v>
      </c>
      <c r="L1118" s="81">
        <v>-30.139194809971698</v>
      </c>
      <c r="M1118" s="81">
        <v>0</v>
      </c>
      <c r="N1118" s="81">
        <v>0.23432350487499501</v>
      </c>
      <c r="O1118" s="81">
        <v>0</v>
      </c>
      <c r="P1118" s="81">
        <v>0.27095771948147501</v>
      </c>
      <c r="Q1118" s="81">
        <v>0.27095771948147501</v>
      </c>
      <c r="R1118" s="81">
        <v>0</v>
      </c>
      <c r="S1118" s="81">
        <v>0</v>
      </c>
      <c r="T1118" s="81" t="s">
        <v>140</v>
      </c>
      <c r="U1118" s="115">
        <v>4.6864700975006203E-3</v>
      </c>
      <c r="V1118" s="115">
        <v>-4.07023167078678E-3</v>
      </c>
      <c r="W1118" s="111">
        <v>8.7563154093330698E-3</v>
      </c>
    </row>
    <row r="1119" spans="2:23" x14ac:dyDescent="0.25">
      <c r="B1119" s="58" t="s">
        <v>119</v>
      </c>
      <c r="C1119" s="79" t="s">
        <v>143</v>
      </c>
      <c r="D1119" s="58" t="s">
        <v>53</v>
      </c>
      <c r="E1119" s="58" t="s">
        <v>181</v>
      </c>
      <c r="F1119" s="80">
        <v>51.43</v>
      </c>
      <c r="G1119" s="81">
        <v>53150</v>
      </c>
      <c r="H1119" s="81">
        <v>51.41</v>
      </c>
      <c r="I1119" s="81">
        <v>2</v>
      </c>
      <c r="J1119" s="81">
        <v>-25.108413564390901</v>
      </c>
      <c r="K1119" s="81">
        <v>0</v>
      </c>
      <c r="L1119" s="81">
        <v>-25.305153801398799</v>
      </c>
      <c r="M1119" s="81">
        <v>0</v>
      </c>
      <c r="N1119" s="81">
        <v>0.196740237007964</v>
      </c>
      <c r="O1119" s="81">
        <v>0</v>
      </c>
      <c r="P1119" s="81">
        <v>0.22749867102905699</v>
      </c>
      <c r="Q1119" s="81">
        <v>0.22749867102905599</v>
      </c>
      <c r="R1119" s="81">
        <v>0</v>
      </c>
      <c r="S1119" s="81">
        <v>0</v>
      </c>
      <c r="T1119" s="81" t="s">
        <v>140</v>
      </c>
      <c r="U1119" s="115">
        <v>3.9348047401598901E-3</v>
      </c>
      <c r="V1119" s="115">
        <v>-3.4174051127099101E-3</v>
      </c>
      <c r="W1119" s="111">
        <v>7.3518854622275304E-3</v>
      </c>
    </row>
    <row r="1120" spans="2:23" x14ac:dyDescent="0.25">
      <c r="B1120" s="58" t="s">
        <v>119</v>
      </c>
      <c r="C1120" s="79" t="s">
        <v>143</v>
      </c>
      <c r="D1120" s="58" t="s">
        <v>53</v>
      </c>
      <c r="E1120" s="58" t="s">
        <v>181</v>
      </c>
      <c r="F1120" s="80">
        <v>51.43</v>
      </c>
      <c r="G1120" s="81">
        <v>53150</v>
      </c>
      <c r="H1120" s="81">
        <v>51.41</v>
      </c>
      <c r="I1120" s="81">
        <v>3</v>
      </c>
      <c r="J1120" s="81">
        <v>-30.721386562573699</v>
      </c>
      <c r="K1120" s="81">
        <v>0</v>
      </c>
      <c r="L1120" s="81">
        <v>-30.962107978844699</v>
      </c>
      <c r="M1120" s="81">
        <v>0</v>
      </c>
      <c r="N1120" s="81">
        <v>0.24072141627096699</v>
      </c>
      <c r="O1120" s="81">
        <v>0</v>
      </c>
      <c r="P1120" s="81">
        <v>0.278355882470742</v>
      </c>
      <c r="Q1120" s="81">
        <v>0.278355882470742</v>
      </c>
      <c r="R1120" s="81">
        <v>0</v>
      </c>
      <c r="S1120" s="81">
        <v>0</v>
      </c>
      <c r="T1120" s="81" t="s">
        <v>140</v>
      </c>
      <c r="U1120" s="115">
        <v>4.8144283254200901E-3</v>
      </c>
      <c r="V1120" s="115">
        <v>-4.1813642761336697E-3</v>
      </c>
      <c r="W1120" s="111">
        <v>8.9953956935494798E-3</v>
      </c>
    </row>
    <row r="1121" spans="2:23" x14ac:dyDescent="0.25">
      <c r="B1121" s="58" t="s">
        <v>119</v>
      </c>
      <c r="C1121" s="79" t="s">
        <v>143</v>
      </c>
      <c r="D1121" s="58" t="s">
        <v>53</v>
      </c>
      <c r="E1121" s="58" t="s">
        <v>181</v>
      </c>
      <c r="F1121" s="80">
        <v>51.43</v>
      </c>
      <c r="G1121" s="81">
        <v>53654</v>
      </c>
      <c r="H1121" s="81">
        <v>51.65</v>
      </c>
      <c r="I1121" s="81">
        <v>1</v>
      </c>
      <c r="J1121" s="81">
        <v>75.330648483543399</v>
      </c>
      <c r="K1121" s="81">
        <v>0.178185787269867</v>
      </c>
      <c r="L1121" s="81">
        <v>72.380084055068494</v>
      </c>
      <c r="M1121" s="81">
        <v>0.16450072422951001</v>
      </c>
      <c r="N1121" s="81">
        <v>2.95056442847486</v>
      </c>
      <c r="O1121" s="81">
        <v>1.36850630403571E-2</v>
      </c>
      <c r="P1121" s="81">
        <v>2.5052766900084502</v>
      </c>
      <c r="Q1121" s="81">
        <v>2.50527669000844</v>
      </c>
      <c r="R1121" s="81">
        <v>0</v>
      </c>
      <c r="S1121" s="81">
        <v>1.9707931461589E-4</v>
      </c>
      <c r="T1121" s="81" t="s">
        <v>140</v>
      </c>
      <c r="U1121" s="115">
        <v>5.6203974835540703E-2</v>
      </c>
      <c r="V1121" s="115">
        <v>-4.8813540605267901E-2</v>
      </c>
      <c r="W1121" s="111">
        <v>0.10501288190885499</v>
      </c>
    </row>
    <row r="1122" spans="2:23" x14ac:dyDescent="0.25">
      <c r="B1122" s="58" t="s">
        <v>119</v>
      </c>
      <c r="C1122" s="79" t="s">
        <v>143</v>
      </c>
      <c r="D1122" s="58" t="s">
        <v>53</v>
      </c>
      <c r="E1122" s="58" t="s">
        <v>181</v>
      </c>
      <c r="F1122" s="80">
        <v>51.43</v>
      </c>
      <c r="G1122" s="81">
        <v>53654</v>
      </c>
      <c r="H1122" s="81">
        <v>51.65</v>
      </c>
      <c r="I1122" s="81">
        <v>2</v>
      </c>
      <c r="J1122" s="81">
        <v>75.330648483543399</v>
      </c>
      <c r="K1122" s="81">
        <v>0.178185787269867</v>
      </c>
      <c r="L1122" s="81">
        <v>72.380084055068494</v>
      </c>
      <c r="M1122" s="81">
        <v>0.16450072422951001</v>
      </c>
      <c r="N1122" s="81">
        <v>2.95056442847486</v>
      </c>
      <c r="O1122" s="81">
        <v>1.36850630403571E-2</v>
      </c>
      <c r="P1122" s="81">
        <v>2.5052766900084502</v>
      </c>
      <c r="Q1122" s="81">
        <v>2.50527669000844</v>
      </c>
      <c r="R1122" s="81">
        <v>0</v>
      </c>
      <c r="S1122" s="81">
        <v>1.9707931461589E-4</v>
      </c>
      <c r="T1122" s="81" t="s">
        <v>140</v>
      </c>
      <c r="U1122" s="115">
        <v>5.6203974835540703E-2</v>
      </c>
      <c r="V1122" s="115">
        <v>-4.8813540605267901E-2</v>
      </c>
      <c r="W1122" s="111">
        <v>0.10501288190885499</v>
      </c>
    </row>
    <row r="1123" spans="2:23" x14ac:dyDescent="0.25">
      <c r="B1123" s="58" t="s">
        <v>119</v>
      </c>
      <c r="C1123" s="79" t="s">
        <v>143</v>
      </c>
      <c r="D1123" s="58" t="s">
        <v>53</v>
      </c>
      <c r="E1123" s="58" t="s">
        <v>181</v>
      </c>
      <c r="F1123" s="80">
        <v>51.43</v>
      </c>
      <c r="G1123" s="81">
        <v>53704</v>
      </c>
      <c r="H1123" s="81">
        <v>51.45</v>
      </c>
      <c r="I1123" s="81">
        <v>1</v>
      </c>
      <c r="J1123" s="81">
        <v>-5.5608600217597504</v>
      </c>
      <c r="K1123" s="81">
        <v>1.2925882627911299E-3</v>
      </c>
      <c r="L1123" s="81">
        <v>-2.5217438701489701</v>
      </c>
      <c r="M1123" s="81">
        <v>2.6581423172929701E-4</v>
      </c>
      <c r="N1123" s="81">
        <v>-3.0391161516107799</v>
      </c>
      <c r="O1123" s="81">
        <v>1.02677403106183E-3</v>
      </c>
      <c r="P1123" s="81">
        <v>-2.6671507569586099</v>
      </c>
      <c r="Q1123" s="81">
        <v>-2.6671507569586002</v>
      </c>
      <c r="R1123" s="81">
        <v>0</v>
      </c>
      <c r="S1123" s="81">
        <v>2.9735237410241601E-4</v>
      </c>
      <c r="T1123" s="81" t="s">
        <v>140</v>
      </c>
      <c r="U1123" s="115">
        <v>0.113599579190045</v>
      </c>
      <c r="V1123" s="115">
        <v>-9.8662019683848495E-2</v>
      </c>
      <c r="W1123" s="111">
        <v>0.21225223357043199</v>
      </c>
    </row>
    <row r="1124" spans="2:23" x14ac:dyDescent="0.25">
      <c r="B1124" s="58" t="s">
        <v>119</v>
      </c>
      <c r="C1124" s="79" t="s">
        <v>143</v>
      </c>
      <c r="D1124" s="58" t="s">
        <v>53</v>
      </c>
      <c r="E1124" s="58" t="s">
        <v>181</v>
      </c>
      <c r="F1124" s="80">
        <v>51.43</v>
      </c>
      <c r="G1124" s="81">
        <v>58004</v>
      </c>
      <c r="H1124" s="81">
        <v>50.37</v>
      </c>
      <c r="I1124" s="81">
        <v>1</v>
      </c>
      <c r="J1124" s="81">
        <v>-59.924883613162002</v>
      </c>
      <c r="K1124" s="81">
        <v>0.76057203698760401</v>
      </c>
      <c r="L1124" s="81">
        <v>-56.332661026267601</v>
      </c>
      <c r="M1124" s="81">
        <v>0.67211949030001805</v>
      </c>
      <c r="N1124" s="81">
        <v>-3.59222258689439</v>
      </c>
      <c r="O1124" s="81">
        <v>8.8452546687585995E-2</v>
      </c>
      <c r="P1124" s="81">
        <v>-3.1202148960400899</v>
      </c>
      <c r="Q1124" s="81">
        <v>-3.1202148960400802</v>
      </c>
      <c r="R1124" s="81">
        <v>0</v>
      </c>
      <c r="S1124" s="81">
        <v>2.0620299432642401E-3</v>
      </c>
      <c r="T1124" s="81" t="s">
        <v>140</v>
      </c>
      <c r="U1124" s="115">
        <v>0.69447868429006498</v>
      </c>
      <c r="V1124" s="115">
        <v>-0.60315953727972704</v>
      </c>
      <c r="W1124" s="111">
        <v>1.2975809678046499</v>
      </c>
    </row>
    <row r="1125" spans="2:23" x14ac:dyDescent="0.25">
      <c r="B1125" s="58" t="s">
        <v>119</v>
      </c>
      <c r="C1125" s="79" t="s">
        <v>143</v>
      </c>
      <c r="D1125" s="58" t="s">
        <v>53</v>
      </c>
      <c r="E1125" s="58" t="s">
        <v>182</v>
      </c>
      <c r="F1125" s="80">
        <v>51.13</v>
      </c>
      <c r="G1125" s="81">
        <v>53050</v>
      </c>
      <c r="H1125" s="81">
        <v>51.47</v>
      </c>
      <c r="I1125" s="81">
        <v>1</v>
      </c>
      <c r="J1125" s="81">
        <v>142.60966952970199</v>
      </c>
      <c r="K1125" s="81">
        <v>0.49013418002523801</v>
      </c>
      <c r="L1125" s="81">
        <v>166.62194194364801</v>
      </c>
      <c r="M1125" s="81">
        <v>0.66908520404344796</v>
      </c>
      <c r="N1125" s="81">
        <v>-24.012272413946199</v>
      </c>
      <c r="O1125" s="81">
        <v>-0.17895102401821</v>
      </c>
      <c r="P1125" s="81">
        <v>-21.726317000982799</v>
      </c>
      <c r="Q1125" s="81">
        <v>-21.726317000982799</v>
      </c>
      <c r="R1125" s="81">
        <v>0</v>
      </c>
      <c r="S1125" s="81">
        <v>1.13759916952954E-2</v>
      </c>
      <c r="T1125" s="81" t="s">
        <v>140</v>
      </c>
      <c r="U1125" s="115">
        <v>-1.0160149113925501</v>
      </c>
      <c r="V1125" s="115">
        <v>-0.882415972854942</v>
      </c>
      <c r="W1125" s="111">
        <v>-0.13360483312527599</v>
      </c>
    </row>
    <row r="1126" spans="2:23" x14ac:dyDescent="0.25">
      <c r="B1126" s="58" t="s">
        <v>119</v>
      </c>
      <c r="C1126" s="79" t="s">
        <v>143</v>
      </c>
      <c r="D1126" s="58" t="s">
        <v>53</v>
      </c>
      <c r="E1126" s="58" t="s">
        <v>182</v>
      </c>
      <c r="F1126" s="80">
        <v>51.13</v>
      </c>
      <c r="G1126" s="81">
        <v>53204</v>
      </c>
      <c r="H1126" s="81">
        <v>51.31</v>
      </c>
      <c r="I1126" s="81">
        <v>1</v>
      </c>
      <c r="J1126" s="81">
        <v>23.4800190738416</v>
      </c>
      <c r="K1126" s="81">
        <v>0</v>
      </c>
      <c r="L1126" s="81">
        <v>25.736578540108798</v>
      </c>
      <c r="M1126" s="81">
        <v>0</v>
      </c>
      <c r="N1126" s="81">
        <v>-2.2565594662671198</v>
      </c>
      <c r="O1126" s="81">
        <v>0</v>
      </c>
      <c r="P1126" s="81">
        <v>-1.9960434566744201</v>
      </c>
      <c r="Q1126" s="81">
        <v>-1.9960434566744101</v>
      </c>
      <c r="R1126" s="81">
        <v>0</v>
      </c>
      <c r="S1126" s="81">
        <v>0</v>
      </c>
      <c r="T1126" s="81" t="s">
        <v>140</v>
      </c>
      <c r="U1126" s="115">
        <v>0.40618070392807998</v>
      </c>
      <c r="V1126" s="115">
        <v>-0.35277074872882402</v>
      </c>
      <c r="W1126" s="111">
        <v>0.75891796656848898</v>
      </c>
    </row>
    <row r="1127" spans="2:23" x14ac:dyDescent="0.25">
      <c r="B1127" s="58" t="s">
        <v>119</v>
      </c>
      <c r="C1127" s="79" t="s">
        <v>143</v>
      </c>
      <c r="D1127" s="58" t="s">
        <v>53</v>
      </c>
      <c r="E1127" s="58" t="s">
        <v>182</v>
      </c>
      <c r="F1127" s="80">
        <v>51.13</v>
      </c>
      <c r="G1127" s="81">
        <v>53204</v>
      </c>
      <c r="H1127" s="81">
        <v>51.31</v>
      </c>
      <c r="I1127" s="81">
        <v>2</v>
      </c>
      <c r="J1127" s="81">
        <v>23.4800190738416</v>
      </c>
      <c r="K1127" s="81">
        <v>0</v>
      </c>
      <c r="L1127" s="81">
        <v>25.736578540108798</v>
      </c>
      <c r="M1127" s="81">
        <v>0</v>
      </c>
      <c r="N1127" s="81">
        <v>-2.2565594662671198</v>
      </c>
      <c r="O1127" s="81">
        <v>0</v>
      </c>
      <c r="P1127" s="81">
        <v>-1.9960434566744201</v>
      </c>
      <c r="Q1127" s="81">
        <v>-1.9960434566744101</v>
      </c>
      <c r="R1127" s="81">
        <v>0</v>
      </c>
      <c r="S1127" s="81">
        <v>0</v>
      </c>
      <c r="T1127" s="81" t="s">
        <v>140</v>
      </c>
      <c r="U1127" s="115">
        <v>0.40618070392807998</v>
      </c>
      <c r="V1127" s="115">
        <v>-0.35277074872882402</v>
      </c>
      <c r="W1127" s="111">
        <v>0.75891796656848898</v>
      </c>
    </row>
    <row r="1128" spans="2:23" x14ac:dyDescent="0.25">
      <c r="B1128" s="58" t="s">
        <v>119</v>
      </c>
      <c r="C1128" s="79" t="s">
        <v>143</v>
      </c>
      <c r="D1128" s="58" t="s">
        <v>53</v>
      </c>
      <c r="E1128" s="58" t="s">
        <v>183</v>
      </c>
      <c r="F1128" s="80">
        <v>51.31</v>
      </c>
      <c r="G1128" s="81">
        <v>53254</v>
      </c>
      <c r="H1128" s="81">
        <v>51.67</v>
      </c>
      <c r="I1128" s="81">
        <v>1</v>
      </c>
      <c r="J1128" s="81">
        <v>32.759298417922302</v>
      </c>
      <c r="K1128" s="81">
        <v>0.11311229010075501</v>
      </c>
      <c r="L1128" s="81">
        <v>32.759298659807598</v>
      </c>
      <c r="M1128" s="81">
        <v>0.11311229177113299</v>
      </c>
      <c r="N1128" s="81">
        <v>-2.4188533398500002E-7</v>
      </c>
      <c r="O1128" s="81">
        <v>-1.670377898E-9</v>
      </c>
      <c r="P1128" s="81">
        <v>2.0633999999999999E-14</v>
      </c>
      <c r="Q1128" s="81">
        <v>2.0630999999999999E-14</v>
      </c>
      <c r="R1128" s="81">
        <v>0</v>
      </c>
      <c r="S1128" s="81">
        <v>0</v>
      </c>
      <c r="T1128" s="81" t="s">
        <v>140</v>
      </c>
      <c r="U1128" s="115">
        <v>1.070962241E-9</v>
      </c>
      <c r="V1128" s="115">
        <v>0</v>
      </c>
      <c r="W1128" s="111">
        <v>1.07091498852E-9</v>
      </c>
    </row>
    <row r="1129" spans="2:23" x14ac:dyDescent="0.25">
      <c r="B1129" s="58" t="s">
        <v>119</v>
      </c>
      <c r="C1129" s="79" t="s">
        <v>143</v>
      </c>
      <c r="D1129" s="58" t="s">
        <v>53</v>
      </c>
      <c r="E1129" s="58" t="s">
        <v>183</v>
      </c>
      <c r="F1129" s="80">
        <v>51.31</v>
      </c>
      <c r="G1129" s="81">
        <v>53304</v>
      </c>
      <c r="H1129" s="81">
        <v>51.7</v>
      </c>
      <c r="I1129" s="81">
        <v>1</v>
      </c>
      <c r="J1129" s="81">
        <v>30.3730746028636</v>
      </c>
      <c r="K1129" s="81">
        <v>0.102769135816586</v>
      </c>
      <c r="L1129" s="81">
        <v>32.128533540683797</v>
      </c>
      <c r="M1129" s="81">
        <v>0.114991833156698</v>
      </c>
      <c r="N1129" s="81">
        <v>-1.7554589378202301</v>
      </c>
      <c r="O1129" s="81">
        <v>-1.22226973401113E-2</v>
      </c>
      <c r="P1129" s="81">
        <v>-1.55618367146466</v>
      </c>
      <c r="Q1129" s="81">
        <v>-1.55618367146466</v>
      </c>
      <c r="R1129" s="81">
        <v>0</v>
      </c>
      <c r="S1129" s="81">
        <v>2.6977822879372299E-4</v>
      </c>
      <c r="T1129" s="81" t="s">
        <v>140</v>
      </c>
      <c r="U1129" s="115">
        <v>5.5098959247459799E-2</v>
      </c>
      <c r="V1129" s="115">
        <v>-4.7853826929570097E-2</v>
      </c>
      <c r="W1129" s="111">
        <v>0.10294824374406</v>
      </c>
    </row>
    <row r="1130" spans="2:23" x14ac:dyDescent="0.25">
      <c r="B1130" s="58" t="s">
        <v>119</v>
      </c>
      <c r="C1130" s="79" t="s">
        <v>143</v>
      </c>
      <c r="D1130" s="58" t="s">
        <v>53</v>
      </c>
      <c r="E1130" s="58" t="s">
        <v>183</v>
      </c>
      <c r="F1130" s="80">
        <v>51.31</v>
      </c>
      <c r="G1130" s="81">
        <v>54104</v>
      </c>
      <c r="H1130" s="81">
        <v>51.63</v>
      </c>
      <c r="I1130" s="81">
        <v>1</v>
      </c>
      <c r="J1130" s="81">
        <v>31.383799311236899</v>
      </c>
      <c r="K1130" s="81">
        <v>9.8395791634878799E-2</v>
      </c>
      <c r="L1130" s="81">
        <v>31.383799750525501</v>
      </c>
      <c r="M1130" s="81">
        <v>9.8395794389430496E-2</v>
      </c>
      <c r="N1130" s="81">
        <v>-4.3928858328700002E-7</v>
      </c>
      <c r="O1130" s="81">
        <v>-2.754551665E-9</v>
      </c>
      <c r="P1130" s="81">
        <v>0</v>
      </c>
      <c r="Q1130" s="81">
        <v>0</v>
      </c>
      <c r="R1130" s="81">
        <v>0</v>
      </c>
      <c r="S1130" s="81">
        <v>0</v>
      </c>
      <c r="T1130" s="81" t="s">
        <v>140</v>
      </c>
      <c r="U1130" s="115">
        <v>-1.2044275399999999E-9</v>
      </c>
      <c r="V1130" s="115">
        <v>0</v>
      </c>
      <c r="W1130" s="111">
        <v>-1.2044806811699999E-9</v>
      </c>
    </row>
    <row r="1131" spans="2:23" x14ac:dyDescent="0.25">
      <c r="B1131" s="58" t="s">
        <v>119</v>
      </c>
      <c r="C1131" s="79" t="s">
        <v>143</v>
      </c>
      <c r="D1131" s="58" t="s">
        <v>53</v>
      </c>
      <c r="E1131" s="58" t="s">
        <v>184</v>
      </c>
      <c r="F1131" s="80">
        <v>51.67</v>
      </c>
      <c r="G1131" s="81">
        <v>54104</v>
      </c>
      <c r="H1131" s="81">
        <v>51.63</v>
      </c>
      <c r="I1131" s="81">
        <v>1</v>
      </c>
      <c r="J1131" s="81">
        <v>-4.4624298988508899</v>
      </c>
      <c r="K1131" s="81">
        <v>1.7444033807490801E-3</v>
      </c>
      <c r="L1131" s="81">
        <v>-4.4624296861780399</v>
      </c>
      <c r="M1131" s="81">
        <v>1.74440321447768E-3</v>
      </c>
      <c r="N1131" s="81">
        <v>-2.1267285293900001E-7</v>
      </c>
      <c r="O1131" s="81">
        <v>1.6627140100000001E-10</v>
      </c>
      <c r="P1131" s="81">
        <v>-2.0633999999999999E-14</v>
      </c>
      <c r="Q1131" s="81">
        <v>-2.0630999999999999E-14</v>
      </c>
      <c r="R1131" s="81">
        <v>0</v>
      </c>
      <c r="S1131" s="81">
        <v>0</v>
      </c>
      <c r="T1131" s="81" t="s">
        <v>140</v>
      </c>
      <c r="U1131" s="115">
        <v>8.1003727000000004E-11</v>
      </c>
      <c r="V1131" s="115">
        <v>0</v>
      </c>
      <c r="W1131" s="111">
        <v>8.1000152990000003E-11</v>
      </c>
    </row>
    <row r="1132" spans="2:23" x14ac:dyDescent="0.25">
      <c r="B1132" s="58" t="s">
        <v>119</v>
      </c>
      <c r="C1132" s="79" t="s">
        <v>143</v>
      </c>
      <c r="D1132" s="58" t="s">
        <v>53</v>
      </c>
      <c r="E1132" s="58" t="s">
        <v>185</v>
      </c>
      <c r="F1132" s="80">
        <v>51.75</v>
      </c>
      <c r="G1132" s="81">
        <v>53404</v>
      </c>
      <c r="H1132" s="81">
        <v>51.94</v>
      </c>
      <c r="I1132" s="81">
        <v>1</v>
      </c>
      <c r="J1132" s="81">
        <v>14.5202248567656</v>
      </c>
      <c r="K1132" s="81">
        <v>2.0493349585408601E-2</v>
      </c>
      <c r="L1132" s="81">
        <v>19.085079765687802</v>
      </c>
      <c r="M1132" s="81">
        <v>3.5404154211211097E-2</v>
      </c>
      <c r="N1132" s="81">
        <v>-4.5648549089221504</v>
      </c>
      <c r="O1132" s="81">
        <v>-1.49108046258025E-2</v>
      </c>
      <c r="P1132" s="81">
        <v>-3.96437501261261</v>
      </c>
      <c r="Q1132" s="81">
        <v>-3.96437501261261</v>
      </c>
      <c r="R1132" s="81">
        <v>0</v>
      </c>
      <c r="S1132" s="81">
        <v>1.52762137018897E-3</v>
      </c>
      <c r="T1132" s="81" t="s">
        <v>140</v>
      </c>
      <c r="U1132" s="115">
        <v>9.4271766870466303E-2</v>
      </c>
      <c r="V1132" s="115">
        <v>-8.18756810977707E-2</v>
      </c>
      <c r="W1132" s="111">
        <v>0.17613967607584999</v>
      </c>
    </row>
    <row r="1133" spans="2:23" x14ac:dyDescent="0.25">
      <c r="B1133" s="58" t="s">
        <v>119</v>
      </c>
      <c r="C1133" s="79" t="s">
        <v>143</v>
      </c>
      <c r="D1133" s="58" t="s">
        <v>53</v>
      </c>
      <c r="E1133" s="58" t="s">
        <v>186</v>
      </c>
      <c r="F1133" s="80">
        <v>51.94</v>
      </c>
      <c r="G1133" s="81">
        <v>53854</v>
      </c>
      <c r="H1133" s="81">
        <v>50.72</v>
      </c>
      <c r="I1133" s="81">
        <v>1</v>
      </c>
      <c r="J1133" s="81">
        <v>-65.266216026006404</v>
      </c>
      <c r="K1133" s="81">
        <v>0.84098841595797802</v>
      </c>
      <c r="L1133" s="81">
        <v>-60.651455213630697</v>
      </c>
      <c r="M1133" s="81">
        <v>0.72626580442601496</v>
      </c>
      <c r="N1133" s="81">
        <v>-4.6147608123756996</v>
      </c>
      <c r="O1133" s="81">
        <v>0.114722611531963</v>
      </c>
      <c r="P1133" s="81">
        <v>-3.96437501261273</v>
      </c>
      <c r="Q1133" s="81">
        <v>-3.9643750126127202</v>
      </c>
      <c r="R1133" s="81">
        <v>0</v>
      </c>
      <c r="S1133" s="81">
        <v>3.10286303617722E-3</v>
      </c>
      <c r="T1133" s="81" t="s">
        <v>140</v>
      </c>
      <c r="U1133" s="115">
        <v>0.25870345883733897</v>
      </c>
      <c r="V1133" s="115">
        <v>-0.22468574206061701</v>
      </c>
      <c r="W1133" s="111">
        <v>0.48336787303375101</v>
      </c>
    </row>
    <row r="1134" spans="2:23" x14ac:dyDescent="0.25">
      <c r="B1134" s="58" t="s">
        <v>119</v>
      </c>
      <c r="C1134" s="79" t="s">
        <v>143</v>
      </c>
      <c r="D1134" s="58" t="s">
        <v>53</v>
      </c>
      <c r="E1134" s="58" t="s">
        <v>187</v>
      </c>
      <c r="F1134" s="80">
        <v>51.94</v>
      </c>
      <c r="G1134" s="81">
        <v>53754</v>
      </c>
      <c r="H1134" s="81">
        <v>50.97</v>
      </c>
      <c r="I1134" s="81">
        <v>1</v>
      </c>
      <c r="J1134" s="81">
        <v>-55.427174796349199</v>
      </c>
      <c r="K1134" s="81">
        <v>0.49830625069779899</v>
      </c>
      <c r="L1134" s="81">
        <v>-50.966502854116001</v>
      </c>
      <c r="M1134" s="81">
        <v>0.42132819181757097</v>
      </c>
      <c r="N1134" s="81">
        <v>-4.4606719422332199</v>
      </c>
      <c r="O1134" s="81">
        <v>7.6978058880227795E-2</v>
      </c>
      <c r="P1134" s="81">
        <v>-3.8483596993916902</v>
      </c>
      <c r="Q1134" s="81">
        <v>-3.84835969939168</v>
      </c>
      <c r="R1134" s="81">
        <v>0</v>
      </c>
      <c r="S1134" s="81">
        <v>2.4021612993713201E-3</v>
      </c>
      <c r="T1134" s="81" t="s">
        <v>140</v>
      </c>
      <c r="U1134" s="115">
        <v>-0.36594576428409498</v>
      </c>
      <c r="V1134" s="115">
        <v>-0.31782642555934898</v>
      </c>
      <c r="W1134" s="111">
        <v>-4.81214618229042E-2</v>
      </c>
    </row>
    <row r="1135" spans="2:23" x14ac:dyDescent="0.25">
      <c r="B1135" s="58" t="s">
        <v>119</v>
      </c>
      <c r="C1135" s="79" t="s">
        <v>143</v>
      </c>
      <c r="D1135" s="58" t="s">
        <v>53</v>
      </c>
      <c r="E1135" s="58" t="s">
        <v>188</v>
      </c>
      <c r="F1135" s="80">
        <v>51.34</v>
      </c>
      <c r="G1135" s="81">
        <v>54050</v>
      </c>
      <c r="H1135" s="81">
        <v>51.2</v>
      </c>
      <c r="I1135" s="81">
        <v>1</v>
      </c>
      <c r="J1135" s="81">
        <v>-52.197363098566598</v>
      </c>
      <c r="K1135" s="81">
        <v>3.79804321193438E-2</v>
      </c>
      <c r="L1135" s="81">
        <v>-19.906547400508199</v>
      </c>
      <c r="M1135" s="81">
        <v>5.5240125739569696E-3</v>
      </c>
      <c r="N1135" s="81">
        <v>-32.290815698058402</v>
      </c>
      <c r="O1135" s="81">
        <v>3.2456419545386798E-2</v>
      </c>
      <c r="P1135" s="81">
        <v>-28.942473349026201</v>
      </c>
      <c r="Q1135" s="81">
        <v>-28.942473349026201</v>
      </c>
      <c r="R1135" s="81">
        <v>0</v>
      </c>
      <c r="S1135" s="81">
        <v>1.1677074684013701E-2</v>
      </c>
      <c r="T1135" s="81" t="s">
        <v>140</v>
      </c>
      <c r="U1135" s="115">
        <v>-2.8566735676362098</v>
      </c>
      <c r="V1135" s="115">
        <v>-2.4810407377385002</v>
      </c>
      <c r="W1135" s="111">
        <v>-0.37564940338750602</v>
      </c>
    </row>
    <row r="1136" spans="2:23" x14ac:dyDescent="0.25">
      <c r="B1136" s="58" t="s">
        <v>119</v>
      </c>
      <c r="C1136" s="79" t="s">
        <v>143</v>
      </c>
      <c r="D1136" s="58" t="s">
        <v>53</v>
      </c>
      <c r="E1136" s="58" t="s">
        <v>188</v>
      </c>
      <c r="F1136" s="80">
        <v>51.34</v>
      </c>
      <c r="G1136" s="81">
        <v>54850</v>
      </c>
      <c r="H1136" s="81">
        <v>51.38</v>
      </c>
      <c r="I1136" s="81">
        <v>1</v>
      </c>
      <c r="J1136" s="81">
        <v>3.1145397983926801</v>
      </c>
      <c r="K1136" s="81">
        <v>2.5211230846851199E-4</v>
      </c>
      <c r="L1136" s="81">
        <v>-4.9363651820880996</v>
      </c>
      <c r="M1136" s="81">
        <v>6.3331655447211403E-4</v>
      </c>
      <c r="N1136" s="81">
        <v>8.0509049804807802</v>
      </c>
      <c r="O1136" s="81">
        <v>-3.8120424600360199E-4</v>
      </c>
      <c r="P1136" s="81">
        <v>5.6918926876877798</v>
      </c>
      <c r="Q1136" s="81">
        <v>5.6918926876877798</v>
      </c>
      <c r="R1136" s="81">
        <v>0</v>
      </c>
      <c r="S1136" s="81">
        <v>8.4201472514831204E-4</v>
      </c>
      <c r="T1136" s="81" t="s">
        <v>140</v>
      </c>
      <c r="U1136" s="115">
        <v>-0.34161484929396901</v>
      </c>
      <c r="V1136" s="115">
        <v>-0.296694857724349</v>
      </c>
      <c r="W1136" s="111">
        <v>-4.4921973507731999E-2</v>
      </c>
    </row>
    <row r="1137" spans="2:23" x14ac:dyDescent="0.25">
      <c r="B1137" s="58" t="s">
        <v>119</v>
      </c>
      <c r="C1137" s="79" t="s">
        <v>143</v>
      </c>
      <c r="D1137" s="58" t="s">
        <v>53</v>
      </c>
      <c r="E1137" s="58" t="s">
        <v>189</v>
      </c>
      <c r="F1137" s="80">
        <v>51.82</v>
      </c>
      <c r="G1137" s="81">
        <v>53654</v>
      </c>
      <c r="H1137" s="81">
        <v>51.65</v>
      </c>
      <c r="I1137" s="81">
        <v>1</v>
      </c>
      <c r="J1137" s="81">
        <v>-47.842143044653596</v>
      </c>
      <c r="K1137" s="81">
        <v>9.0181503653540898E-2</v>
      </c>
      <c r="L1137" s="81">
        <v>-45.5431941975678</v>
      </c>
      <c r="M1137" s="81">
        <v>8.17227919860644E-2</v>
      </c>
      <c r="N1137" s="81">
        <v>-2.2989488470858501</v>
      </c>
      <c r="O1137" s="81">
        <v>8.4587116674764793E-3</v>
      </c>
      <c r="P1137" s="81">
        <v>-1.9581083247908899</v>
      </c>
      <c r="Q1137" s="81">
        <v>-1.9581083247908899</v>
      </c>
      <c r="R1137" s="81">
        <v>0</v>
      </c>
      <c r="S1137" s="81">
        <v>1.51067015537647E-4</v>
      </c>
      <c r="T1137" s="81" t="s">
        <v>140</v>
      </c>
      <c r="U1137" s="115">
        <v>4.6790144112297802E-2</v>
      </c>
      <c r="V1137" s="115">
        <v>-4.0637563557296599E-2</v>
      </c>
      <c r="W1137" s="111">
        <v>8.7423850226619998E-2</v>
      </c>
    </row>
    <row r="1138" spans="2:23" x14ac:dyDescent="0.25">
      <c r="B1138" s="58" t="s">
        <v>119</v>
      </c>
      <c r="C1138" s="79" t="s">
        <v>143</v>
      </c>
      <c r="D1138" s="58" t="s">
        <v>53</v>
      </c>
      <c r="E1138" s="58" t="s">
        <v>190</v>
      </c>
      <c r="F1138" s="80">
        <v>51.45</v>
      </c>
      <c r="G1138" s="81">
        <v>58004</v>
      </c>
      <c r="H1138" s="81">
        <v>50.37</v>
      </c>
      <c r="I1138" s="81">
        <v>1</v>
      </c>
      <c r="J1138" s="81">
        <v>-60.489362449908498</v>
      </c>
      <c r="K1138" s="81">
        <v>0.75411226803381703</v>
      </c>
      <c r="L1138" s="81">
        <v>-57.412347888223103</v>
      </c>
      <c r="M1138" s="81">
        <v>0.67934222191690596</v>
      </c>
      <c r="N1138" s="81">
        <v>-3.0770145616853299</v>
      </c>
      <c r="O1138" s="81">
        <v>7.4770046116911501E-2</v>
      </c>
      <c r="P1138" s="81">
        <v>-2.6671507569587698</v>
      </c>
      <c r="Q1138" s="81">
        <v>-2.6671507569587698</v>
      </c>
      <c r="R1138" s="81">
        <v>0</v>
      </c>
      <c r="S1138" s="81">
        <v>1.46613216034726E-3</v>
      </c>
      <c r="T1138" s="81" t="s">
        <v>140</v>
      </c>
      <c r="U1138" s="115">
        <v>0.48336732119178699</v>
      </c>
      <c r="V1138" s="115">
        <v>-0.41980785930703701</v>
      </c>
      <c r="W1138" s="111">
        <v>0.90313533104094001</v>
      </c>
    </row>
    <row r="1139" spans="2:23" x14ac:dyDescent="0.25">
      <c r="B1139" s="58" t="s">
        <v>119</v>
      </c>
      <c r="C1139" s="79" t="s">
        <v>143</v>
      </c>
      <c r="D1139" s="58" t="s">
        <v>53</v>
      </c>
      <c r="E1139" s="58" t="s">
        <v>191</v>
      </c>
      <c r="F1139" s="80">
        <v>50.97</v>
      </c>
      <c r="G1139" s="81">
        <v>53756</v>
      </c>
      <c r="H1139" s="81">
        <v>50.97</v>
      </c>
      <c r="I1139" s="81">
        <v>1</v>
      </c>
      <c r="J1139" s="81">
        <v>1.39842E-12</v>
      </c>
      <c r="K1139" s="81">
        <v>0</v>
      </c>
      <c r="L1139" s="81">
        <v>-6.46059E-13</v>
      </c>
      <c r="M1139" s="81">
        <v>0</v>
      </c>
      <c r="N1139" s="81">
        <v>2.0444779999999998E-12</v>
      </c>
      <c r="O1139" s="81">
        <v>0</v>
      </c>
      <c r="P1139" s="81">
        <v>6.9256599999999996E-13</v>
      </c>
      <c r="Q1139" s="81">
        <v>6.9256499999999999E-13</v>
      </c>
      <c r="R1139" s="81">
        <v>0</v>
      </c>
      <c r="S1139" s="81">
        <v>0</v>
      </c>
      <c r="T1139" s="81" t="s">
        <v>140</v>
      </c>
      <c r="U1139" s="115">
        <v>0</v>
      </c>
      <c r="V1139" s="115">
        <v>0</v>
      </c>
      <c r="W1139" s="111">
        <v>0</v>
      </c>
    </row>
    <row r="1140" spans="2:23" x14ac:dyDescent="0.25">
      <c r="B1140" s="58" t="s">
        <v>119</v>
      </c>
      <c r="C1140" s="79" t="s">
        <v>143</v>
      </c>
      <c r="D1140" s="58" t="s">
        <v>53</v>
      </c>
      <c r="E1140" s="58" t="s">
        <v>191</v>
      </c>
      <c r="F1140" s="80">
        <v>50.97</v>
      </c>
      <c r="G1140" s="81">
        <v>53854</v>
      </c>
      <c r="H1140" s="81">
        <v>50.72</v>
      </c>
      <c r="I1140" s="81">
        <v>1</v>
      </c>
      <c r="J1140" s="81">
        <v>-54.086296906803298</v>
      </c>
      <c r="K1140" s="81">
        <v>0.14480371189799901</v>
      </c>
      <c r="L1140" s="81">
        <v>-48.9677233479092</v>
      </c>
      <c r="M1140" s="81">
        <v>0.11869297752893</v>
      </c>
      <c r="N1140" s="81">
        <v>-5.1185735588940897</v>
      </c>
      <c r="O1140" s="81">
        <v>2.6110734369068599E-2</v>
      </c>
      <c r="P1140" s="81">
        <v>-4.3772701080593404</v>
      </c>
      <c r="Q1140" s="81">
        <v>-4.3772701080593297</v>
      </c>
      <c r="R1140" s="81">
        <v>0</v>
      </c>
      <c r="S1140" s="81">
        <v>9.4844443314603597E-4</v>
      </c>
      <c r="T1140" s="81" t="s">
        <v>159</v>
      </c>
      <c r="U1140" s="115">
        <v>4.7956899271771297E-2</v>
      </c>
      <c r="V1140" s="115">
        <v>-4.1650898477469403E-2</v>
      </c>
      <c r="W1140" s="111">
        <v>8.9603844117387699E-2</v>
      </c>
    </row>
    <row r="1141" spans="2:23" x14ac:dyDescent="0.25">
      <c r="B1141" s="58" t="s">
        <v>119</v>
      </c>
      <c r="C1141" s="79" t="s">
        <v>143</v>
      </c>
      <c r="D1141" s="58" t="s">
        <v>53</v>
      </c>
      <c r="E1141" s="58" t="s">
        <v>191</v>
      </c>
      <c r="F1141" s="80">
        <v>50.97</v>
      </c>
      <c r="G1141" s="81">
        <v>58104</v>
      </c>
      <c r="H1141" s="81">
        <v>50.08</v>
      </c>
      <c r="I1141" s="81">
        <v>1</v>
      </c>
      <c r="J1141" s="81">
        <v>-56.853244039551399</v>
      </c>
      <c r="K1141" s="81">
        <v>0.41502621034418902</v>
      </c>
      <c r="L1141" s="81">
        <v>-57.464086174527097</v>
      </c>
      <c r="M1141" s="81">
        <v>0.42399236206375401</v>
      </c>
      <c r="N1141" s="81">
        <v>0.61084213497567497</v>
      </c>
      <c r="O1141" s="81">
        <v>-8.9661517195650398E-3</v>
      </c>
      <c r="P1141" s="81">
        <v>0.52891040866691896</v>
      </c>
      <c r="Q1141" s="81">
        <v>0.52891040866691896</v>
      </c>
      <c r="R1141" s="81">
        <v>0</v>
      </c>
      <c r="S1141" s="81">
        <v>3.5919414698872999E-5</v>
      </c>
      <c r="T1141" s="81" t="s">
        <v>140</v>
      </c>
      <c r="U1141" s="115">
        <v>9.0634684497327506E-2</v>
      </c>
      <c r="V1141" s="115">
        <v>-7.8716849918562995E-2</v>
      </c>
      <c r="W1141" s="111">
        <v>0.16934406236951</v>
      </c>
    </row>
    <row r="1142" spans="2:23" x14ac:dyDescent="0.25">
      <c r="B1142" s="58" t="s">
        <v>119</v>
      </c>
      <c r="C1142" s="79" t="s">
        <v>143</v>
      </c>
      <c r="D1142" s="58" t="s">
        <v>53</v>
      </c>
      <c r="E1142" s="58" t="s">
        <v>192</v>
      </c>
      <c r="F1142" s="80">
        <v>50.97</v>
      </c>
      <c r="G1142" s="81">
        <v>54050</v>
      </c>
      <c r="H1142" s="81">
        <v>51.2</v>
      </c>
      <c r="I1142" s="81">
        <v>1</v>
      </c>
      <c r="J1142" s="81">
        <v>72.097239378383307</v>
      </c>
      <c r="K1142" s="81">
        <v>0.109626071519</v>
      </c>
      <c r="L1142" s="81">
        <v>32.297289686125197</v>
      </c>
      <c r="M1142" s="81">
        <v>2.1999293685355598E-2</v>
      </c>
      <c r="N1142" s="81">
        <v>39.799949692257997</v>
      </c>
      <c r="O1142" s="81">
        <v>8.7626777833644795E-2</v>
      </c>
      <c r="P1142" s="81">
        <v>31.6384025055936</v>
      </c>
      <c r="Q1142" s="81">
        <v>31.6384025055936</v>
      </c>
      <c r="R1142" s="81">
        <v>0</v>
      </c>
      <c r="S1142" s="81">
        <v>2.1110847741404499E-2</v>
      </c>
      <c r="T1142" s="81" t="s">
        <v>159</v>
      </c>
      <c r="U1142" s="115">
        <v>-4.6775744835877502</v>
      </c>
      <c r="V1142" s="115">
        <v>-4.0625057686203299</v>
      </c>
      <c r="W1142" s="111">
        <v>-0.61509585273137002</v>
      </c>
    </row>
    <row r="1143" spans="2:23" x14ac:dyDescent="0.25">
      <c r="B1143" s="58" t="s">
        <v>119</v>
      </c>
      <c r="C1143" s="79" t="s">
        <v>143</v>
      </c>
      <c r="D1143" s="58" t="s">
        <v>53</v>
      </c>
      <c r="E1143" s="58" t="s">
        <v>192</v>
      </c>
      <c r="F1143" s="80">
        <v>50.97</v>
      </c>
      <c r="G1143" s="81">
        <v>56000</v>
      </c>
      <c r="H1143" s="81">
        <v>51.16</v>
      </c>
      <c r="I1143" s="81">
        <v>1</v>
      </c>
      <c r="J1143" s="81">
        <v>17.930695169368001</v>
      </c>
      <c r="K1143" s="81">
        <v>3.1048204211328902E-2</v>
      </c>
      <c r="L1143" s="81">
        <v>28.8172028411011</v>
      </c>
      <c r="M1143" s="81">
        <v>8.0194739012539207E-2</v>
      </c>
      <c r="N1143" s="81">
        <v>-10.886507671733099</v>
      </c>
      <c r="O1143" s="81">
        <v>-4.9146534801210298E-2</v>
      </c>
      <c r="P1143" s="81">
        <v>-22.318093480734699</v>
      </c>
      <c r="Q1143" s="81">
        <v>-22.318093480734699</v>
      </c>
      <c r="R1143" s="81">
        <v>0</v>
      </c>
      <c r="S1143" s="81">
        <v>4.8101255934092597E-2</v>
      </c>
      <c r="T1143" s="81" t="s">
        <v>159</v>
      </c>
      <c r="U1143" s="115">
        <v>-0.441231341994547</v>
      </c>
      <c r="V1143" s="115">
        <v>-0.383212470146294</v>
      </c>
      <c r="W1143" s="111">
        <v>-5.8021431728816901E-2</v>
      </c>
    </row>
    <row r="1144" spans="2:23" x14ac:dyDescent="0.25">
      <c r="B1144" s="58" t="s">
        <v>119</v>
      </c>
      <c r="C1144" s="79" t="s">
        <v>143</v>
      </c>
      <c r="D1144" s="58" t="s">
        <v>53</v>
      </c>
      <c r="E1144" s="58" t="s">
        <v>192</v>
      </c>
      <c r="F1144" s="80">
        <v>50.97</v>
      </c>
      <c r="G1144" s="81">
        <v>58450</v>
      </c>
      <c r="H1144" s="81">
        <v>50.72</v>
      </c>
      <c r="I1144" s="81">
        <v>1</v>
      </c>
      <c r="J1144" s="81">
        <v>-100.494103285864</v>
      </c>
      <c r="K1144" s="81">
        <v>0.258334077461981</v>
      </c>
      <c r="L1144" s="81">
        <v>-55.561859997425302</v>
      </c>
      <c r="M1144" s="81">
        <v>7.8968536925433805E-2</v>
      </c>
      <c r="N1144" s="81">
        <v>-44.932243288438798</v>
      </c>
      <c r="O1144" s="81">
        <v>0.17936554053654699</v>
      </c>
      <c r="P1144" s="81">
        <v>-22.920409389862499</v>
      </c>
      <c r="Q1144" s="81">
        <v>-22.9204093898624</v>
      </c>
      <c r="R1144" s="81">
        <v>0</v>
      </c>
      <c r="S1144" s="81">
        <v>1.3438329361599799E-2</v>
      </c>
      <c r="T1144" s="81" t="s">
        <v>159</v>
      </c>
      <c r="U1144" s="115">
        <v>-2.11321991352894</v>
      </c>
      <c r="V1144" s="115">
        <v>-1.8353461006760701</v>
      </c>
      <c r="W1144" s="111">
        <v>-0.27788607306665702</v>
      </c>
    </row>
    <row r="1145" spans="2:23" x14ac:dyDescent="0.25">
      <c r="B1145" s="58" t="s">
        <v>119</v>
      </c>
      <c r="C1145" s="79" t="s">
        <v>143</v>
      </c>
      <c r="D1145" s="58" t="s">
        <v>53</v>
      </c>
      <c r="E1145" s="58" t="s">
        <v>193</v>
      </c>
      <c r="F1145" s="80">
        <v>50.72</v>
      </c>
      <c r="G1145" s="81">
        <v>53850</v>
      </c>
      <c r="H1145" s="81">
        <v>50.97</v>
      </c>
      <c r="I1145" s="81">
        <v>1</v>
      </c>
      <c r="J1145" s="81">
        <v>-3.09892409575717</v>
      </c>
      <c r="K1145" s="81">
        <v>0</v>
      </c>
      <c r="L1145" s="81">
        <v>1.70336638183003</v>
      </c>
      <c r="M1145" s="81">
        <v>0</v>
      </c>
      <c r="N1145" s="81">
        <v>-4.8022904775871904</v>
      </c>
      <c r="O1145" s="81">
        <v>0</v>
      </c>
      <c r="P1145" s="81">
        <v>-4.1050994189296004</v>
      </c>
      <c r="Q1145" s="81">
        <v>-4.1050994189296004</v>
      </c>
      <c r="R1145" s="81">
        <v>0</v>
      </c>
      <c r="S1145" s="81">
        <v>0</v>
      </c>
      <c r="T1145" s="81" t="s">
        <v>159</v>
      </c>
      <c r="U1145" s="115">
        <v>1.2005726193967901</v>
      </c>
      <c r="V1145" s="115">
        <v>-1.0427056178496401</v>
      </c>
      <c r="W1145" s="111">
        <v>2.2431792604105301</v>
      </c>
    </row>
    <row r="1146" spans="2:23" x14ac:dyDescent="0.25">
      <c r="B1146" s="58" t="s">
        <v>119</v>
      </c>
      <c r="C1146" s="79" t="s">
        <v>143</v>
      </c>
      <c r="D1146" s="58" t="s">
        <v>53</v>
      </c>
      <c r="E1146" s="58" t="s">
        <v>193</v>
      </c>
      <c r="F1146" s="80">
        <v>50.72</v>
      </c>
      <c r="G1146" s="81">
        <v>53850</v>
      </c>
      <c r="H1146" s="81">
        <v>50.97</v>
      </c>
      <c r="I1146" s="81">
        <v>2</v>
      </c>
      <c r="J1146" s="81">
        <v>-7.1677404657589099</v>
      </c>
      <c r="K1146" s="81">
        <v>0</v>
      </c>
      <c r="L1146" s="81">
        <v>3.9398474327824702</v>
      </c>
      <c r="M1146" s="81">
        <v>0</v>
      </c>
      <c r="N1146" s="81">
        <v>-11.1075878985414</v>
      </c>
      <c r="O1146" s="81">
        <v>0</v>
      </c>
      <c r="P1146" s="81">
        <v>-9.4950009460738105</v>
      </c>
      <c r="Q1146" s="81">
        <v>-9.4950009460738105</v>
      </c>
      <c r="R1146" s="81">
        <v>0</v>
      </c>
      <c r="S1146" s="81">
        <v>0</v>
      </c>
      <c r="T1146" s="81" t="s">
        <v>159</v>
      </c>
      <c r="U1146" s="115">
        <v>2.7768969746353398</v>
      </c>
      <c r="V1146" s="115">
        <v>-2.41175421533163</v>
      </c>
      <c r="W1146" s="111">
        <v>5.1884222588121602</v>
      </c>
    </row>
    <row r="1147" spans="2:23" x14ac:dyDescent="0.25">
      <c r="B1147" s="58" t="s">
        <v>119</v>
      </c>
      <c r="C1147" s="79" t="s">
        <v>143</v>
      </c>
      <c r="D1147" s="58" t="s">
        <v>53</v>
      </c>
      <c r="E1147" s="58" t="s">
        <v>193</v>
      </c>
      <c r="F1147" s="80">
        <v>50.72</v>
      </c>
      <c r="G1147" s="81">
        <v>58004</v>
      </c>
      <c r="H1147" s="81">
        <v>50.37</v>
      </c>
      <c r="I1147" s="81">
        <v>1</v>
      </c>
      <c r="J1147" s="81">
        <v>-77.079741835761197</v>
      </c>
      <c r="K1147" s="81">
        <v>0.20200374444989799</v>
      </c>
      <c r="L1147" s="81">
        <v>-83.202556855193905</v>
      </c>
      <c r="M1147" s="81">
        <v>0.23537062588621999</v>
      </c>
      <c r="N1147" s="81">
        <v>6.12281501943266</v>
      </c>
      <c r="O1147" s="81">
        <v>-3.3366881436321799E-2</v>
      </c>
      <c r="P1147" s="81">
        <v>5.25845524433152</v>
      </c>
      <c r="Q1147" s="81">
        <v>5.25845524433152</v>
      </c>
      <c r="R1147" s="81">
        <v>0</v>
      </c>
      <c r="S1147" s="81">
        <v>9.4014595292568203E-4</v>
      </c>
      <c r="T1147" s="81" t="s">
        <v>159</v>
      </c>
      <c r="U1147" s="115">
        <v>0.45645623460255103</v>
      </c>
      <c r="V1147" s="115">
        <v>-0.39643539460504101</v>
      </c>
      <c r="W1147" s="111">
        <v>0.85285399833620501</v>
      </c>
    </row>
    <row r="1148" spans="2:23" x14ac:dyDescent="0.25">
      <c r="B1148" s="58" t="s">
        <v>119</v>
      </c>
      <c r="C1148" s="79" t="s">
        <v>143</v>
      </c>
      <c r="D1148" s="58" t="s">
        <v>53</v>
      </c>
      <c r="E1148" s="58" t="s">
        <v>194</v>
      </c>
      <c r="F1148" s="80">
        <v>51.39</v>
      </c>
      <c r="G1148" s="81">
        <v>54000</v>
      </c>
      <c r="H1148" s="81">
        <v>51.19</v>
      </c>
      <c r="I1148" s="81">
        <v>1</v>
      </c>
      <c r="J1148" s="81">
        <v>-25.332023306779</v>
      </c>
      <c r="K1148" s="81">
        <v>3.8887711131800902E-2</v>
      </c>
      <c r="L1148" s="81">
        <v>-17.9753690853927</v>
      </c>
      <c r="M1148" s="81">
        <v>1.9580701961619099E-2</v>
      </c>
      <c r="N1148" s="81">
        <v>-7.3566542213863402</v>
      </c>
      <c r="O1148" s="81">
        <v>1.9307009170181699E-2</v>
      </c>
      <c r="P1148" s="81">
        <v>-11.2108329832898</v>
      </c>
      <c r="Q1148" s="81">
        <v>-11.2108329832898</v>
      </c>
      <c r="R1148" s="81">
        <v>0</v>
      </c>
      <c r="S1148" s="81">
        <v>7.6163762364607002E-3</v>
      </c>
      <c r="T1148" s="81" t="s">
        <v>159</v>
      </c>
      <c r="U1148" s="115">
        <v>-0.48107434393866599</v>
      </c>
      <c r="V1148" s="115">
        <v>-0.41781639271450999</v>
      </c>
      <c r="W1148" s="111">
        <v>-6.3260742260842495E-2</v>
      </c>
    </row>
    <row r="1149" spans="2:23" x14ac:dyDescent="0.25">
      <c r="B1149" s="58" t="s">
        <v>119</v>
      </c>
      <c r="C1149" s="79" t="s">
        <v>143</v>
      </c>
      <c r="D1149" s="58" t="s">
        <v>53</v>
      </c>
      <c r="E1149" s="58" t="s">
        <v>194</v>
      </c>
      <c r="F1149" s="80">
        <v>51.39</v>
      </c>
      <c r="G1149" s="81">
        <v>54850</v>
      </c>
      <c r="H1149" s="81">
        <v>51.38</v>
      </c>
      <c r="I1149" s="81">
        <v>1</v>
      </c>
      <c r="J1149" s="81">
        <v>-3.1143756238493001</v>
      </c>
      <c r="K1149" s="81">
        <v>7.6236777237714002E-5</v>
      </c>
      <c r="L1149" s="81">
        <v>4.9367776214341301</v>
      </c>
      <c r="M1149" s="81">
        <v>1.9156213800825399E-4</v>
      </c>
      <c r="N1149" s="81">
        <v>-8.0511532452834302</v>
      </c>
      <c r="O1149" s="81">
        <v>-1.1532536077054E-4</v>
      </c>
      <c r="P1149" s="81">
        <v>-5.69189268768754</v>
      </c>
      <c r="Q1149" s="81">
        <v>-5.6918926876875302</v>
      </c>
      <c r="R1149" s="81">
        <v>0</v>
      </c>
      <c r="S1149" s="81">
        <v>2.5464546901366602E-4</v>
      </c>
      <c r="T1149" s="81" t="s">
        <v>140</v>
      </c>
      <c r="U1149" s="115">
        <v>-8.6437526116012506E-2</v>
      </c>
      <c r="V1149" s="115">
        <v>-7.5071588855220694E-2</v>
      </c>
      <c r="W1149" s="111">
        <v>-1.13664387431707E-2</v>
      </c>
    </row>
    <row r="1150" spans="2:23" x14ac:dyDescent="0.25">
      <c r="B1150" s="58" t="s">
        <v>119</v>
      </c>
      <c r="C1150" s="79" t="s">
        <v>143</v>
      </c>
      <c r="D1150" s="58" t="s">
        <v>53</v>
      </c>
      <c r="E1150" s="58" t="s">
        <v>141</v>
      </c>
      <c r="F1150" s="80">
        <v>51.19</v>
      </c>
      <c r="G1150" s="81">
        <v>54250</v>
      </c>
      <c r="H1150" s="81">
        <v>51.15</v>
      </c>
      <c r="I1150" s="81">
        <v>1</v>
      </c>
      <c r="J1150" s="81">
        <v>-23.0157985377515</v>
      </c>
      <c r="K1150" s="81">
        <v>7.2042869596929604E-3</v>
      </c>
      <c r="L1150" s="81">
        <v>-15.5588273314593</v>
      </c>
      <c r="M1150" s="81">
        <v>3.2922486678502502E-3</v>
      </c>
      <c r="N1150" s="81">
        <v>-7.4569712062921996</v>
      </c>
      <c r="O1150" s="81">
        <v>3.9120382918427102E-3</v>
      </c>
      <c r="P1150" s="81">
        <v>-2.69592915656786</v>
      </c>
      <c r="Q1150" s="81">
        <v>-2.6959291565678498</v>
      </c>
      <c r="R1150" s="81">
        <v>0</v>
      </c>
      <c r="S1150" s="81">
        <v>9.8845262634365E-5</v>
      </c>
      <c r="T1150" s="81" t="s">
        <v>159</v>
      </c>
      <c r="U1150" s="115">
        <v>-9.8099848858090102E-2</v>
      </c>
      <c r="V1150" s="115">
        <v>-8.5200396762275796E-2</v>
      </c>
      <c r="W1150" s="111">
        <v>-1.29000212391921E-2</v>
      </c>
    </row>
    <row r="1151" spans="2:23" x14ac:dyDescent="0.25">
      <c r="B1151" s="58" t="s">
        <v>119</v>
      </c>
      <c r="C1151" s="79" t="s">
        <v>143</v>
      </c>
      <c r="D1151" s="58" t="s">
        <v>53</v>
      </c>
      <c r="E1151" s="58" t="s">
        <v>195</v>
      </c>
      <c r="F1151" s="80">
        <v>51.2</v>
      </c>
      <c r="G1151" s="81">
        <v>54250</v>
      </c>
      <c r="H1151" s="81">
        <v>51.15</v>
      </c>
      <c r="I1151" s="81">
        <v>1</v>
      </c>
      <c r="J1151" s="81">
        <v>-7.4509647198217897</v>
      </c>
      <c r="K1151" s="81">
        <v>3.27549564010571E-3</v>
      </c>
      <c r="L1151" s="81">
        <v>-14.904973035037701</v>
      </c>
      <c r="M1151" s="81">
        <v>1.31073350493368E-2</v>
      </c>
      <c r="N1151" s="81">
        <v>7.4540083152158703</v>
      </c>
      <c r="O1151" s="81">
        <v>-9.8318394092310798E-3</v>
      </c>
      <c r="P1151" s="81">
        <v>2.69592915656786</v>
      </c>
      <c r="Q1151" s="81">
        <v>2.6959291565678498</v>
      </c>
      <c r="R1151" s="81">
        <v>0</v>
      </c>
      <c r="S1151" s="81">
        <v>4.2881400701672798E-4</v>
      </c>
      <c r="T1151" s="81" t="s">
        <v>140</v>
      </c>
      <c r="U1151" s="115">
        <v>-0.13044396600657501</v>
      </c>
      <c r="V1151" s="115">
        <v>-0.11329148605603</v>
      </c>
      <c r="W1151" s="111">
        <v>-1.7153236743957599E-2</v>
      </c>
    </row>
    <row r="1152" spans="2:23" x14ac:dyDescent="0.25">
      <c r="B1152" s="58" t="s">
        <v>119</v>
      </c>
      <c r="C1152" s="79" t="s">
        <v>143</v>
      </c>
      <c r="D1152" s="58" t="s">
        <v>53</v>
      </c>
      <c r="E1152" s="58" t="s">
        <v>196</v>
      </c>
      <c r="F1152" s="80">
        <v>50.37</v>
      </c>
      <c r="G1152" s="81">
        <v>58004</v>
      </c>
      <c r="H1152" s="81">
        <v>50.37</v>
      </c>
      <c r="I1152" s="81">
        <v>1</v>
      </c>
      <c r="J1152" s="81">
        <v>1.9789999999999999E-13</v>
      </c>
      <c r="K1152" s="81">
        <v>0</v>
      </c>
      <c r="L1152" s="81">
        <v>-5.7223999999999994E-14</v>
      </c>
      <c r="M1152" s="81">
        <v>0</v>
      </c>
      <c r="N1152" s="81">
        <v>2.5512400000000001E-13</v>
      </c>
      <c r="O1152" s="81">
        <v>0</v>
      </c>
      <c r="P1152" s="81">
        <v>8.6193999999999996E-14</v>
      </c>
      <c r="Q1152" s="81">
        <v>8.6191000000000006E-14</v>
      </c>
      <c r="R1152" s="81">
        <v>0</v>
      </c>
      <c r="S1152" s="81">
        <v>0</v>
      </c>
      <c r="T1152" s="81" t="s">
        <v>140</v>
      </c>
      <c r="U1152" s="115">
        <v>0</v>
      </c>
      <c r="V1152" s="115">
        <v>0</v>
      </c>
      <c r="W1152" s="111">
        <v>0</v>
      </c>
    </row>
    <row r="1153" spans="2:23" x14ac:dyDescent="0.25">
      <c r="B1153" s="58" t="s">
        <v>119</v>
      </c>
      <c r="C1153" s="79" t="s">
        <v>143</v>
      </c>
      <c r="D1153" s="58" t="s">
        <v>53</v>
      </c>
      <c r="E1153" s="58" t="s">
        <v>197</v>
      </c>
      <c r="F1153" s="80">
        <v>51.39</v>
      </c>
      <c r="G1153" s="81">
        <v>53550</v>
      </c>
      <c r="H1153" s="81">
        <v>51.34</v>
      </c>
      <c r="I1153" s="81">
        <v>1</v>
      </c>
      <c r="J1153" s="81">
        <v>-12.5837214872336</v>
      </c>
      <c r="K1153" s="81">
        <v>2.80279582248828E-3</v>
      </c>
      <c r="L1153" s="81">
        <v>-0.36901454513196102</v>
      </c>
      <c r="M1153" s="81">
        <v>2.410239700985E-6</v>
      </c>
      <c r="N1153" s="81">
        <v>-12.2147069421016</v>
      </c>
      <c r="O1153" s="81">
        <v>2.8003855827873E-3</v>
      </c>
      <c r="P1153" s="81">
        <v>-11.7250133826349</v>
      </c>
      <c r="Q1153" s="81">
        <v>-11.7250133826349</v>
      </c>
      <c r="R1153" s="81">
        <v>0</v>
      </c>
      <c r="S1153" s="81">
        <v>2.4333241171665301E-3</v>
      </c>
      <c r="T1153" s="81" t="s">
        <v>140</v>
      </c>
      <c r="U1153" s="115">
        <v>-0.46689354164517699</v>
      </c>
      <c r="V1153" s="115">
        <v>-0.40550026791027699</v>
      </c>
      <c r="W1153" s="111">
        <v>-6.1395982499189601E-2</v>
      </c>
    </row>
    <row r="1154" spans="2:23" x14ac:dyDescent="0.25">
      <c r="B1154" s="58" t="s">
        <v>119</v>
      </c>
      <c r="C1154" s="79" t="s">
        <v>143</v>
      </c>
      <c r="D1154" s="58" t="s">
        <v>53</v>
      </c>
      <c r="E1154" s="58" t="s">
        <v>198</v>
      </c>
      <c r="F1154" s="80">
        <v>50.67</v>
      </c>
      <c r="G1154" s="81">
        <v>58200</v>
      </c>
      <c r="H1154" s="81">
        <v>50.71</v>
      </c>
      <c r="I1154" s="81">
        <v>1</v>
      </c>
      <c r="J1154" s="81">
        <v>19.532143252362001</v>
      </c>
      <c r="K1154" s="81">
        <v>6.7297414973431302E-3</v>
      </c>
      <c r="L1154" s="81">
        <v>47.837569840222898</v>
      </c>
      <c r="M1154" s="81">
        <v>4.0367959676169102E-2</v>
      </c>
      <c r="N1154" s="81">
        <v>-28.3054265878609</v>
      </c>
      <c r="O1154" s="81">
        <v>-3.3638218178825903E-2</v>
      </c>
      <c r="P1154" s="81">
        <v>-20.2023941781963</v>
      </c>
      <c r="Q1154" s="81">
        <v>-20.2023941781963</v>
      </c>
      <c r="R1154" s="81">
        <v>0</v>
      </c>
      <c r="S1154" s="81">
        <v>7.1995319265707397E-3</v>
      </c>
      <c r="T1154" s="81" t="s">
        <v>140</v>
      </c>
      <c r="U1154" s="115">
        <v>-0.57290421597027397</v>
      </c>
      <c r="V1154" s="115">
        <v>-0.49757127126728001</v>
      </c>
      <c r="W1154" s="111">
        <v>-7.53362685066951E-2</v>
      </c>
    </row>
    <row r="1155" spans="2:23" x14ac:dyDescent="0.25">
      <c r="B1155" s="58" t="s">
        <v>119</v>
      </c>
      <c r="C1155" s="79" t="s">
        <v>143</v>
      </c>
      <c r="D1155" s="58" t="s">
        <v>53</v>
      </c>
      <c r="E1155" s="58" t="s">
        <v>199</v>
      </c>
      <c r="F1155" s="80">
        <v>51.51</v>
      </c>
      <c r="G1155" s="81">
        <v>53000</v>
      </c>
      <c r="H1155" s="81">
        <v>51.59</v>
      </c>
      <c r="I1155" s="81">
        <v>1</v>
      </c>
      <c r="J1155" s="81">
        <v>38.108070533862801</v>
      </c>
      <c r="K1155" s="81">
        <v>3.5899002984198701E-2</v>
      </c>
      <c r="L1155" s="81">
        <v>54.470638178334497</v>
      </c>
      <c r="M1155" s="81">
        <v>7.3345486470280302E-2</v>
      </c>
      <c r="N1155" s="81">
        <v>-16.362567644471699</v>
      </c>
      <c r="O1155" s="81">
        <v>-3.7446483486081601E-2</v>
      </c>
      <c r="P1155" s="81">
        <v>-14.1028457856121</v>
      </c>
      <c r="Q1155" s="81">
        <v>-14.102845785612001</v>
      </c>
      <c r="R1155" s="81">
        <v>0</v>
      </c>
      <c r="S1155" s="81">
        <v>4.91656720872814E-3</v>
      </c>
      <c r="T1155" s="81" t="s">
        <v>140</v>
      </c>
      <c r="U1155" s="115">
        <v>-0.62136081214968597</v>
      </c>
      <c r="V1155" s="115">
        <v>-0.53965615996274996</v>
      </c>
      <c r="W1155" s="111">
        <v>-8.1708257120027397E-2</v>
      </c>
    </row>
    <row r="1156" spans="2:23" x14ac:dyDescent="0.25">
      <c r="B1156" s="58" t="s">
        <v>119</v>
      </c>
      <c r="C1156" s="79" t="s">
        <v>143</v>
      </c>
      <c r="D1156" s="58" t="s">
        <v>53</v>
      </c>
      <c r="E1156" s="58" t="s">
        <v>200</v>
      </c>
      <c r="F1156" s="80">
        <v>51.16</v>
      </c>
      <c r="G1156" s="81">
        <v>56100</v>
      </c>
      <c r="H1156" s="81">
        <v>51.05</v>
      </c>
      <c r="I1156" s="81">
        <v>1</v>
      </c>
      <c r="J1156" s="81">
        <v>-13.420430969417099</v>
      </c>
      <c r="K1156" s="81">
        <v>1.6804073358876102E-2</v>
      </c>
      <c r="L1156" s="81">
        <v>-2.55039796471933</v>
      </c>
      <c r="M1156" s="81">
        <v>6.0687262832887303E-4</v>
      </c>
      <c r="N1156" s="81">
        <v>-10.870033004697699</v>
      </c>
      <c r="O1156" s="81">
        <v>1.6197200730547201E-2</v>
      </c>
      <c r="P1156" s="81">
        <v>-22.318093480734799</v>
      </c>
      <c r="Q1156" s="81">
        <v>-22.318093480734699</v>
      </c>
      <c r="R1156" s="81">
        <v>0</v>
      </c>
      <c r="S1156" s="81">
        <v>4.6472477774162198E-2</v>
      </c>
      <c r="T1156" s="81" t="s">
        <v>159</v>
      </c>
      <c r="U1156" s="115">
        <v>-0.367945687182127</v>
      </c>
      <c r="V1156" s="115">
        <v>-0.31956337241900001</v>
      </c>
      <c r="W1156" s="111">
        <v>-4.8384449464186699E-2</v>
      </c>
    </row>
    <row r="1157" spans="2:23" x14ac:dyDescent="0.25">
      <c r="B1157" s="58" t="s">
        <v>119</v>
      </c>
      <c r="C1157" s="79" t="s">
        <v>143</v>
      </c>
      <c r="D1157" s="58" t="s">
        <v>53</v>
      </c>
      <c r="E1157" s="58" t="s">
        <v>142</v>
      </c>
      <c r="F1157" s="80">
        <v>50.95</v>
      </c>
      <c r="G1157" s="81">
        <v>56100</v>
      </c>
      <c r="H1157" s="81">
        <v>51.05</v>
      </c>
      <c r="I1157" s="81">
        <v>1</v>
      </c>
      <c r="J1157" s="81">
        <v>12.3267213168737</v>
      </c>
      <c r="K1157" s="81">
        <v>1.2550909625811599E-2</v>
      </c>
      <c r="L1157" s="81">
        <v>-2.2543554167723499</v>
      </c>
      <c r="M1157" s="81">
        <v>4.1978297530780799E-4</v>
      </c>
      <c r="N1157" s="81">
        <v>14.5810767336461</v>
      </c>
      <c r="O1157" s="81">
        <v>1.2131126650503799E-2</v>
      </c>
      <c r="P1157" s="81">
        <v>23.812182859999101</v>
      </c>
      <c r="Q1157" s="81">
        <v>23.812182859999002</v>
      </c>
      <c r="R1157" s="81">
        <v>0</v>
      </c>
      <c r="S1157" s="81">
        <v>4.6835856341293503E-2</v>
      </c>
      <c r="T1157" s="81" t="s">
        <v>140</v>
      </c>
      <c r="U1157" s="115">
        <v>-0.83942021418883195</v>
      </c>
      <c r="V1157" s="115">
        <v>-0.72904225777779996</v>
      </c>
      <c r="W1157" s="111">
        <v>-0.110382826453765</v>
      </c>
    </row>
    <row r="1158" spans="2:23" x14ac:dyDescent="0.25">
      <c r="B1158" s="58" t="s">
        <v>119</v>
      </c>
      <c r="C1158" s="79" t="s">
        <v>143</v>
      </c>
      <c r="D1158" s="58" t="s">
        <v>53</v>
      </c>
      <c r="E1158" s="58" t="s">
        <v>201</v>
      </c>
      <c r="F1158" s="80">
        <v>50.37</v>
      </c>
      <c r="G1158" s="81">
        <v>58054</v>
      </c>
      <c r="H1158" s="81">
        <v>50.19</v>
      </c>
      <c r="I1158" s="81">
        <v>1</v>
      </c>
      <c r="J1158" s="81">
        <v>-36.306520602842099</v>
      </c>
      <c r="K1158" s="81">
        <v>7.4080785231594296E-2</v>
      </c>
      <c r="L1158" s="81">
        <v>-36.000065649501501</v>
      </c>
      <c r="M1158" s="81">
        <v>7.2835465644385006E-2</v>
      </c>
      <c r="N1158" s="81">
        <v>-0.30645495334060102</v>
      </c>
      <c r="O1158" s="81">
        <v>1.24531958720932E-3</v>
      </c>
      <c r="P1158" s="81">
        <v>-0.264595313051112</v>
      </c>
      <c r="Q1158" s="81">
        <v>-0.264595313051112</v>
      </c>
      <c r="R1158" s="81">
        <v>0</v>
      </c>
      <c r="S1158" s="81">
        <v>3.9346001984999998E-6</v>
      </c>
      <c r="T1158" s="81" t="s">
        <v>159</v>
      </c>
      <c r="U1158" s="115">
        <v>7.4527772435765798E-3</v>
      </c>
      <c r="V1158" s="115">
        <v>-6.4727885468216896E-3</v>
      </c>
      <c r="W1158" s="111">
        <v>1.39249513733289E-2</v>
      </c>
    </row>
    <row r="1159" spans="2:23" x14ac:dyDescent="0.25">
      <c r="B1159" s="58" t="s">
        <v>119</v>
      </c>
      <c r="C1159" s="79" t="s">
        <v>143</v>
      </c>
      <c r="D1159" s="58" t="s">
        <v>53</v>
      </c>
      <c r="E1159" s="58" t="s">
        <v>201</v>
      </c>
      <c r="F1159" s="80">
        <v>50.37</v>
      </c>
      <c r="G1159" s="81">
        <v>58104</v>
      </c>
      <c r="H1159" s="81">
        <v>50.08</v>
      </c>
      <c r="I1159" s="81">
        <v>1</v>
      </c>
      <c r="J1159" s="81">
        <v>-36.583663106644302</v>
      </c>
      <c r="K1159" s="81">
        <v>0.11964977792326</v>
      </c>
      <c r="L1159" s="81">
        <v>-36.2771599888232</v>
      </c>
      <c r="M1159" s="81">
        <v>0.117653290914808</v>
      </c>
      <c r="N1159" s="81">
        <v>-0.30650311782113299</v>
      </c>
      <c r="O1159" s="81">
        <v>1.9964870084522601E-3</v>
      </c>
      <c r="P1159" s="81">
        <v>-0.26431509561597299</v>
      </c>
      <c r="Q1159" s="81">
        <v>-0.26431509561597299</v>
      </c>
      <c r="R1159" s="81">
        <v>0</v>
      </c>
      <c r="S1159" s="81">
        <v>6.2457047974810001E-6</v>
      </c>
      <c r="T1159" s="81" t="s">
        <v>159</v>
      </c>
      <c r="U1159" s="115">
        <v>1.13876558313863E-2</v>
      </c>
      <c r="V1159" s="115">
        <v>-9.8902577967259001E-3</v>
      </c>
      <c r="W1159" s="111">
        <v>2.12769748143125E-2</v>
      </c>
    </row>
    <row r="1160" spans="2:23" x14ac:dyDescent="0.25">
      <c r="B1160" s="58" t="s">
        <v>119</v>
      </c>
      <c r="C1160" s="79" t="s">
        <v>143</v>
      </c>
      <c r="D1160" s="58" t="s">
        <v>53</v>
      </c>
      <c r="E1160" s="58" t="s">
        <v>202</v>
      </c>
      <c r="F1160" s="80">
        <v>50.19</v>
      </c>
      <c r="G1160" s="81">
        <v>58104</v>
      </c>
      <c r="H1160" s="81">
        <v>50.08</v>
      </c>
      <c r="I1160" s="81">
        <v>1</v>
      </c>
      <c r="J1160" s="81">
        <v>-37.154914424388302</v>
      </c>
      <c r="K1160" s="81">
        <v>4.6108288040512903E-2</v>
      </c>
      <c r="L1160" s="81">
        <v>-36.847457522964902</v>
      </c>
      <c r="M1160" s="81">
        <v>4.5348353205283902E-2</v>
      </c>
      <c r="N1160" s="81">
        <v>-0.30745690142343601</v>
      </c>
      <c r="O1160" s="81">
        <v>7.5993483522904899E-4</v>
      </c>
      <c r="P1160" s="81">
        <v>-0.264595313050907</v>
      </c>
      <c r="Q1160" s="81">
        <v>-0.264595313050907</v>
      </c>
      <c r="R1160" s="81">
        <v>0</v>
      </c>
      <c r="S1160" s="81">
        <v>2.3383567015960002E-6</v>
      </c>
      <c r="T1160" s="81" t="s">
        <v>159</v>
      </c>
      <c r="U1160" s="115">
        <v>4.2790738076305401E-3</v>
      </c>
      <c r="V1160" s="115">
        <v>-3.71640517726565E-3</v>
      </c>
      <c r="W1160" s="111">
        <v>7.9951262122448293E-3</v>
      </c>
    </row>
    <row r="1161" spans="2:23" x14ac:dyDescent="0.25">
      <c r="B1161" s="58" t="s">
        <v>119</v>
      </c>
      <c r="C1161" s="79" t="s">
        <v>143</v>
      </c>
      <c r="D1161" s="58" t="s">
        <v>53</v>
      </c>
      <c r="E1161" s="58" t="s">
        <v>203</v>
      </c>
      <c r="F1161" s="80">
        <v>50.67</v>
      </c>
      <c r="G1161" s="81">
        <v>58200</v>
      </c>
      <c r="H1161" s="81">
        <v>50.71</v>
      </c>
      <c r="I1161" s="81">
        <v>1</v>
      </c>
      <c r="J1161" s="81">
        <v>7.3339214123202003</v>
      </c>
      <c r="K1161" s="81">
        <v>2.2025532144015298E-3</v>
      </c>
      <c r="L1161" s="81">
        <v>-20.9468021494949</v>
      </c>
      <c r="M1161" s="81">
        <v>1.7967570905878999E-2</v>
      </c>
      <c r="N1161" s="81">
        <v>28.280723561815101</v>
      </c>
      <c r="O1161" s="81">
        <v>-1.5765017691477499E-2</v>
      </c>
      <c r="P1161" s="81">
        <v>20.2023941781963</v>
      </c>
      <c r="Q1161" s="81">
        <v>20.2023941781963</v>
      </c>
      <c r="R1161" s="81">
        <v>0</v>
      </c>
      <c r="S1161" s="81">
        <v>1.6713199115253499E-2</v>
      </c>
      <c r="T1161" s="81" t="s">
        <v>159</v>
      </c>
      <c r="U1161" s="115">
        <v>-1.9303576892535701</v>
      </c>
      <c r="V1161" s="115">
        <v>-1.6765289950184299</v>
      </c>
      <c r="W1161" s="111">
        <v>-0.25383989354184799</v>
      </c>
    </row>
    <row r="1162" spans="2:23" x14ac:dyDescent="0.25">
      <c r="B1162" s="58" t="s">
        <v>119</v>
      </c>
      <c r="C1162" s="79" t="s">
        <v>143</v>
      </c>
      <c r="D1162" s="58" t="s">
        <v>53</v>
      </c>
      <c r="E1162" s="58" t="s">
        <v>203</v>
      </c>
      <c r="F1162" s="80">
        <v>50.67</v>
      </c>
      <c r="G1162" s="81">
        <v>58300</v>
      </c>
      <c r="H1162" s="81">
        <v>50.75</v>
      </c>
      <c r="I1162" s="81">
        <v>1</v>
      </c>
      <c r="J1162" s="81">
        <v>18.226949219022899</v>
      </c>
      <c r="K1162" s="81">
        <v>1.27672790791161E-2</v>
      </c>
      <c r="L1162" s="81">
        <v>29.540231509663201</v>
      </c>
      <c r="M1162" s="81">
        <v>3.3534989419878002E-2</v>
      </c>
      <c r="N1162" s="81">
        <v>-11.313282290640201</v>
      </c>
      <c r="O1162" s="81">
        <v>-2.07677103407619E-2</v>
      </c>
      <c r="P1162" s="81">
        <v>-24.068472827439798</v>
      </c>
      <c r="Q1162" s="81">
        <v>-24.068472827439699</v>
      </c>
      <c r="R1162" s="81">
        <v>0</v>
      </c>
      <c r="S1162" s="81">
        <v>2.2262167896543301E-2</v>
      </c>
      <c r="T1162" s="81" t="s">
        <v>159</v>
      </c>
      <c r="U1162" s="115">
        <v>-0.148068008128838</v>
      </c>
      <c r="V1162" s="115">
        <v>-0.12859808844992399</v>
      </c>
      <c r="W1162" s="111">
        <v>-1.9470778721279999E-2</v>
      </c>
    </row>
    <row r="1163" spans="2:23" x14ac:dyDescent="0.25">
      <c r="B1163" s="58" t="s">
        <v>119</v>
      </c>
      <c r="C1163" s="79" t="s">
        <v>143</v>
      </c>
      <c r="D1163" s="58" t="s">
        <v>53</v>
      </c>
      <c r="E1163" s="58" t="s">
        <v>203</v>
      </c>
      <c r="F1163" s="80">
        <v>50.67</v>
      </c>
      <c r="G1163" s="81">
        <v>58500</v>
      </c>
      <c r="H1163" s="81">
        <v>50.64</v>
      </c>
      <c r="I1163" s="81">
        <v>1</v>
      </c>
      <c r="J1163" s="81">
        <v>-48.303933715872702</v>
      </c>
      <c r="K1163" s="81">
        <v>1.21563367647469E-2</v>
      </c>
      <c r="L1163" s="81">
        <v>-31.351241095659901</v>
      </c>
      <c r="M1163" s="81">
        <v>5.1209106580209999E-3</v>
      </c>
      <c r="N1163" s="81">
        <v>-16.952692620212801</v>
      </c>
      <c r="O1163" s="81">
        <v>7.0354261067258903E-3</v>
      </c>
      <c r="P1163" s="81">
        <v>3.86607864924318</v>
      </c>
      <c r="Q1163" s="81">
        <v>3.8660786492431698</v>
      </c>
      <c r="R1163" s="81">
        <v>0</v>
      </c>
      <c r="S1163" s="81">
        <v>7.7871599076317999E-5</v>
      </c>
      <c r="T1163" s="81" t="s">
        <v>159</v>
      </c>
      <c r="U1163" s="115">
        <v>-0.15220126917020299</v>
      </c>
      <c r="V1163" s="115">
        <v>-0.132187854231886</v>
      </c>
      <c r="W1163" s="111">
        <v>-2.0014297960518301E-2</v>
      </c>
    </row>
    <row r="1164" spans="2:23" x14ac:dyDescent="0.25">
      <c r="B1164" s="58" t="s">
        <v>119</v>
      </c>
      <c r="C1164" s="79" t="s">
        <v>143</v>
      </c>
      <c r="D1164" s="58" t="s">
        <v>53</v>
      </c>
      <c r="E1164" s="58" t="s">
        <v>204</v>
      </c>
      <c r="F1164" s="80">
        <v>50.75</v>
      </c>
      <c r="G1164" s="81">
        <v>58304</v>
      </c>
      <c r="H1164" s="81">
        <v>50.75</v>
      </c>
      <c r="I1164" s="81">
        <v>1</v>
      </c>
      <c r="J1164" s="81">
        <v>19.4433333333333</v>
      </c>
      <c r="K1164" s="81">
        <v>0</v>
      </c>
      <c r="L1164" s="81">
        <v>19.4433333333333</v>
      </c>
      <c r="M1164" s="81">
        <v>0</v>
      </c>
      <c r="N1164" s="81">
        <v>0</v>
      </c>
      <c r="O1164" s="81">
        <v>0</v>
      </c>
      <c r="P1164" s="81">
        <v>0</v>
      </c>
      <c r="Q1164" s="81">
        <v>0</v>
      </c>
      <c r="R1164" s="81">
        <v>0</v>
      </c>
      <c r="S1164" s="81">
        <v>0</v>
      </c>
      <c r="T1164" s="81" t="s">
        <v>140</v>
      </c>
      <c r="U1164" s="115">
        <v>0</v>
      </c>
      <c r="V1164" s="115">
        <v>0</v>
      </c>
      <c r="W1164" s="111">
        <v>0</v>
      </c>
    </row>
    <row r="1165" spans="2:23" x14ac:dyDescent="0.25">
      <c r="B1165" s="58" t="s">
        <v>119</v>
      </c>
      <c r="C1165" s="79" t="s">
        <v>143</v>
      </c>
      <c r="D1165" s="58" t="s">
        <v>53</v>
      </c>
      <c r="E1165" s="58" t="s">
        <v>204</v>
      </c>
      <c r="F1165" s="80">
        <v>50.75</v>
      </c>
      <c r="G1165" s="81">
        <v>58350</v>
      </c>
      <c r="H1165" s="81">
        <v>50.8</v>
      </c>
      <c r="I1165" s="81">
        <v>1</v>
      </c>
      <c r="J1165" s="81">
        <v>5.9128271122037503</v>
      </c>
      <c r="K1165" s="81">
        <v>2.5277182183720899E-3</v>
      </c>
      <c r="L1165" s="81">
        <v>24.2006386032938</v>
      </c>
      <c r="M1165" s="81">
        <v>4.23440067067632E-2</v>
      </c>
      <c r="N1165" s="81">
        <v>-18.2878114910901</v>
      </c>
      <c r="O1165" s="81">
        <v>-3.9816288488391097E-2</v>
      </c>
      <c r="P1165" s="81">
        <v>-43.122803568059503</v>
      </c>
      <c r="Q1165" s="81">
        <v>-43.122803568059503</v>
      </c>
      <c r="R1165" s="81">
        <v>0</v>
      </c>
      <c r="S1165" s="81">
        <v>0.134447358361271</v>
      </c>
      <c r="T1165" s="81" t="s">
        <v>159</v>
      </c>
      <c r="U1165" s="115">
        <v>-1.1072814734436001</v>
      </c>
      <c r="V1165" s="115">
        <v>-0.96168161279620901</v>
      </c>
      <c r="W1165" s="111">
        <v>-0.145606284733929</v>
      </c>
    </row>
    <row r="1166" spans="2:23" x14ac:dyDescent="0.25">
      <c r="B1166" s="58" t="s">
        <v>119</v>
      </c>
      <c r="C1166" s="79" t="s">
        <v>143</v>
      </c>
      <c r="D1166" s="58" t="s">
        <v>53</v>
      </c>
      <c r="E1166" s="58" t="s">
        <v>204</v>
      </c>
      <c r="F1166" s="80">
        <v>50.75</v>
      </c>
      <c r="G1166" s="81">
        <v>58600</v>
      </c>
      <c r="H1166" s="81">
        <v>50.74</v>
      </c>
      <c r="I1166" s="81">
        <v>1</v>
      </c>
      <c r="J1166" s="81">
        <v>-19.120227311367898</v>
      </c>
      <c r="K1166" s="81">
        <v>1.40383907496337E-3</v>
      </c>
      <c r="L1166" s="81">
        <v>-26.125657087613401</v>
      </c>
      <c r="M1166" s="81">
        <v>2.6209918397167198E-3</v>
      </c>
      <c r="N1166" s="81">
        <v>7.0054297762455198</v>
      </c>
      <c r="O1166" s="81">
        <v>-1.21715276475335E-3</v>
      </c>
      <c r="P1166" s="81">
        <v>19.054330740619299</v>
      </c>
      <c r="Q1166" s="81">
        <v>19.054330740619299</v>
      </c>
      <c r="R1166" s="81">
        <v>0</v>
      </c>
      <c r="S1166" s="81">
        <v>1.3941792766959801E-3</v>
      </c>
      <c r="T1166" s="81" t="s">
        <v>140</v>
      </c>
      <c r="U1166" s="115">
        <v>8.2898807150323193E-3</v>
      </c>
      <c r="V1166" s="115">
        <v>-7.19981869752335E-3</v>
      </c>
      <c r="W1166" s="111">
        <v>1.5489015983540201E-2</v>
      </c>
    </row>
    <row r="1167" spans="2:23" x14ac:dyDescent="0.25">
      <c r="B1167" s="58" t="s">
        <v>119</v>
      </c>
      <c r="C1167" s="79" t="s">
        <v>143</v>
      </c>
      <c r="D1167" s="58" t="s">
        <v>53</v>
      </c>
      <c r="E1167" s="58" t="s">
        <v>205</v>
      </c>
      <c r="F1167" s="80">
        <v>50.75</v>
      </c>
      <c r="G1167" s="81">
        <v>58300</v>
      </c>
      <c r="H1167" s="81">
        <v>50.75</v>
      </c>
      <c r="I1167" s="81">
        <v>2</v>
      </c>
      <c r="J1167" s="81">
        <v>-11.982666666666701</v>
      </c>
      <c r="K1167" s="81">
        <v>0</v>
      </c>
      <c r="L1167" s="81">
        <v>-11.982666666666701</v>
      </c>
      <c r="M1167" s="81">
        <v>0</v>
      </c>
      <c r="N1167" s="81">
        <v>0</v>
      </c>
      <c r="O1167" s="81">
        <v>0</v>
      </c>
      <c r="P1167" s="81">
        <v>0</v>
      </c>
      <c r="Q1167" s="81">
        <v>0</v>
      </c>
      <c r="R1167" s="81">
        <v>0</v>
      </c>
      <c r="S1167" s="81">
        <v>0</v>
      </c>
      <c r="T1167" s="81" t="s">
        <v>140</v>
      </c>
      <c r="U1167" s="115">
        <v>0</v>
      </c>
      <c r="V1167" s="115">
        <v>0</v>
      </c>
      <c r="W1167" s="111">
        <v>0</v>
      </c>
    </row>
    <row r="1168" spans="2:23" x14ac:dyDescent="0.25">
      <c r="B1168" s="58" t="s">
        <v>119</v>
      </c>
      <c r="C1168" s="79" t="s">
        <v>143</v>
      </c>
      <c r="D1168" s="58" t="s">
        <v>53</v>
      </c>
      <c r="E1168" s="58" t="s">
        <v>206</v>
      </c>
      <c r="F1168" s="80">
        <v>50.72</v>
      </c>
      <c r="G1168" s="81">
        <v>58500</v>
      </c>
      <c r="H1168" s="81">
        <v>50.64</v>
      </c>
      <c r="I1168" s="81">
        <v>1</v>
      </c>
      <c r="J1168" s="81">
        <v>-55.919310836499299</v>
      </c>
      <c r="K1168" s="81">
        <v>4.4090267474449302E-2</v>
      </c>
      <c r="L1168" s="81">
        <v>-10.876177986753399</v>
      </c>
      <c r="M1168" s="81">
        <v>1.66790659115352E-3</v>
      </c>
      <c r="N1168" s="81">
        <v>-45.043132849745902</v>
      </c>
      <c r="O1168" s="81">
        <v>4.2422360883295797E-2</v>
      </c>
      <c r="P1168" s="81">
        <v>-22.920409389862499</v>
      </c>
      <c r="Q1168" s="81">
        <v>-22.920409389862499</v>
      </c>
      <c r="R1168" s="81">
        <v>0</v>
      </c>
      <c r="S1168" s="81">
        <v>7.4073668490444696E-3</v>
      </c>
      <c r="T1168" s="81" t="s">
        <v>159</v>
      </c>
      <c r="U1168" s="115">
        <v>-1.4534853784141599</v>
      </c>
      <c r="V1168" s="115">
        <v>-1.2623620970934899</v>
      </c>
      <c r="W1168" s="111">
        <v>-0.191131713969523</v>
      </c>
    </row>
    <row r="1169" spans="2:23" x14ac:dyDescent="0.25">
      <c r="B1169" s="58" t="s">
        <v>119</v>
      </c>
      <c r="C1169" s="79" t="s">
        <v>143</v>
      </c>
      <c r="D1169" s="58" t="s">
        <v>53</v>
      </c>
      <c r="E1169" s="58" t="s">
        <v>41</v>
      </c>
      <c r="F1169" s="80">
        <v>50.64</v>
      </c>
      <c r="G1169" s="81">
        <v>58600</v>
      </c>
      <c r="H1169" s="81">
        <v>50.74</v>
      </c>
      <c r="I1169" s="81">
        <v>1</v>
      </c>
      <c r="J1169" s="81">
        <v>19.1292870635071</v>
      </c>
      <c r="K1169" s="81">
        <v>1.6715665204132299E-2</v>
      </c>
      <c r="L1169" s="81">
        <v>26.142577223948301</v>
      </c>
      <c r="M1169" s="81">
        <v>3.1219280829813401E-2</v>
      </c>
      <c r="N1169" s="81">
        <v>-7.0132901604411497</v>
      </c>
      <c r="O1169" s="81">
        <v>-1.45036156256811E-2</v>
      </c>
      <c r="P1169" s="81">
        <v>-19.054330740619498</v>
      </c>
      <c r="Q1169" s="81">
        <v>-19.054330740619399</v>
      </c>
      <c r="R1169" s="81">
        <v>0</v>
      </c>
      <c r="S1169" s="81">
        <v>1.65849243123628E-2</v>
      </c>
      <c r="T1169" s="81" t="s">
        <v>140</v>
      </c>
      <c r="U1169" s="115">
        <v>-3.3859260021650302E-2</v>
      </c>
      <c r="V1169" s="115">
        <v>-2.9407001351192799E-2</v>
      </c>
      <c r="W1169" s="111">
        <v>-4.4524551108582004E-3</v>
      </c>
    </row>
    <row r="1170" spans="2:23" x14ac:dyDescent="0.25">
      <c r="B1170" s="58" t="s">
        <v>119</v>
      </c>
      <c r="C1170" s="79" t="s">
        <v>120</v>
      </c>
      <c r="D1170" s="58" t="s">
        <v>54</v>
      </c>
      <c r="E1170" s="58" t="s">
        <v>121</v>
      </c>
      <c r="F1170" s="80">
        <v>51.56</v>
      </c>
      <c r="G1170" s="81">
        <v>50050</v>
      </c>
      <c r="H1170" s="81">
        <v>50.27</v>
      </c>
      <c r="I1170" s="81">
        <v>1</v>
      </c>
      <c r="J1170" s="81">
        <v>-67.308740606995201</v>
      </c>
      <c r="K1170" s="81">
        <v>0.82907538086425703</v>
      </c>
      <c r="L1170" s="81">
        <v>-1.67034491949113</v>
      </c>
      <c r="M1170" s="81">
        <v>5.1057954346278101E-4</v>
      </c>
      <c r="N1170" s="81">
        <v>-65.638395687504101</v>
      </c>
      <c r="O1170" s="81">
        <v>0.82856480132079502</v>
      </c>
      <c r="P1170" s="81">
        <v>-31.7097045474667</v>
      </c>
      <c r="Q1170" s="81">
        <v>-31.7097045474667</v>
      </c>
      <c r="R1170" s="81">
        <v>0</v>
      </c>
      <c r="S1170" s="81">
        <v>0.18400748133523701</v>
      </c>
      <c r="T1170" s="81" t="s">
        <v>136</v>
      </c>
      <c r="U1170" s="115">
        <v>-42.251620183119201</v>
      </c>
      <c r="V1170" s="115">
        <v>-36.6137078622506</v>
      </c>
      <c r="W1170" s="111">
        <v>-5.6377966787090301</v>
      </c>
    </row>
    <row r="1171" spans="2:23" x14ac:dyDescent="0.25">
      <c r="B1171" s="58" t="s">
        <v>119</v>
      </c>
      <c r="C1171" s="79" t="s">
        <v>120</v>
      </c>
      <c r="D1171" s="58" t="s">
        <v>54</v>
      </c>
      <c r="E1171" s="58" t="s">
        <v>137</v>
      </c>
      <c r="F1171" s="80">
        <v>50.7</v>
      </c>
      <c r="G1171" s="81">
        <v>56050</v>
      </c>
      <c r="H1171" s="81">
        <v>50.95</v>
      </c>
      <c r="I1171" s="81">
        <v>1</v>
      </c>
      <c r="J1171" s="81">
        <v>78.117630581591598</v>
      </c>
      <c r="K1171" s="81">
        <v>0.195275654645824</v>
      </c>
      <c r="L1171" s="81">
        <v>78.117634128066697</v>
      </c>
      <c r="M1171" s="81">
        <v>0.19527567237652799</v>
      </c>
      <c r="N1171" s="81">
        <v>-3.5464751246830002E-6</v>
      </c>
      <c r="O1171" s="81">
        <v>-1.7730703386000001E-8</v>
      </c>
      <c r="P1171" s="81">
        <v>-4.6259400000000004E-13</v>
      </c>
      <c r="Q1171" s="81">
        <v>-4.6259199999999999E-13</v>
      </c>
      <c r="R1171" s="81">
        <v>0</v>
      </c>
      <c r="S1171" s="81">
        <v>0</v>
      </c>
      <c r="T1171" s="81" t="s">
        <v>136</v>
      </c>
      <c r="U1171" s="115">
        <v>3.2368859000000002E-10</v>
      </c>
      <c r="V1171" s="115">
        <v>0</v>
      </c>
      <c r="W1171" s="111">
        <v>3.2369522935E-10</v>
      </c>
    </row>
    <row r="1172" spans="2:23" x14ac:dyDescent="0.25">
      <c r="B1172" s="58" t="s">
        <v>119</v>
      </c>
      <c r="C1172" s="79" t="s">
        <v>120</v>
      </c>
      <c r="D1172" s="58" t="s">
        <v>54</v>
      </c>
      <c r="E1172" s="58" t="s">
        <v>123</v>
      </c>
      <c r="F1172" s="80">
        <v>50.27</v>
      </c>
      <c r="G1172" s="81">
        <v>51450</v>
      </c>
      <c r="H1172" s="81">
        <v>51.11</v>
      </c>
      <c r="I1172" s="81">
        <v>10</v>
      </c>
      <c r="J1172" s="81">
        <v>41.093190367710399</v>
      </c>
      <c r="K1172" s="81">
        <v>0.29443306536591402</v>
      </c>
      <c r="L1172" s="81">
        <v>59.226569145241001</v>
      </c>
      <c r="M1172" s="81">
        <v>0.61161765286996295</v>
      </c>
      <c r="N1172" s="81">
        <v>-18.133378777530499</v>
      </c>
      <c r="O1172" s="81">
        <v>-0.31718458750404999</v>
      </c>
      <c r="P1172" s="81">
        <v>-16.044199124435199</v>
      </c>
      <c r="Q1172" s="81">
        <v>-16.044199124435199</v>
      </c>
      <c r="R1172" s="81">
        <v>0</v>
      </c>
      <c r="S1172" s="81">
        <v>4.4883110521943902E-2</v>
      </c>
      <c r="T1172" s="81" t="s">
        <v>138</v>
      </c>
      <c r="U1172" s="115">
        <v>-0.84604856745469903</v>
      </c>
      <c r="V1172" s="115">
        <v>-0.73315472760114997</v>
      </c>
      <c r="W1172" s="111">
        <v>-0.11289152422913</v>
      </c>
    </row>
    <row r="1173" spans="2:23" x14ac:dyDescent="0.25">
      <c r="B1173" s="58" t="s">
        <v>119</v>
      </c>
      <c r="C1173" s="79" t="s">
        <v>120</v>
      </c>
      <c r="D1173" s="58" t="s">
        <v>54</v>
      </c>
      <c r="E1173" s="58" t="s">
        <v>139</v>
      </c>
      <c r="F1173" s="80">
        <v>51.11</v>
      </c>
      <c r="G1173" s="81">
        <v>54000</v>
      </c>
      <c r="H1173" s="81">
        <v>51.23</v>
      </c>
      <c r="I1173" s="81">
        <v>10</v>
      </c>
      <c r="J1173" s="81">
        <v>16.628659660283201</v>
      </c>
      <c r="K1173" s="81">
        <v>1.3228349489145801E-2</v>
      </c>
      <c r="L1173" s="81">
        <v>34.581454940349303</v>
      </c>
      <c r="M1173" s="81">
        <v>5.7210756913861002E-2</v>
      </c>
      <c r="N1173" s="81">
        <v>-17.952795280066098</v>
      </c>
      <c r="O1173" s="81">
        <v>-4.3982407424715202E-2</v>
      </c>
      <c r="P1173" s="81">
        <v>-16.044199124435199</v>
      </c>
      <c r="Q1173" s="81">
        <v>-16.044199124435199</v>
      </c>
      <c r="R1173" s="81">
        <v>0</v>
      </c>
      <c r="S1173" s="81">
        <v>1.23147970140503E-2</v>
      </c>
      <c r="T1173" s="81" t="s">
        <v>140</v>
      </c>
      <c r="U1173" s="115">
        <v>-9.6244354314790101E-2</v>
      </c>
      <c r="V1173" s="115">
        <v>-8.3401835408919101E-2</v>
      </c>
      <c r="W1173" s="111">
        <v>-1.2842255486268999E-2</v>
      </c>
    </row>
    <row r="1174" spans="2:23" x14ac:dyDescent="0.25">
      <c r="B1174" s="58" t="s">
        <v>119</v>
      </c>
      <c r="C1174" s="79" t="s">
        <v>120</v>
      </c>
      <c r="D1174" s="58" t="s">
        <v>54</v>
      </c>
      <c r="E1174" s="58" t="s">
        <v>141</v>
      </c>
      <c r="F1174" s="80">
        <v>51.23</v>
      </c>
      <c r="G1174" s="81">
        <v>56100</v>
      </c>
      <c r="H1174" s="81">
        <v>51.07</v>
      </c>
      <c r="I1174" s="81">
        <v>10</v>
      </c>
      <c r="J1174" s="81">
        <v>-5.8583394194667999</v>
      </c>
      <c r="K1174" s="81">
        <v>6.2737217297724598E-3</v>
      </c>
      <c r="L1174" s="81">
        <v>12.005996433236501</v>
      </c>
      <c r="M1174" s="81">
        <v>2.6349514124873501E-2</v>
      </c>
      <c r="N1174" s="81">
        <v>-17.864335852703299</v>
      </c>
      <c r="O1174" s="81">
        <v>-2.00757923951011E-2</v>
      </c>
      <c r="P1174" s="81">
        <v>-24.559102951156699</v>
      </c>
      <c r="Q1174" s="81">
        <v>-24.5591029511566</v>
      </c>
      <c r="R1174" s="81">
        <v>0</v>
      </c>
      <c r="S1174" s="81">
        <v>0.110255735503536</v>
      </c>
      <c r="T1174" s="81" t="s">
        <v>138</v>
      </c>
      <c r="U1174" s="115">
        <v>-3.88517051744188</v>
      </c>
      <c r="V1174" s="115">
        <v>-3.3667465934828198</v>
      </c>
      <c r="W1174" s="111">
        <v>-0.51841329029563099</v>
      </c>
    </row>
    <row r="1175" spans="2:23" x14ac:dyDescent="0.25">
      <c r="B1175" s="58" t="s">
        <v>119</v>
      </c>
      <c r="C1175" s="79" t="s">
        <v>120</v>
      </c>
      <c r="D1175" s="58" t="s">
        <v>54</v>
      </c>
      <c r="E1175" s="58" t="s">
        <v>142</v>
      </c>
      <c r="F1175" s="80">
        <v>50.95</v>
      </c>
      <c r="G1175" s="81">
        <v>56100</v>
      </c>
      <c r="H1175" s="81">
        <v>51.07</v>
      </c>
      <c r="I1175" s="81">
        <v>10</v>
      </c>
      <c r="J1175" s="81">
        <v>13.6140928274699</v>
      </c>
      <c r="K1175" s="81">
        <v>1.32891306360233E-2</v>
      </c>
      <c r="L1175" s="81">
        <v>-0.54980547028218896</v>
      </c>
      <c r="M1175" s="81">
        <v>2.1673910154414001E-5</v>
      </c>
      <c r="N1175" s="81">
        <v>14.1638982977521</v>
      </c>
      <c r="O1175" s="81">
        <v>1.3267456725868799E-2</v>
      </c>
      <c r="P1175" s="81">
        <v>23.065013571892401</v>
      </c>
      <c r="Q1175" s="81">
        <v>23.065013571892401</v>
      </c>
      <c r="R1175" s="81">
        <v>0</v>
      </c>
      <c r="S1175" s="81">
        <v>3.81440308218325E-2</v>
      </c>
      <c r="T1175" s="81" t="s">
        <v>138</v>
      </c>
      <c r="U1175" s="115">
        <v>-1.0228948281436501</v>
      </c>
      <c r="V1175" s="115">
        <v>-0.88640322546546702</v>
      </c>
      <c r="W1175" s="111">
        <v>-0.13648880302774599</v>
      </c>
    </row>
    <row r="1176" spans="2:23" x14ac:dyDescent="0.25">
      <c r="B1176" s="58" t="s">
        <v>119</v>
      </c>
      <c r="C1176" s="79" t="s">
        <v>143</v>
      </c>
      <c r="D1176" s="58" t="s">
        <v>54</v>
      </c>
      <c r="E1176" s="58" t="s">
        <v>144</v>
      </c>
      <c r="F1176" s="80">
        <v>51.13</v>
      </c>
      <c r="G1176" s="81">
        <v>50000</v>
      </c>
      <c r="H1176" s="81">
        <v>50.05</v>
      </c>
      <c r="I1176" s="81">
        <v>1</v>
      </c>
      <c r="J1176" s="81">
        <v>-114.04092958711099</v>
      </c>
      <c r="K1176" s="81">
        <v>1.2394082940901101</v>
      </c>
      <c r="L1176" s="81">
        <v>1.5391597920006199</v>
      </c>
      <c r="M1176" s="81">
        <v>2.2576692606417499E-4</v>
      </c>
      <c r="N1176" s="81">
        <v>-115.580089379112</v>
      </c>
      <c r="O1176" s="81">
        <v>1.23918252716405</v>
      </c>
      <c r="P1176" s="81">
        <v>-58.290295452482702</v>
      </c>
      <c r="Q1176" s="81">
        <v>-58.290295452482702</v>
      </c>
      <c r="R1176" s="81">
        <v>0</v>
      </c>
      <c r="S1176" s="81">
        <v>0.32380638923726501</v>
      </c>
      <c r="T1176" s="81" t="s">
        <v>145</v>
      </c>
      <c r="U1176" s="115">
        <v>-62.630410977633801</v>
      </c>
      <c r="V1176" s="115">
        <v>-54.273222207558298</v>
      </c>
      <c r="W1176" s="111">
        <v>-8.3570173514188397</v>
      </c>
    </row>
    <row r="1177" spans="2:23" x14ac:dyDescent="0.25">
      <c r="B1177" s="58" t="s">
        <v>119</v>
      </c>
      <c r="C1177" s="79" t="s">
        <v>143</v>
      </c>
      <c r="D1177" s="58" t="s">
        <v>54</v>
      </c>
      <c r="E1177" s="58" t="s">
        <v>146</v>
      </c>
      <c r="F1177" s="80">
        <v>51.1</v>
      </c>
      <c r="G1177" s="81">
        <v>56050</v>
      </c>
      <c r="H1177" s="81">
        <v>50.95</v>
      </c>
      <c r="I1177" s="81">
        <v>1</v>
      </c>
      <c r="J1177" s="81">
        <v>-27.387336334009799</v>
      </c>
      <c r="K1177" s="81">
        <v>4.2903786152208301E-2</v>
      </c>
      <c r="L1177" s="81">
        <v>-56.120118740053101</v>
      </c>
      <c r="M1177" s="81">
        <v>0.180149554007146</v>
      </c>
      <c r="N1177" s="81">
        <v>28.732782406043299</v>
      </c>
      <c r="O1177" s="81">
        <v>-0.137245767854938</v>
      </c>
      <c r="P1177" s="81">
        <v>46.877196431891399</v>
      </c>
      <c r="Q1177" s="81">
        <v>46.877196431891399</v>
      </c>
      <c r="R1177" s="81">
        <v>0</v>
      </c>
      <c r="S1177" s="81">
        <v>0.12569537239196901</v>
      </c>
      <c r="T1177" s="81" t="s">
        <v>145</v>
      </c>
      <c r="U1177" s="115">
        <v>-2.53218206213575</v>
      </c>
      <c r="V1177" s="115">
        <v>-2.1942963104196198</v>
      </c>
      <c r="W1177" s="111">
        <v>-0.33787882116528101</v>
      </c>
    </row>
    <row r="1178" spans="2:23" x14ac:dyDescent="0.25">
      <c r="B1178" s="58" t="s">
        <v>119</v>
      </c>
      <c r="C1178" s="79" t="s">
        <v>143</v>
      </c>
      <c r="D1178" s="58" t="s">
        <v>54</v>
      </c>
      <c r="E1178" s="58" t="s">
        <v>157</v>
      </c>
      <c r="F1178" s="80">
        <v>50.91</v>
      </c>
      <c r="G1178" s="81">
        <v>58350</v>
      </c>
      <c r="H1178" s="81">
        <v>50.88</v>
      </c>
      <c r="I1178" s="81">
        <v>1</v>
      </c>
      <c r="J1178" s="81">
        <v>-3.3707840272347398</v>
      </c>
      <c r="K1178" s="81">
        <v>8.0898756902817402E-4</v>
      </c>
      <c r="L1178" s="81">
        <v>-21.679884817498099</v>
      </c>
      <c r="M1178" s="81">
        <v>3.3465239285838902E-2</v>
      </c>
      <c r="N1178" s="81">
        <v>18.309100790263301</v>
      </c>
      <c r="O1178" s="81">
        <v>-3.2656251716810698E-2</v>
      </c>
      <c r="P1178" s="81">
        <v>43.122803568059602</v>
      </c>
      <c r="Q1178" s="81">
        <v>43.122803568059503</v>
      </c>
      <c r="R1178" s="81">
        <v>0</v>
      </c>
      <c r="S1178" s="81">
        <v>0.13240182455494501</v>
      </c>
      <c r="T1178" s="81" t="s">
        <v>145</v>
      </c>
      <c r="U1178" s="115">
        <v>-1.11217798566642</v>
      </c>
      <c r="V1178" s="115">
        <v>-0.96377274247783995</v>
      </c>
      <c r="W1178" s="111">
        <v>-0.148402199171254</v>
      </c>
    </row>
    <row r="1179" spans="2:23" x14ac:dyDescent="0.25">
      <c r="B1179" s="58" t="s">
        <v>119</v>
      </c>
      <c r="C1179" s="79" t="s">
        <v>143</v>
      </c>
      <c r="D1179" s="58" t="s">
        <v>54</v>
      </c>
      <c r="E1179" s="58" t="s">
        <v>158</v>
      </c>
      <c r="F1179" s="80">
        <v>50.05</v>
      </c>
      <c r="G1179" s="81">
        <v>50050</v>
      </c>
      <c r="H1179" s="81">
        <v>50.27</v>
      </c>
      <c r="I1179" s="81">
        <v>1</v>
      </c>
      <c r="J1179" s="81">
        <v>44.431206122156802</v>
      </c>
      <c r="K1179" s="81">
        <v>0.114302247285489</v>
      </c>
      <c r="L1179" s="81">
        <v>115.54744073404299</v>
      </c>
      <c r="M1179" s="81">
        <v>0.77303512038483801</v>
      </c>
      <c r="N1179" s="81">
        <v>-71.116234611886298</v>
      </c>
      <c r="O1179" s="81">
        <v>-0.65873287309935002</v>
      </c>
      <c r="P1179" s="81">
        <v>-35.558937084584102</v>
      </c>
      <c r="Q1179" s="81">
        <v>-35.558937084584002</v>
      </c>
      <c r="R1179" s="81">
        <v>0</v>
      </c>
      <c r="S1179" s="81">
        <v>7.3210960581295295E-2</v>
      </c>
      <c r="T1179" s="81" t="s">
        <v>140</v>
      </c>
      <c r="U1179" s="115">
        <v>-17.396469300047901</v>
      </c>
      <c r="V1179" s="115">
        <v>-15.0751436755802</v>
      </c>
      <c r="W1179" s="111">
        <v>-2.32127801054737</v>
      </c>
    </row>
    <row r="1180" spans="2:23" x14ac:dyDescent="0.25">
      <c r="B1180" s="58" t="s">
        <v>119</v>
      </c>
      <c r="C1180" s="79" t="s">
        <v>143</v>
      </c>
      <c r="D1180" s="58" t="s">
        <v>54</v>
      </c>
      <c r="E1180" s="58" t="s">
        <v>158</v>
      </c>
      <c r="F1180" s="80">
        <v>50.05</v>
      </c>
      <c r="G1180" s="81">
        <v>51150</v>
      </c>
      <c r="H1180" s="81">
        <v>49.37</v>
      </c>
      <c r="I1180" s="81">
        <v>1</v>
      </c>
      <c r="J1180" s="81">
        <v>-201.464177740933</v>
      </c>
      <c r="K1180" s="81">
        <v>1.4205735219490601</v>
      </c>
      <c r="L1180" s="81">
        <v>-156.42803164467199</v>
      </c>
      <c r="M1180" s="81">
        <v>0.85644051794792797</v>
      </c>
      <c r="N1180" s="81">
        <v>-45.036146096261398</v>
      </c>
      <c r="O1180" s="81">
        <v>0.56413300400113597</v>
      </c>
      <c r="P1180" s="81">
        <v>-22.7313583678988</v>
      </c>
      <c r="Q1180" s="81">
        <v>-22.7313583678987</v>
      </c>
      <c r="R1180" s="81">
        <v>0</v>
      </c>
      <c r="S1180" s="81">
        <v>1.8085012863744501E-2</v>
      </c>
      <c r="T1180" s="81" t="s">
        <v>159</v>
      </c>
      <c r="U1180" s="115">
        <v>-2.58152771656126</v>
      </c>
      <c r="V1180" s="115">
        <v>-2.2370574487517598</v>
      </c>
      <c r="W1180" s="111">
        <v>-0.34446320220021198</v>
      </c>
    </row>
    <row r="1181" spans="2:23" x14ac:dyDescent="0.25">
      <c r="B1181" s="58" t="s">
        <v>119</v>
      </c>
      <c r="C1181" s="79" t="s">
        <v>143</v>
      </c>
      <c r="D1181" s="58" t="s">
        <v>54</v>
      </c>
      <c r="E1181" s="58" t="s">
        <v>158</v>
      </c>
      <c r="F1181" s="80">
        <v>50.05</v>
      </c>
      <c r="G1181" s="81">
        <v>51200</v>
      </c>
      <c r="H1181" s="81">
        <v>50.05</v>
      </c>
      <c r="I1181" s="81">
        <v>1</v>
      </c>
      <c r="J1181" s="81">
        <v>0</v>
      </c>
      <c r="K1181" s="81">
        <v>0</v>
      </c>
      <c r="L1181" s="81">
        <v>0</v>
      </c>
      <c r="M1181" s="81">
        <v>0</v>
      </c>
      <c r="N1181" s="81">
        <v>0</v>
      </c>
      <c r="O1181" s="81">
        <v>0</v>
      </c>
      <c r="P1181" s="81">
        <v>0</v>
      </c>
      <c r="Q1181" s="81">
        <v>0</v>
      </c>
      <c r="R1181" s="81">
        <v>0</v>
      </c>
      <c r="S1181" s="81">
        <v>0</v>
      </c>
      <c r="T1181" s="81" t="s">
        <v>140</v>
      </c>
      <c r="U1181" s="115">
        <v>0</v>
      </c>
      <c r="V1181" s="115">
        <v>0</v>
      </c>
      <c r="W1181" s="111">
        <v>0</v>
      </c>
    </row>
    <row r="1182" spans="2:23" x14ac:dyDescent="0.25">
      <c r="B1182" s="58" t="s">
        <v>119</v>
      </c>
      <c r="C1182" s="79" t="s">
        <v>143</v>
      </c>
      <c r="D1182" s="58" t="s">
        <v>54</v>
      </c>
      <c r="E1182" s="58" t="s">
        <v>123</v>
      </c>
      <c r="F1182" s="80">
        <v>50.27</v>
      </c>
      <c r="G1182" s="81">
        <v>50054</v>
      </c>
      <c r="H1182" s="81">
        <v>50.27</v>
      </c>
      <c r="I1182" s="81">
        <v>1</v>
      </c>
      <c r="J1182" s="81">
        <v>30.8577006891942</v>
      </c>
      <c r="K1182" s="81">
        <v>0</v>
      </c>
      <c r="L1182" s="81">
        <v>30.8576999440618</v>
      </c>
      <c r="M1182" s="81">
        <v>0</v>
      </c>
      <c r="N1182" s="81">
        <v>7.45132366919E-7</v>
      </c>
      <c r="O1182" s="81">
        <v>0</v>
      </c>
      <c r="P1182" s="81">
        <v>-6.8231E-14</v>
      </c>
      <c r="Q1182" s="81">
        <v>-6.8227999999999997E-14</v>
      </c>
      <c r="R1182" s="81">
        <v>0</v>
      </c>
      <c r="S1182" s="81">
        <v>0</v>
      </c>
      <c r="T1182" s="81" t="s">
        <v>140</v>
      </c>
      <c r="U1182" s="115">
        <v>0</v>
      </c>
      <c r="V1182" s="115">
        <v>0</v>
      </c>
      <c r="W1182" s="111">
        <v>0</v>
      </c>
    </row>
    <row r="1183" spans="2:23" x14ac:dyDescent="0.25">
      <c r="B1183" s="58" t="s">
        <v>119</v>
      </c>
      <c r="C1183" s="79" t="s">
        <v>143</v>
      </c>
      <c r="D1183" s="58" t="s">
        <v>54</v>
      </c>
      <c r="E1183" s="58" t="s">
        <v>123</v>
      </c>
      <c r="F1183" s="80">
        <v>50.27</v>
      </c>
      <c r="G1183" s="81">
        <v>50100</v>
      </c>
      <c r="H1183" s="81">
        <v>50.1</v>
      </c>
      <c r="I1183" s="81">
        <v>1</v>
      </c>
      <c r="J1183" s="81">
        <v>-187.82310003187601</v>
      </c>
      <c r="K1183" s="81">
        <v>0.28116180973750698</v>
      </c>
      <c r="L1183" s="81">
        <v>-102.418718241405</v>
      </c>
      <c r="M1183" s="81">
        <v>8.3602062954311898E-2</v>
      </c>
      <c r="N1183" s="81">
        <v>-85.404381790471604</v>
      </c>
      <c r="O1183" s="81">
        <v>0.19755974678319499</v>
      </c>
      <c r="P1183" s="81">
        <v>-26.642804424550601</v>
      </c>
      <c r="Q1183" s="81">
        <v>-26.642804424550501</v>
      </c>
      <c r="R1183" s="81">
        <v>0</v>
      </c>
      <c r="S1183" s="81">
        <v>5.6574170500106697E-3</v>
      </c>
      <c r="T1183" s="81" t="s">
        <v>159</v>
      </c>
      <c r="U1183" s="115">
        <v>-4.60420901206568</v>
      </c>
      <c r="V1183" s="115">
        <v>-3.98983903987346</v>
      </c>
      <c r="W1183" s="111">
        <v>-0.61435737052935402</v>
      </c>
    </row>
    <row r="1184" spans="2:23" x14ac:dyDescent="0.25">
      <c r="B1184" s="58" t="s">
        <v>119</v>
      </c>
      <c r="C1184" s="79" t="s">
        <v>143</v>
      </c>
      <c r="D1184" s="58" t="s">
        <v>54</v>
      </c>
      <c r="E1184" s="58" t="s">
        <v>123</v>
      </c>
      <c r="F1184" s="80">
        <v>50.27</v>
      </c>
      <c r="G1184" s="81">
        <v>50900</v>
      </c>
      <c r="H1184" s="81">
        <v>50.82</v>
      </c>
      <c r="I1184" s="81">
        <v>1</v>
      </c>
      <c r="J1184" s="81">
        <v>76.906597715286694</v>
      </c>
      <c r="K1184" s="81">
        <v>0.41698104643593598</v>
      </c>
      <c r="L1184" s="81">
        <v>109.93107163080499</v>
      </c>
      <c r="M1184" s="81">
        <v>0.85198125594774399</v>
      </c>
      <c r="N1184" s="81">
        <v>-33.024473915517902</v>
      </c>
      <c r="O1184" s="81">
        <v>-0.43500020951180801</v>
      </c>
      <c r="P1184" s="81">
        <v>-24.5816380830653</v>
      </c>
      <c r="Q1184" s="81">
        <v>-24.5816380830653</v>
      </c>
      <c r="R1184" s="81">
        <v>0</v>
      </c>
      <c r="S1184" s="81">
        <v>4.2600113624699898E-2</v>
      </c>
      <c r="T1184" s="81" t="s">
        <v>159</v>
      </c>
      <c r="U1184" s="115">
        <v>-3.82362493623959</v>
      </c>
      <c r="V1184" s="115">
        <v>-3.3134134450594699</v>
      </c>
      <c r="W1184" s="111">
        <v>-0.510201025966176</v>
      </c>
    </row>
    <row r="1185" spans="2:23" x14ac:dyDescent="0.25">
      <c r="B1185" s="58" t="s">
        <v>119</v>
      </c>
      <c r="C1185" s="79" t="s">
        <v>143</v>
      </c>
      <c r="D1185" s="58" t="s">
        <v>54</v>
      </c>
      <c r="E1185" s="58" t="s">
        <v>160</v>
      </c>
      <c r="F1185" s="80">
        <v>50.27</v>
      </c>
      <c r="G1185" s="81">
        <v>50454</v>
      </c>
      <c r="H1185" s="81">
        <v>50.27</v>
      </c>
      <c r="I1185" s="81">
        <v>1</v>
      </c>
      <c r="J1185" s="81">
        <v>-4.8021000000000003E-14</v>
      </c>
      <c r="K1185" s="81">
        <v>0</v>
      </c>
      <c r="L1185" s="81">
        <v>1.0051E-14</v>
      </c>
      <c r="M1185" s="81">
        <v>0</v>
      </c>
      <c r="N1185" s="81">
        <v>-5.8072000000000005E-14</v>
      </c>
      <c r="O1185" s="81">
        <v>0</v>
      </c>
      <c r="P1185" s="81">
        <v>-1.7057999999999999E-14</v>
      </c>
      <c r="Q1185" s="81">
        <v>-1.7055E-14</v>
      </c>
      <c r="R1185" s="81">
        <v>0</v>
      </c>
      <c r="S1185" s="81">
        <v>0</v>
      </c>
      <c r="T1185" s="81" t="s">
        <v>140</v>
      </c>
      <c r="U1185" s="115">
        <v>0</v>
      </c>
      <c r="V1185" s="115">
        <v>0</v>
      </c>
      <c r="W1185" s="111">
        <v>0</v>
      </c>
    </row>
    <row r="1186" spans="2:23" x14ac:dyDescent="0.25">
      <c r="B1186" s="58" t="s">
        <v>119</v>
      </c>
      <c r="C1186" s="79" t="s">
        <v>143</v>
      </c>
      <c r="D1186" s="58" t="s">
        <v>54</v>
      </c>
      <c r="E1186" s="58" t="s">
        <v>160</v>
      </c>
      <c r="F1186" s="80">
        <v>50.27</v>
      </c>
      <c r="G1186" s="81">
        <v>50604</v>
      </c>
      <c r="H1186" s="81">
        <v>50.27</v>
      </c>
      <c r="I1186" s="81">
        <v>1</v>
      </c>
      <c r="J1186" s="81">
        <v>-9.6042000000000006E-14</v>
      </c>
      <c r="K1186" s="81">
        <v>0</v>
      </c>
      <c r="L1186" s="81">
        <v>2.0102E-14</v>
      </c>
      <c r="M1186" s="81">
        <v>0</v>
      </c>
      <c r="N1186" s="81">
        <v>-1.1614400000000001E-13</v>
      </c>
      <c r="O1186" s="81">
        <v>0</v>
      </c>
      <c r="P1186" s="81">
        <v>-3.4115000000000002E-14</v>
      </c>
      <c r="Q1186" s="81">
        <v>-3.4117999999999998E-14</v>
      </c>
      <c r="R1186" s="81">
        <v>0</v>
      </c>
      <c r="S1186" s="81">
        <v>0</v>
      </c>
      <c r="T1186" s="81" t="s">
        <v>140</v>
      </c>
      <c r="U1186" s="115">
        <v>0</v>
      </c>
      <c r="V1186" s="115">
        <v>0</v>
      </c>
      <c r="W1186" s="111">
        <v>0</v>
      </c>
    </row>
    <row r="1187" spans="2:23" x14ac:dyDescent="0.25">
      <c r="B1187" s="58" t="s">
        <v>119</v>
      </c>
      <c r="C1187" s="79" t="s">
        <v>143</v>
      </c>
      <c r="D1187" s="58" t="s">
        <v>54</v>
      </c>
      <c r="E1187" s="58" t="s">
        <v>161</v>
      </c>
      <c r="F1187" s="80">
        <v>50.1</v>
      </c>
      <c r="G1187" s="81">
        <v>50103</v>
      </c>
      <c r="H1187" s="81">
        <v>50.1</v>
      </c>
      <c r="I1187" s="81">
        <v>1</v>
      </c>
      <c r="J1187" s="81">
        <v>-7.9998396698126699</v>
      </c>
      <c r="K1187" s="81">
        <v>3.1998717371354202E-4</v>
      </c>
      <c r="L1187" s="81">
        <v>-7.9998400337186801</v>
      </c>
      <c r="M1187" s="81">
        <v>3.19987202825441E-4</v>
      </c>
      <c r="N1187" s="81">
        <v>3.6390601781999998E-7</v>
      </c>
      <c r="O1187" s="81">
        <v>-2.9111899000000001E-11</v>
      </c>
      <c r="P1187" s="81">
        <v>5.5641299999999996E-13</v>
      </c>
      <c r="Q1187" s="81">
        <v>5.5641500000000001E-13</v>
      </c>
      <c r="R1187" s="81">
        <v>0</v>
      </c>
      <c r="S1187" s="81">
        <v>0</v>
      </c>
      <c r="T1187" s="81" t="s">
        <v>140</v>
      </c>
      <c r="U1187" s="115">
        <v>-1.45850612E-9</v>
      </c>
      <c r="V1187" s="115">
        <v>0</v>
      </c>
      <c r="W1187" s="111">
        <v>-1.45847620382E-9</v>
      </c>
    </row>
    <row r="1188" spans="2:23" x14ac:dyDescent="0.25">
      <c r="B1188" s="58" t="s">
        <v>119</v>
      </c>
      <c r="C1188" s="79" t="s">
        <v>143</v>
      </c>
      <c r="D1188" s="58" t="s">
        <v>54</v>
      </c>
      <c r="E1188" s="58" t="s">
        <v>161</v>
      </c>
      <c r="F1188" s="80">
        <v>50.1</v>
      </c>
      <c r="G1188" s="81">
        <v>50200</v>
      </c>
      <c r="H1188" s="81">
        <v>50</v>
      </c>
      <c r="I1188" s="81">
        <v>1</v>
      </c>
      <c r="J1188" s="81">
        <v>-50.199922989028003</v>
      </c>
      <c r="K1188" s="81">
        <v>4.1832535650532097E-2</v>
      </c>
      <c r="L1188" s="81">
        <v>-24.6808949110108</v>
      </c>
      <c r="M1188" s="81">
        <v>1.01118331218987E-2</v>
      </c>
      <c r="N1188" s="81">
        <v>-25.5190280780173</v>
      </c>
      <c r="O1188" s="81">
        <v>3.1720702528633397E-2</v>
      </c>
      <c r="P1188" s="81">
        <v>-26.642804424550899</v>
      </c>
      <c r="Q1188" s="81">
        <v>-26.642804424550899</v>
      </c>
      <c r="R1188" s="81">
        <v>0</v>
      </c>
      <c r="S1188" s="81">
        <v>1.17833278582409E-2</v>
      </c>
      <c r="T1188" s="81" t="s">
        <v>159</v>
      </c>
      <c r="U1188" s="115">
        <v>-0.96428164624366097</v>
      </c>
      <c r="V1188" s="115">
        <v>-0.83561118696701098</v>
      </c>
      <c r="W1188" s="111">
        <v>-0.12866782004976399</v>
      </c>
    </row>
    <row r="1189" spans="2:23" x14ac:dyDescent="0.25">
      <c r="B1189" s="58" t="s">
        <v>119</v>
      </c>
      <c r="C1189" s="79" t="s">
        <v>143</v>
      </c>
      <c r="D1189" s="58" t="s">
        <v>54</v>
      </c>
      <c r="E1189" s="58" t="s">
        <v>162</v>
      </c>
      <c r="F1189" s="80">
        <v>50.01</v>
      </c>
      <c r="G1189" s="81">
        <v>50800</v>
      </c>
      <c r="H1189" s="81">
        <v>50.44</v>
      </c>
      <c r="I1189" s="81">
        <v>1</v>
      </c>
      <c r="J1189" s="81">
        <v>64.446669634424396</v>
      </c>
      <c r="K1189" s="81">
        <v>0.21082522500092801</v>
      </c>
      <c r="L1189" s="81">
        <v>91.025567737986606</v>
      </c>
      <c r="M1189" s="81">
        <v>0.42057979612747698</v>
      </c>
      <c r="N1189" s="81">
        <v>-26.578898103562199</v>
      </c>
      <c r="O1189" s="81">
        <v>-0.20975457112654899</v>
      </c>
      <c r="P1189" s="81">
        <v>-23.637464492849599</v>
      </c>
      <c r="Q1189" s="81">
        <v>-23.637464492849499</v>
      </c>
      <c r="R1189" s="81">
        <v>0</v>
      </c>
      <c r="S1189" s="81">
        <v>2.83611209755508E-2</v>
      </c>
      <c r="T1189" s="81" t="s">
        <v>159</v>
      </c>
      <c r="U1189" s="115">
        <v>0.89400284970084498</v>
      </c>
      <c r="V1189" s="115">
        <v>-0.77471015371959695</v>
      </c>
      <c r="W1189" s="111">
        <v>1.6687472312630001</v>
      </c>
    </row>
    <row r="1190" spans="2:23" x14ac:dyDescent="0.25">
      <c r="B1190" s="58" t="s">
        <v>119</v>
      </c>
      <c r="C1190" s="79" t="s">
        <v>143</v>
      </c>
      <c r="D1190" s="58" t="s">
        <v>54</v>
      </c>
      <c r="E1190" s="58" t="s">
        <v>163</v>
      </c>
      <c r="F1190" s="80">
        <v>50</v>
      </c>
      <c r="G1190" s="81">
        <v>50150</v>
      </c>
      <c r="H1190" s="81">
        <v>50.01</v>
      </c>
      <c r="I1190" s="81">
        <v>1</v>
      </c>
      <c r="J1190" s="81">
        <v>-11.240584788648199</v>
      </c>
      <c r="K1190" s="81">
        <v>6.5955089615991501E-4</v>
      </c>
      <c r="L1190" s="81">
        <v>15.443479865011399</v>
      </c>
      <c r="M1190" s="81">
        <v>1.2449755871800901E-3</v>
      </c>
      <c r="N1190" s="81">
        <v>-26.6840646536596</v>
      </c>
      <c r="O1190" s="81">
        <v>-5.8542469102017302E-4</v>
      </c>
      <c r="P1190" s="81">
        <v>-23.6374644928494</v>
      </c>
      <c r="Q1190" s="81">
        <v>-23.637464492849301</v>
      </c>
      <c r="R1190" s="81">
        <v>0</v>
      </c>
      <c r="S1190" s="81">
        <v>2.9165691783367299E-3</v>
      </c>
      <c r="T1190" s="81" t="s">
        <v>159</v>
      </c>
      <c r="U1190" s="115">
        <v>0.23756648486207799</v>
      </c>
      <c r="V1190" s="115">
        <v>-0.20586642208994199</v>
      </c>
      <c r="W1190" s="111">
        <v>0.443442002435604</v>
      </c>
    </row>
    <row r="1191" spans="2:23" x14ac:dyDescent="0.25">
      <c r="B1191" s="58" t="s">
        <v>119</v>
      </c>
      <c r="C1191" s="79" t="s">
        <v>143</v>
      </c>
      <c r="D1191" s="58" t="s">
        <v>54</v>
      </c>
      <c r="E1191" s="58" t="s">
        <v>163</v>
      </c>
      <c r="F1191" s="80">
        <v>50</v>
      </c>
      <c r="G1191" s="81">
        <v>50250</v>
      </c>
      <c r="H1191" s="81">
        <v>49.32</v>
      </c>
      <c r="I1191" s="81">
        <v>1</v>
      </c>
      <c r="J1191" s="81">
        <v>-130.93324465403401</v>
      </c>
      <c r="K1191" s="81">
        <v>0.84637531361160701</v>
      </c>
      <c r="L1191" s="81">
        <v>-175.89824629248301</v>
      </c>
      <c r="M1191" s="81">
        <v>1.52751733081783</v>
      </c>
      <c r="N1191" s="81">
        <v>44.965001638449301</v>
      </c>
      <c r="O1191" s="81">
        <v>-0.68114201720622303</v>
      </c>
      <c r="P1191" s="81">
        <v>22.731358367899499</v>
      </c>
      <c r="Q1191" s="81">
        <v>22.731358367899499</v>
      </c>
      <c r="R1191" s="81">
        <v>0</v>
      </c>
      <c r="S1191" s="81">
        <v>2.5510202430946299E-2</v>
      </c>
      <c r="T1191" s="81" t="s">
        <v>159</v>
      </c>
      <c r="U1191" s="115">
        <v>-3.2493114603155102</v>
      </c>
      <c r="V1191" s="115">
        <v>-2.8157344036948202</v>
      </c>
      <c r="W1191" s="111">
        <v>-0.433568163295592</v>
      </c>
    </row>
    <row r="1192" spans="2:23" x14ac:dyDescent="0.25">
      <c r="B1192" s="58" t="s">
        <v>119</v>
      </c>
      <c r="C1192" s="79" t="s">
        <v>143</v>
      </c>
      <c r="D1192" s="58" t="s">
        <v>54</v>
      </c>
      <c r="E1192" s="58" t="s">
        <v>163</v>
      </c>
      <c r="F1192" s="80">
        <v>50</v>
      </c>
      <c r="G1192" s="81">
        <v>50900</v>
      </c>
      <c r="H1192" s="81">
        <v>50.82</v>
      </c>
      <c r="I1192" s="81">
        <v>1</v>
      </c>
      <c r="J1192" s="81">
        <v>94.970366934005796</v>
      </c>
      <c r="K1192" s="81">
        <v>0.86134989187786204</v>
      </c>
      <c r="L1192" s="81">
        <v>104.855737586948</v>
      </c>
      <c r="M1192" s="81">
        <v>1.0499963048182299</v>
      </c>
      <c r="N1192" s="81">
        <v>-9.88537065294258</v>
      </c>
      <c r="O1192" s="81">
        <v>-0.18864641294037299</v>
      </c>
      <c r="P1192" s="81">
        <v>-11.0246488946025</v>
      </c>
      <c r="Q1192" s="81">
        <v>-11.0246488946025</v>
      </c>
      <c r="R1192" s="81">
        <v>0</v>
      </c>
      <c r="S1192" s="81">
        <v>1.16073453503044E-2</v>
      </c>
      <c r="T1192" s="81" t="s">
        <v>140</v>
      </c>
      <c r="U1192" s="115">
        <v>-1.4036617409112799</v>
      </c>
      <c r="V1192" s="115">
        <v>-1.2163618979912401</v>
      </c>
      <c r="W1192" s="111">
        <v>-0.18729600111529601</v>
      </c>
    </row>
    <row r="1193" spans="2:23" x14ac:dyDescent="0.25">
      <c r="B1193" s="58" t="s">
        <v>119</v>
      </c>
      <c r="C1193" s="79" t="s">
        <v>143</v>
      </c>
      <c r="D1193" s="58" t="s">
        <v>54</v>
      </c>
      <c r="E1193" s="58" t="s">
        <v>163</v>
      </c>
      <c r="F1193" s="80">
        <v>50</v>
      </c>
      <c r="G1193" s="81">
        <v>53050</v>
      </c>
      <c r="H1193" s="81">
        <v>51.52</v>
      </c>
      <c r="I1193" s="81">
        <v>1</v>
      </c>
      <c r="J1193" s="81">
        <v>84.553986557309599</v>
      </c>
      <c r="K1193" s="81">
        <v>1.4348798921966499</v>
      </c>
      <c r="L1193" s="81">
        <v>100.326632776463</v>
      </c>
      <c r="M1193" s="81">
        <v>2.0201324521236401</v>
      </c>
      <c r="N1193" s="81">
        <v>-15.7726462191536</v>
      </c>
      <c r="O1193" s="81">
        <v>-0.58525255992699099</v>
      </c>
      <c r="P1193" s="81">
        <v>-14.712049404999201</v>
      </c>
      <c r="Q1193" s="81">
        <v>-14.712049404999201</v>
      </c>
      <c r="R1193" s="81">
        <v>0</v>
      </c>
      <c r="S1193" s="81">
        <v>4.3440390617414303E-2</v>
      </c>
      <c r="T1193" s="81" t="s">
        <v>159</v>
      </c>
      <c r="U1193" s="115">
        <v>-5.7329976887805802</v>
      </c>
      <c r="V1193" s="115">
        <v>-4.9680059993494501</v>
      </c>
      <c r="W1193" s="111">
        <v>-0.76497599828768603</v>
      </c>
    </row>
    <row r="1194" spans="2:23" x14ac:dyDescent="0.25">
      <c r="B1194" s="58" t="s">
        <v>119</v>
      </c>
      <c r="C1194" s="79" t="s">
        <v>143</v>
      </c>
      <c r="D1194" s="58" t="s">
        <v>54</v>
      </c>
      <c r="E1194" s="58" t="s">
        <v>164</v>
      </c>
      <c r="F1194" s="80">
        <v>49.32</v>
      </c>
      <c r="G1194" s="81">
        <v>50253</v>
      </c>
      <c r="H1194" s="81">
        <v>49.32</v>
      </c>
      <c r="I1194" s="81">
        <v>1</v>
      </c>
      <c r="J1194" s="81">
        <v>0</v>
      </c>
      <c r="K1194" s="81">
        <v>0</v>
      </c>
      <c r="L1194" s="81">
        <v>0</v>
      </c>
      <c r="M1194" s="81">
        <v>0</v>
      </c>
      <c r="N1194" s="81">
        <v>0</v>
      </c>
      <c r="O1194" s="81">
        <v>0</v>
      </c>
      <c r="P1194" s="81">
        <v>0</v>
      </c>
      <c r="Q1194" s="81">
        <v>0</v>
      </c>
      <c r="R1194" s="81">
        <v>0</v>
      </c>
      <c r="S1194" s="81">
        <v>0</v>
      </c>
      <c r="T1194" s="81" t="s">
        <v>140</v>
      </c>
      <c r="U1194" s="115">
        <v>0</v>
      </c>
      <c r="V1194" s="115">
        <v>0</v>
      </c>
      <c r="W1194" s="111">
        <v>0</v>
      </c>
    </row>
    <row r="1195" spans="2:23" x14ac:dyDescent="0.25">
      <c r="B1195" s="58" t="s">
        <v>119</v>
      </c>
      <c r="C1195" s="79" t="s">
        <v>143</v>
      </c>
      <c r="D1195" s="58" t="s">
        <v>54</v>
      </c>
      <c r="E1195" s="58" t="s">
        <v>164</v>
      </c>
      <c r="F1195" s="80">
        <v>49.32</v>
      </c>
      <c r="G1195" s="81">
        <v>50300</v>
      </c>
      <c r="H1195" s="81">
        <v>49.27</v>
      </c>
      <c r="I1195" s="81">
        <v>1</v>
      </c>
      <c r="J1195" s="81">
        <v>-29.0299941955947</v>
      </c>
      <c r="K1195" s="81">
        <v>1.1714093825648E-2</v>
      </c>
      <c r="L1195" s="81">
        <v>-74.368142378406105</v>
      </c>
      <c r="M1195" s="81">
        <v>7.6875626351326901E-2</v>
      </c>
      <c r="N1195" s="81">
        <v>45.338148182811402</v>
      </c>
      <c r="O1195" s="81">
        <v>-6.51615325256788E-2</v>
      </c>
      <c r="P1195" s="81">
        <v>22.731358367899201</v>
      </c>
      <c r="Q1195" s="81">
        <v>22.731358367899102</v>
      </c>
      <c r="R1195" s="81">
        <v>0</v>
      </c>
      <c r="S1195" s="81">
        <v>7.1823336801730402E-3</v>
      </c>
      <c r="T1195" s="81" t="s">
        <v>159</v>
      </c>
      <c r="U1195" s="115">
        <v>-0.94523033671289602</v>
      </c>
      <c r="V1195" s="115">
        <v>-0.81910201930599302</v>
      </c>
      <c r="W1195" s="111">
        <v>-0.126125730323214</v>
      </c>
    </row>
    <row r="1196" spans="2:23" x14ac:dyDescent="0.25">
      <c r="B1196" s="58" t="s">
        <v>119</v>
      </c>
      <c r="C1196" s="79" t="s">
        <v>143</v>
      </c>
      <c r="D1196" s="58" t="s">
        <v>54</v>
      </c>
      <c r="E1196" s="58" t="s">
        <v>165</v>
      </c>
      <c r="F1196" s="80">
        <v>49.27</v>
      </c>
      <c r="G1196" s="81">
        <v>51150</v>
      </c>
      <c r="H1196" s="81">
        <v>49.37</v>
      </c>
      <c r="I1196" s="81">
        <v>1</v>
      </c>
      <c r="J1196" s="81">
        <v>42.915808466414902</v>
      </c>
      <c r="K1196" s="81">
        <v>5.2674525226923903E-2</v>
      </c>
      <c r="L1196" s="81">
        <v>-2.42866429304418</v>
      </c>
      <c r="M1196" s="81">
        <v>1.68694533101603E-4</v>
      </c>
      <c r="N1196" s="81">
        <v>45.344472759459101</v>
      </c>
      <c r="O1196" s="81">
        <v>5.2505830693822302E-2</v>
      </c>
      <c r="P1196" s="81">
        <v>22.731358367898999</v>
      </c>
      <c r="Q1196" s="81">
        <v>22.731358367898999</v>
      </c>
      <c r="R1196" s="81">
        <v>0</v>
      </c>
      <c r="S1196" s="81">
        <v>1.4778039082945799E-2</v>
      </c>
      <c r="T1196" s="81" t="s">
        <v>159</v>
      </c>
      <c r="U1196" s="115">
        <v>-1.94485970612633</v>
      </c>
      <c r="V1196" s="115">
        <v>-1.6853442496300299</v>
      </c>
      <c r="W1196" s="111">
        <v>-0.25951013343944601</v>
      </c>
    </row>
    <row r="1197" spans="2:23" x14ac:dyDescent="0.25">
      <c r="B1197" s="58" t="s">
        <v>119</v>
      </c>
      <c r="C1197" s="79" t="s">
        <v>143</v>
      </c>
      <c r="D1197" s="58" t="s">
        <v>54</v>
      </c>
      <c r="E1197" s="58" t="s">
        <v>166</v>
      </c>
      <c r="F1197" s="80">
        <v>50.9</v>
      </c>
      <c r="G1197" s="81">
        <v>50354</v>
      </c>
      <c r="H1197" s="81">
        <v>50.9</v>
      </c>
      <c r="I1197" s="81">
        <v>1</v>
      </c>
      <c r="J1197" s="81">
        <v>0</v>
      </c>
      <c r="K1197" s="81">
        <v>0</v>
      </c>
      <c r="L1197" s="81">
        <v>0</v>
      </c>
      <c r="M1197" s="81">
        <v>0</v>
      </c>
      <c r="N1197" s="81">
        <v>0</v>
      </c>
      <c r="O1197" s="81">
        <v>0</v>
      </c>
      <c r="P1197" s="81">
        <v>0</v>
      </c>
      <c r="Q1197" s="81">
        <v>0</v>
      </c>
      <c r="R1197" s="81">
        <v>0</v>
      </c>
      <c r="S1197" s="81">
        <v>0</v>
      </c>
      <c r="T1197" s="81" t="s">
        <v>140</v>
      </c>
      <c r="U1197" s="115">
        <v>0</v>
      </c>
      <c r="V1197" s="115">
        <v>0</v>
      </c>
      <c r="W1197" s="111">
        <v>0</v>
      </c>
    </row>
    <row r="1198" spans="2:23" x14ac:dyDescent="0.25">
      <c r="B1198" s="58" t="s">
        <v>119</v>
      </c>
      <c r="C1198" s="79" t="s">
        <v>143</v>
      </c>
      <c r="D1198" s="58" t="s">
        <v>54</v>
      </c>
      <c r="E1198" s="58" t="s">
        <v>166</v>
      </c>
      <c r="F1198" s="80">
        <v>50.9</v>
      </c>
      <c r="G1198" s="81">
        <v>50900</v>
      </c>
      <c r="H1198" s="81">
        <v>50.82</v>
      </c>
      <c r="I1198" s="81">
        <v>1</v>
      </c>
      <c r="J1198" s="81">
        <v>-102.783511857999</v>
      </c>
      <c r="K1198" s="81">
        <v>8.3459157447920707E-2</v>
      </c>
      <c r="L1198" s="81">
        <v>-128.67024343276501</v>
      </c>
      <c r="M1198" s="81">
        <v>0.130792649205872</v>
      </c>
      <c r="N1198" s="81">
        <v>25.886731574766301</v>
      </c>
      <c r="O1198" s="81">
        <v>-4.7333491757950798E-2</v>
      </c>
      <c r="P1198" s="81">
        <v>21.503441192055899</v>
      </c>
      <c r="Q1198" s="81">
        <v>21.503441192055799</v>
      </c>
      <c r="R1198" s="81">
        <v>0</v>
      </c>
      <c r="S1198" s="81">
        <v>3.6529440664916199E-3</v>
      </c>
      <c r="T1198" s="81" t="s">
        <v>159</v>
      </c>
      <c r="U1198" s="115">
        <v>-0.33644286482811903</v>
      </c>
      <c r="V1198" s="115">
        <v>-0.29154907460985402</v>
      </c>
      <c r="W1198" s="111">
        <v>-4.4892869378323902E-2</v>
      </c>
    </row>
    <row r="1199" spans="2:23" x14ac:dyDescent="0.25">
      <c r="B1199" s="58" t="s">
        <v>119</v>
      </c>
      <c r="C1199" s="79" t="s">
        <v>143</v>
      </c>
      <c r="D1199" s="58" t="s">
        <v>54</v>
      </c>
      <c r="E1199" s="58" t="s">
        <v>166</v>
      </c>
      <c r="F1199" s="80">
        <v>50.9</v>
      </c>
      <c r="G1199" s="81">
        <v>53200</v>
      </c>
      <c r="H1199" s="81">
        <v>51.19</v>
      </c>
      <c r="I1199" s="81">
        <v>1</v>
      </c>
      <c r="J1199" s="81">
        <v>58.977580007389101</v>
      </c>
      <c r="K1199" s="81">
        <v>0.16800454377240201</v>
      </c>
      <c r="L1199" s="81">
        <v>84.7511833796774</v>
      </c>
      <c r="M1199" s="81">
        <v>0.34692745696955102</v>
      </c>
      <c r="N1199" s="81">
        <v>-25.773603372288299</v>
      </c>
      <c r="O1199" s="81">
        <v>-0.17892291319714901</v>
      </c>
      <c r="P1199" s="81">
        <v>-21.503441192055799</v>
      </c>
      <c r="Q1199" s="81">
        <v>-21.503441192055799</v>
      </c>
      <c r="R1199" s="81">
        <v>0</v>
      </c>
      <c r="S1199" s="81">
        <v>2.2333822583739799E-2</v>
      </c>
      <c r="T1199" s="81" t="s">
        <v>159</v>
      </c>
      <c r="U1199" s="115">
        <v>-1.65877512618489</v>
      </c>
      <c r="V1199" s="115">
        <v>-1.4374338218529801</v>
      </c>
      <c r="W1199" s="111">
        <v>-0.22133676428499899</v>
      </c>
    </row>
    <row r="1200" spans="2:23" x14ac:dyDescent="0.25">
      <c r="B1200" s="58" t="s">
        <v>119</v>
      </c>
      <c r="C1200" s="79" t="s">
        <v>143</v>
      </c>
      <c r="D1200" s="58" t="s">
        <v>54</v>
      </c>
      <c r="E1200" s="58" t="s">
        <v>167</v>
      </c>
      <c r="F1200" s="80">
        <v>50.9</v>
      </c>
      <c r="G1200" s="81">
        <v>50404</v>
      </c>
      <c r="H1200" s="81">
        <v>50.9</v>
      </c>
      <c r="I1200" s="81">
        <v>1</v>
      </c>
      <c r="J1200" s="81">
        <v>0</v>
      </c>
      <c r="K1200" s="81">
        <v>0</v>
      </c>
      <c r="L1200" s="81">
        <v>0</v>
      </c>
      <c r="M1200" s="81">
        <v>0</v>
      </c>
      <c r="N1200" s="81">
        <v>0</v>
      </c>
      <c r="O1200" s="81">
        <v>0</v>
      </c>
      <c r="P1200" s="81">
        <v>0</v>
      </c>
      <c r="Q1200" s="81">
        <v>0</v>
      </c>
      <c r="R1200" s="81">
        <v>0</v>
      </c>
      <c r="S1200" s="81">
        <v>0</v>
      </c>
      <c r="T1200" s="81" t="s">
        <v>140</v>
      </c>
      <c r="U1200" s="115">
        <v>0</v>
      </c>
      <c r="V1200" s="115">
        <v>0</v>
      </c>
      <c r="W1200" s="111">
        <v>0</v>
      </c>
    </row>
    <row r="1201" spans="2:23" x14ac:dyDescent="0.25">
      <c r="B1201" s="58" t="s">
        <v>119</v>
      </c>
      <c r="C1201" s="79" t="s">
        <v>143</v>
      </c>
      <c r="D1201" s="58" t="s">
        <v>54</v>
      </c>
      <c r="E1201" s="58" t="s">
        <v>168</v>
      </c>
      <c r="F1201" s="80">
        <v>50.27</v>
      </c>
      <c r="G1201" s="81">
        <v>50499</v>
      </c>
      <c r="H1201" s="81">
        <v>50.27</v>
      </c>
      <c r="I1201" s="81">
        <v>1</v>
      </c>
      <c r="J1201" s="81">
        <v>3.8416599999999998E-13</v>
      </c>
      <c r="K1201" s="81">
        <v>0</v>
      </c>
      <c r="L1201" s="81">
        <v>-8.0408999999999998E-14</v>
      </c>
      <c r="M1201" s="81">
        <v>0</v>
      </c>
      <c r="N1201" s="81">
        <v>4.6457499999999997E-13</v>
      </c>
      <c r="O1201" s="81">
        <v>0</v>
      </c>
      <c r="P1201" s="81">
        <v>1.36461E-13</v>
      </c>
      <c r="Q1201" s="81">
        <v>1.36462E-13</v>
      </c>
      <c r="R1201" s="81">
        <v>0</v>
      </c>
      <c r="S1201" s="81">
        <v>0</v>
      </c>
      <c r="T1201" s="81" t="s">
        <v>140</v>
      </c>
      <c r="U1201" s="115">
        <v>0</v>
      </c>
      <c r="V1201" s="115">
        <v>0</v>
      </c>
      <c r="W1201" s="111">
        <v>0</v>
      </c>
    </row>
    <row r="1202" spans="2:23" x14ac:dyDescent="0.25">
      <c r="B1202" s="58" t="s">
        <v>119</v>
      </c>
      <c r="C1202" s="79" t="s">
        <v>143</v>
      </c>
      <c r="D1202" s="58" t="s">
        <v>54</v>
      </c>
      <c r="E1202" s="58" t="s">
        <v>168</v>
      </c>
      <c r="F1202" s="80">
        <v>50.27</v>
      </c>
      <c r="G1202" s="81">
        <v>50554</v>
      </c>
      <c r="H1202" s="81">
        <v>50.27</v>
      </c>
      <c r="I1202" s="81">
        <v>1</v>
      </c>
      <c r="J1202" s="81">
        <v>4.8021000000000003E-14</v>
      </c>
      <c r="K1202" s="81">
        <v>0</v>
      </c>
      <c r="L1202" s="81">
        <v>-1.0051E-14</v>
      </c>
      <c r="M1202" s="81">
        <v>0</v>
      </c>
      <c r="N1202" s="81">
        <v>5.8072000000000005E-14</v>
      </c>
      <c r="O1202" s="81">
        <v>0</v>
      </c>
      <c r="P1202" s="81">
        <v>1.7057999999999999E-14</v>
      </c>
      <c r="Q1202" s="81">
        <v>1.7055E-14</v>
      </c>
      <c r="R1202" s="81">
        <v>0</v>
      </c>
      <c r="S1202" s="81">
        <v>0</v>
      </c>
      <c r="T1202" s="81" t="s">
        <v>140</v>
      </c>
      <c r="U1202" s="115">
        <v>0</v>
      </c>
      <c r="V1202" s="115">
        <v>0</v>
      </c>
      <c r="W1202" s="111">
        <v>0</v>
      </c>
    </row>
    <row r="1203" spans="2:23" x14ac:dyDescent="0.25">
      <c r="B1203" s="58" t="s">
        <v>119</v>
      </c>
      <c r="C1203" s="79" t="s">
        <v>143</v>
      </c>
      <c r="D1203" s="58" t="s">
        <v>54</v>
      </c>
      <c r="E1203" s="58" t="s">
        <v>169</v>
      </c>
      <c r="F1203" s="80">
        <v>50.27</v>
      </c>
      <c r="G1203" s="81">
        <v>50604</v>
      </c>
      <c r="H1203" s="81">
        <v>50.27</v>
      </c>
      <c r="I1203" s="81">
        <v>1</v>
      </c>
      <c r="J1203" s="81">
        <v>4.8021000000000003E-14</v>
      </c>
      <c r="K1203" s="81">
        <v>0</v>
      </c>
      <c r="L1203" s="81">
        <v>-1.0051E-14</v>
      </c>
      <c r="M1203" s="81">
        <v>0</v>
      </c>
      <c r="N1203" s="81">
        <v>5.8072000000000005E-14</v>
      </c>
      <c r="O1203" s="81">
        <v>0</v>
      </c>
      <c r="P1203" s="81">
        <v>1.7057999999999999E-14</v>
      </c>
      <c r="Q1203" s="81">
        <v>1.7055E-14</v>
      </c>
      <c r="R1203" s="81">
        <v>0</v>
      </c>
      <c r="S1203" s="81">
        <v>0</v>
      </c>
      <c r="T1203" s="81" t="s">
        <v>140</v>
      </c>
      <c r="U1203" s="115">
        <v>0</v>
      </c>
      <c r="V1203" s="115">
        <v>0</v>
      </c>
      <c r="W1203" s="111">
        <v>0</v>
      </c>
    </row>
    <row r="1204" spans="2:23" x14ac:dyDescent="0.25">
      <c r="B1204" s="58" t="s">
        <v>119</v>
      </c>
      <c r="C1204" s="79" t="s">
        <v>143</v>
      </c>
      <c r="D1204" s="58" t="s">
        <v>54</v>
      </c>
      <c r="E1204" s="58" t="s">
        <v>170</v>
      </c>
      <c r="F1204" s="80">
        <v>50.48</v>
      </c>
      <c r="G1204" s="81">
        <v>50750</v>
      </c>
      <c r="H1204" s="81">
        <v>50.61</v>
      </c>
      <c r="I1204" s="81">
        <v>1</v>
      </c>
      <c r="J1204" s="81">
        <v>51.3659752559482</v>
      </c>
      <c r="K1204" s="81">
        <v>6.3059275594472997E-2</v>
      </c>
      <c r="L1204" s="81">
        <v>74.771211447454903</v>
      </c>
      <c r="M1204" s="81">
        <v>0.13361854406554799</v>
      </c>
      <c r="N1204" s="81">
        <v>-23.405236191506699</v>
      </c>
      <c r="O1204" s="81">
        <v>-7.0559268471075298E-2</v>
      </c>
      <c r="P1204" s="81">
        <v>-19.4225017705743</v>
      </c>
      <c r="Q1204" s="81">
        <v>-19.4225017705743</v>
      </c>
      <c r="R1204" s="81">
        <v>0</v>
      </c>
      <c r="S1204" s="81">
        <v>9.0158824431683E-3</v>
      </c>
      <c r="T1204" s="81" t="s">
        <v>159</v>
      </c>
      <c r="U1204" s="115">
        <v>-0.52373751997457196</v>
      </c>
      <c r="V1204" s="115">
        <v>-0.45385176875442201</v>
      </c>
      <c r="W1204" s="111">
        <v>-6.9884317757065606E-2</v>
      </c>
    </row>
    <row r="1205" spans="2:23" x14ac:dyDescent="0.25">
      <c r="B1205" s="58" t="s">
        <v>119</v>
      </c>
      <c r="C1205" s="79" t="s">
        <v>143</v>
      </c>
      <c r="D1205" s="58" t="s">
        <v>54</v>
      </c>
      <c r="E1205" s="58" t="s">
        <v>170</v>
      </c>
      <c r="F1205" s="80">
        <v>50.48</v>
      </c>
      <c r="G1205" s="81">
        <v>50800</v>
      </c>
      <c r="H1205" s="81">
        <v>50.44</v>
      </c>
      <c r="I1205" s="81">
        <v>1</v>
      </c>
      <c r="J1205" s="81">
        <v>-11.6314725163571</v>
      </c>
      <c r="K1205" s="81">
        <v>2.5299445592069998E-3</v>
      </c>
      <c r="L1205" s="81">
        <v>-35.082228135908998</v>
      </c>
      <c r="M1205" s="81">
        <v>2.3015263069325401E-2</v>
      </c>
      <c r="N1205" s="81">
        <v>23.450755619552002</v>
      </c>
      <c r="O1205" s="81">
        <v>-2.0485318510118401E-2</v>
      </c>
      <c r="P1205" s="81">
        <v>19.422501770574399</v>
      </c>
      <c r="Q1205" s="81">
        <v>19.422501770574399</v>
      </c>
      <c r="R1205" s="81">
        <v>0</v>
      </c>
      <c r="S1205" s="81">
        <v>7.0542678530229599E-3</v>
      </c>
      <c r="T1205" s="81" t="s">
        <v>159</v>
      </c>
      <c r="U1205" s="115">
        <v>-9.5658947238515701E-2</v>
      </c>
      <c r="V1205" s="115">
        <v>-8.2894543059458606E-2</v>
      </c>
      <c r="W1205" s="111">
        <v>-1.2764142361707E-2</v>
      </c>
    </row>
    <row r="1206" spans="2:23" x14ac:dyDescent="0.25">
      <c r="B1206" s="58" t="s">
        <v>119</v>
      </c>
      <c r="C1206" s="79" t="s">
        <v>143</v>
      </c>
      <c r="D1206" s="58" t="s">
        <v>54</v>
      </c>
      <c r="E1206" s="58" t="s">
        <v>171</v>
      </c>
      <c r="F1206" s="80">
        <v>50.67</v>
      </c>
      <c r="G1206" s="81">
        <v>50750</v>
      </c>
      <c r="H1206" s="81">
        <v>50.61</v>
      </c>
      <c r="I1206" s="81">
        <v>1</v>
      </c>
      <c r="J1206" s="81">
        <v>-69.956147416004498</v>
      </c>
      <c r="K1206" s="81">
        <v>3.7193355465802103E-2</v>
      </c>
      <c r="L1206" s="81">
        <v>-93.311615480333202</v>
      </c>
      <c r="M1206" s="81">
        <v>6.6173637634976704E-2</v>
      </c>
      <c r="N1206" s="81">
        <v>23.355468064328701</v>
      </c>
      <c r="O1206" s="81">
        <v>-2.8980282169174601E-2</v>
      </c>
      <c r="P1206" s="81">
        <v>19.4225017705743</v>
      </c>
      <c r="Q1206" s="81">
        <v>19.4225017705743</v>
      </c>
      <c r="R1206" s="81">
        <v>0</v>
      </c>
      <c r="S1206" s="81">
        <v>2.8669751702125202E-3</v>
      </c>
      <c r="T1206" s="81" t="s">
        <v>140</v>
      </c>
      <c r="U1206" s="115">
        <v>-6.6233405187223093E-2</v>
      </c>
      <c r="V1206" s="115">
        <v>-5.7395445138833802E-2</v>
      </c>
      <c r="W1206" s="111">
        <v>-8.8377787683821003E-3</v>
      </c>
    </row>
    <row r="1207" spans="2:23" x14ac:dyDescent="0.25">
      <c r="B1207" s="58" t="s">
        <v>119</v>
      </c>
      <c r="C1207" s="79" t="s">
        <v>143</v>
      </c>
      <c r="D1207" s="58" t="s">
        <v>54</v>
      </c>
      <c r="E1207" s="58" t="s">
        <v>171</v>
      </c>
      <c r="F1207" s="80">
        <v>50.67</v>
      </c>
      <c r="G1207" s="81">
        <v>50950</v>
      </c>
      <c r="H1207" s="81">
        <v>50.77</v>
      </c>
      <c r="I1207" s="81">
        <v>1</v>
      </c>
      <c r="J1207" s="81">
        <v>100.197775145035</v>
      </c>
      <c r="K1207" s="81">
        <v>8.8348428467331305E-2</v>
      </c>
      <c r="L1207" s="81">
        <v>123.51580169905699</v>
      </c>
      <c r="M1207" s="81">
        <v>0.134254148770375</v>
      </c>
      <c r="N1207" s="81">
        <v>-23.3180265540223</v>
      </c>
      <c r="O1207" s="81">
        <v>-4.5905720303043303E-2</v>
      </c>
      <c r="P1207" s="81">
        <v>-19.422501770574399</v>
      </c>
      <c r="Q1207" s="81">
        <v>-19.422501770574399</v>
      </c>
      <c r="R1207" s="81">
        <v>0</v>
      </c>
      <c r="S1207" s="81">
        <v>3.3196554602461098E-3</v>
      </c>
      <c r="T1207" s="81" t="s">
        <v>159</v>
      </c>
      <c r="U1207" s="115">
        <v>3.4645216319042298E-3</v>
      </c>
      <c r="V1207" s="115">
        <v>-3.0022276628262801E-3</v>
      </c>
      <c r="W1207" s="111">
        <v>6.4668819375973798E-3</v>
      </c>
    </row>
    <row r="1208" spans="2:23" x14ac:dyDescent="0.25">
      <c r="B1208" s="58" t="s">
        <v>119</v>
      </c>
      <c r="C1208" s="79" t="s">
        <v>143</v>
      </c>
      <c r="D1208" s="58" t="s">
        <v>54</v>
      </c>
      <c r="E1208" s="58" t="s">
        <v>172</v>
      </c>
      <c r="F1208" s="80">
        <v>50.44</v>
      </c>
      <c r="G1208" s="81">
        <v>51300</v>
      </c>
      <c r="H1208" s="81">
        <v>50.59</v>
      </c>
      <c r="I1208" s="81">
        <v>1</v>
      </c>
      <c r="J1208" s="81">
        <v>80.595793679600106</v>
      </c>
      <c r="K1208" s="81">
        <v>9.9448890789911898E-2</v>
      </c>
      <c r="L1208" s="81">
        <v>83.605035253087905</v>
      </c>
      <c r="M1208" s="81">
        <v>0.107013867390149</v>
      </c>
      <c r="N1208" s="81">
        <v>-3.0092415734877802</v>
      </c>
      <c r="O1208" s="81">
        <v>-7.5649766002368604E-3</v>
      </c>
      <c r="P1208" s="81">
        <v>-4.2149627222755397</v>
      </c>
      <c r="Q1208" s="81">
        <v>-4.2149627222755397</v>
      </c>
      <c r="R1208" s="81">
        <v>0</v>
      </c>
      <c r="S1208" s="81">
        <v>2.7199609358514001E-4</v>
      </c>
      <c r="T1208" s="81" t="s">
        <v>159</v>
      </c>
      <c r="U1208" s="115">
        <v>6.9241443062218203E-2</v>
      </c>
      <c r="V1208" s="115">
        <v>-6.0002100682842098E-2</v>
      </c>
      <c r="W1208" s="111">
        <v>0.12924619472678001</v>
      </c>
    </row>
    <row r="1209" spans="2:23" x14ac:dyDescent="0.25">
      <c r="B1209" s="58" t="s">
        <v>119</v>
      </c>
      <c r="C1209" s="79" t="s">
        <v>143</v>
      </c>
      <c r="D1209" s="58" t="s">
        <v>54</v>
      </c>
      <c r="E1209" s="58" t="s">
        <v>173</v>
      </c>
      <c r="F1209" s="80">
        <v>50.82</v>
      </c>
      <c r="G1209" s="81">
        <v>54750</v>
      </c>
      <c r="H1209" s="81">
        <v>51.56</v>
      </c>
      <c r="I1209" s="81">
        <v>1</v>
      </c>
      <c r="J1209" s="81">
        <v>75.381368905396698</v>
      </c>
      <c r="K1209" s="81">
        <v>0.60397706419909503</v>
      </c>
      <c r="L1209" s="81">
        <v>91.9219245754648</v>
      </c>
      <c r="M1209" s="81">
        <v>0.89811225873480904</v>
      </c>
      <c r="N1209" s="81">
        <v>-16.540555670068098</v>
      </c>
      <c r="O1209" s="81">
        <v>-0.29413519453571402</v>
      </c>
      <c r="P1209" s="81">
        <v>-14.1028457856121</v>
      </c>
      <c r="Q1209" s="81">
        <v>-14.1028457856121</v>
      </c>
      <c r="R1209" s="81">
        <v>0</v>
      </c>
      <c r="S1209" s="81">
        <v>2.1140045655975499E-2</v>
      </c>
      <c r="T1209" s="81" t="s">
        <v>140</v>
      </c>
      <c r="U1209" s="115">
        <v>-2.8167694124327798</v>
      </c>
      <c r="V1209" s="115">
        <v>-2.4409092937776098</v>
      </c>
      <c r="W1209" s="111">
        <v>-0.37585240919228502</v>
      </c>
    </row>
    <row r="1210" spans="2:23" x14ac:dyDescent="0.25">
      <c r="B1210" s="58" t="s">
        <v>119</v>
      </c>
      <c r="C1210" s="79" t="s">
        <v>143</v>
      </c>
      <c r="D1210" s="58" t="s">
        <v>54</v>
      </c>
      <c r="E1210" s="58" t="s">
        <v>174</v>
      </c>
      <c r="F1210" s="80">
        <v>50.77</v>
      </c>
      <c r="G1210" s="81">
        <v>53150</v>
      </c>
      <c r="H1210" s="81">
        <v>51.45</v>
      </c>
      <c r="I1210" s="81">
        <v>1</v>
      </c>
      <c r="J1210" s="81">
        <v>144.27102094989999</v>
      </c>
      <c r="K1210" s="81">
        <v>0.91582160938076396</v>
      </c>
      <c r="L1210" s="81">
        <v>139.237694592342</v>
      </c>
      <c r="M1210" s="81">
        <v>0.85303396619717797</v>
      </c>
      <c r="N1210" s="81">
        <v>5.0333263575574696</v>
      </c>
      <c r="O1210" s="81">
        <v>6.2787643183585498E-2</v>
      </c>
      <c r="P1210" s="81">
        <v>0.77989240762244305</v>
      </c>
      <c r="Q1210" s="81">
        <v>0.77989240762244205</v>
      </c>
      <c r="R1210" s="81">
        <v>0</v>
      </c>
      <c r="S1210" s="81">
        <v>2.6762215368554E-5</v>
      </c>
      <c r="T1210" s="81" t="s">
        <v>159</v>
      </c>
      <c r="U1210" s="115">
        <v>-0.21358548002602101</v>
      </c>
      <c r="V1210" s="115">
        <v>-0.18508536087843799</v>
      </c>
      <c r="W1210" s="111">
        <v>-2.8499534566777899E-2</v>
      </c>
    </row>
    <row r="1211" spans="2:23" x14ac:dyDescent="0.25">
      <c r="B1211" s="58" t="s">
        <v>119</v>
      </c>
      <c r="C1211" s="79" t="s">
        <v>143</v>
      </c>
      <c r="D1211" s="58" t="s">
        <v>54</v>
      </c>
      <c r="E1211" s="58" t="s">
        <v>174</v>
      </c>
      <c r="F1211" s="80">
        <v>50.77</v>
      </c>
      <c r="G1211" s="81">
        <v>54500</v>
      </c>
      <c r="H1211" s="81">
        <v>50.68</v>
      </c>
      <c r="I1211" s="81">
        <v>1</v>
      </c>
      <c r="J1211" s="81">
        <v>-15.163297967744899</v>
      </c>
      <c r="K1211" s="81">
        <v>1.27309807631696E-2</v>
      </c>
      <c r="L1211" s="81">
        <v>13.1980407808979</v>
      </c>
      <c r="M1211" s="81">
        <v>9.64480508875145E-3</v>
      </c>
      <c r="N1211" s="81">
        <v>-28.361338748642801</v>
      </c>
      <c r="O1211" s="81">
        <v>3.0861756744181399E-3</v>
      </c>
      <c r="P1211" s="81">
        <v>-20.2023941781964</v>
      </c>
      <c r="Q1211" s="81">
        <v>-20.2023941781964</v>
      </c>
      <c r="R1211" s="81">
        <v>0</v>
      </c>
      <c r="S1211" s="81">
        <v>2.2598530769513899E-2</v>
      </c>
      <c r="T1211" s="81" t="s">
        <v>159</v>
      </c>
      <c r="U1211" s="115">
        <v>-2.3959742262930801</v>
      </c>
      <c r="V1211" s="115">
        <v>-2.0762635843731698</v>
      </c>
      <c r="W1211" s="111">
        <v>-0.31970408416821899</v>
      </c>
    </row>
    <row r="1212" spans="2:23" x14ac:dyDescent="0.25">
      <c r="B1212" s="58" t="s">
        <v>119</v>
      </c>
      <c r="C1212" s="79" t="s">
        <v>143</v>
      </c>
      <c r="D1212" s="58" t="s">
        <v>54</v>
      </c>
      <c r="E1212" s="58" t="s">
        <v>175</v>
      </c>
      <c r="F1212" s="80">
        <v>50.05</v>
      </c>
      <c r="G1212" s="81">
        <v>51250</v>
      </c>
      <c r="H1212" s="81">
        <v>50.05</v>
      </c>
      <c r="I1212" s="81">
        <v>1</v>
      </c>
      <c r="J1212" s="81">
        <v>0</v>
      </c>
      <c r="K1212" s="81">
        <v>0</v>
      </c>
      <c r="L1212" s="81">
        <v>0</v>
      </c>
      <c r="M1212" s="81">
        <v>0</v>
      </c>
      <c r="N1212" s="81">
        <v>0</v>
      </c>
      <c r="O1212" s="81">
        <v>0</v>
      </c>
      <c r="P1212" s="81">
        <v>0</v>
      </c>
      <c r="Q1212" s="81">
        <v>0</v>
      </c>
      <c r="R1212" s="81">
        <v>0</v>
      </c>
      <c r="S1212" s="81">
        <v>0</v>
      </c>
      <c r="T1212" s="81" t="s">
        <v>140</v>
      </c>
      <c r="U1212" s="115">
        <v>0</v>
      </c>
      <c r="V1212" s="115">
        <v>0</v>
      </c>
      <c r="W1212" s="111">
        <v>0</v>
      </c>
    </row>
    <row r="1213" spans="2:23" x14ac:dyDescent="0.25">
      <c r="B1213" s="58" t="s">
        <v>119</v>
      </c>
      <c r="C1213" s="79" t="s">
        <v>143</v>
      </c>
      <c r="D1213" s="58" t="s">
        <v>54</v>
      </c>
      <c r="E1213" s="58" t="s">
        <v>176</v>
      </c>
      <c r="F1213" s="80">
        <v>50.59</v>
      </c>
      <c r="G1213" s="81">
        <v>53200</v>
      </c>
      <c r="H1213" s="81">
        <v>51.19</v>
      </c>
      <c r="I1213" s="81">
        <v>1</v>
      </c>
      <c r="J1213" s="81">
        <v>106.312912548073</v>
      </c>
      <c r="K1213" s="81">
        <v>0.57631117974342505</v>
      </c>
      <c r="L1213" s="81">
        <v>109.30194182354001</v>
      </c>
      <c r="M1213" s="81">
        <v>0.60917316966135604</v>
      </c>
      <c r="N1213" s="81">
        <v>-2.9890292754662902</v>
      </c>
      <c r="O1213" s="81">
        <v>-3.2861989917930302E-2</v>
      </c>
      <c r="P1213" s="81">
        <v>-4.2149627222755699</v>
      </c>
      <c r="Q1213" s="81">
        <v>-4.2149627222755601</v>
      </c>
      <c r="R1213" s="81">
        <v>0</v>
      </c>
      <c r="S1213" s="81">
        <v>9.05883789151304E-4</v>
      </c>
      <c r="T1213" s="81" t="s">
        <v>140</v>
      </c>
      <c r="U1213" s="115">
        <v>0.121070898356282</v>
      </c>
      <c r="V1213" s="115">
        <v>-0.10491560995353801</v>
      </c>
      <c r="W1213" s="111">
        <v>0.22599114363693401</v>
      </c>
    </row>
    <row r="1214" spans="2:23" x14ac:dyDescent="0.25">
      <c r="B1214" s="58" t="s">
        <v>119</v>
      </c>
      <c r="C1214" s="79" t="s">
        <v>143</v>
      </c>
      <c r="D1214" s="58" t="s">
        <v>54</v>
      </c>
      <c r="E1214" s="58" t="s">
        <v>177</v>
      </c>
      <c r="F1214" s="80">
        <v>51.64</v>
      </c>
      <c r="G1214" s="81">
        <v>53050</v>
      </c>
      <c r="H1214" s="81">
        <v>51.52</v>
      </c>
      <c r="I1214" s="81">
        <v>1</v>
      </c>
      <c r="J1214" s="81">
        <v>-126.75865160652501</v>
      </c>
      <c r="K1214" s="81">
        <v>0.151036904116782</v>
      </c>
      <c r="L1214" s="81">
        <v>-123.624708785542</v>
      </c>
      <c r="M1214" s="81">
        <v>0.14366084504971599</v>
      </c>
      <c r="N1214" s="81">
        <v>-3.1339428209829601</v>
      </c>
      <c r="O1214" s="81">
        <v>7.3760590670665102E-3</v>
      </c>
      <c r="P1214" s="81">
        <v>-2.79230897083721</v>
      </c>
      <c r="Q1214" s="81">
        <v>-2.7923089708372002</v>
      </c>
      <c r="R1214" s="81">
        <v>0</v>
      </c>
      <c r="S1214" s="81">
        <v>7.3291700253008994E-5</v>
      </c>
      <c r="T1214" s="81" t="s">
        <v>159</v>
      </c>
      <c r="U1214" s="115">
        <v>4.3839881613435402E-3</v>
      </c>
      <c r="V1214" s="115">
        <v>-3.79900370956965E-3</v>
      </c>
      <c r="W1214" s="111">
        <v>8.1831597165264794E-3</v>
      </c>
    </row>
    <row r="1215" spans="2:23" x14ac:dyDescent="0.25">
      <c r="B1215" s="58" t="s">
        <v>119</v>
      </c>
      <c r="C1215" s="79" t="s">
        <v>143</v>
      </c>
      <c r="D1215" s="58" t="s">
        <v>54</v>
      </c>
      <c r="E1215" s="58" t="s">
        <v>177</v>
      </c>
      <c r="F1215" s="80">
        <v>51.64</v>
      </c>
      <c r="G1215" s="81">
        <v>53050</v>
      </c>
      <c r="H1215" s="81">
        <v>51.52</v>
      </c>
      <c r="I1215" s="81">
        <v>2</v>
      </c>
      <c r="J1215" s="81">
        <v>-112.55102690807099</v>
      </c>
      <c r="K1215" s="81">
        <v>0.107675736093521</v>
      </c>
      <c r="L1215" s="81">
        <v>-109.768349131821</v>
      </c>
      <c r="M1215" s="81">
        <v>0.10241726900456601</v>
      </c>
      <c r="N1215" s="81">
        <v>-2.7826777762498498</v>
      </c>
      <c r="O1215" s="81">
        <v>5.2584670889555098E-3</v>
      </c>
      <c r="P1215" s="81">
        <v>-2.47933563610255</v>
      </c>
      <c r="Q1215" s="81">
        <v>-2.47933563610255</v>
      </c>
      <c r="R1215" s="81">
        <v>0</v>
      </c>
      <c r="S1215" s="81">
        <v>5.2250394169808002E-5</v>
      </c>
      <c r="T1215" s="81" t="s">
        <v>140</v>
      </c>
      <c r="U1215" s="115">
        <v>-6.2689600701649903E-2</v>
      </c>
      <c r="V1215" s="115">
        <v>-5.4324513856356102E-2</v>
      </c>
      <c r="W1215" s="111">
        <v>-8.3649152646355501E-3</v>
      </c>
    </row>
    <row r="1216" spans="2:23" x14ac:dyDescent="0.25">
      <c r="B1216" s="58" t="s">
        <v>119</v>
      </c>
      <c r="C1216" s="79" t="s">
        <v>143</v>
      </c>
      <c r="D1216" s="58" t="s">
        <v>54</v>
      </c>
      <c r="E1216" s="58" t="s">
        <v>177</v>
      </c>
      <c r="F1216" s="80">
        <v>51.64</v>
      </c>
      <c r="G1216" s="81">
        <v>53100</v>
      </c>
      <c r="H1216" s="81">
        <v>51.64</v>
      </c>
      <c r="I1216" s="81">
        <v>1</v>
      </c>
      <c r="J1216" s="81">
        <v>0</v>
      </c>
      <c r="K1216" s="81">
        <v>0</v>
      </c>
      <c r="L1216" s="81">
        <v>0</v>
      </c>
      <c r="M1216" s="81">
        <v>0</v>
      </c>
      <c r="N1216" s="81">
        <v>0</v>
      </c>
      <c r="O1216" s="81">
        <v>0</v>
      </c>
      <c r="P1216" s="81">
        <v>0</v>
      </c>
      <c r="Q1216" s="81">
        <v>0</v>
      </c>
      <c r="R1216" s="81">
        <v>0</v>
      </c>
      <c r="S1216" s="81">
        <v>0</v>
      </c>
      <c r="T1216" s="81" t="s">
        <v>140</v>
      </c>
      <c r="U1216" s="115">
        <v>0</v>
      </c>
      <c r="V1216" s="115">
        <v>0</v>
      </c>
      <c r="W1216" s="111">
        <v>0</v>
      </c>
    </row>
    <row r="1217" spans="2:23" x14ac:dyDescent="0.25">
      <c r="B1217" s="58" t="s">
        <v>119</v>
      </c>
      <c r="C1217" s="79" t="s">
        <v>143</v>
      </c>
      <c r="D1217" s="58" t="s">
        <v>54</v>
      </c>
      <c r="E1217" s="58" t="s">
        <v>177</v>
      </c>
      <c r="F1217" s="80">
        <v>51.64</v>
      </c>
      <c r="G1217" s="81">
        <v>53100</v>
      </c>
      <c r="H1217" s="81">
        <v>51.64</v>
      </c>
      <c r="I1217" s="81">
        <v>2</v>
      </c>
      <c r="J1217" s="81">
        <v>0</v>
      </c>
      <c r="K1217" s="81">
        <v>0</v>
      </c>
      <c r="L1217" s="81">
        <v>0</v>
      </c>
      <c r="M1217" s="81">
        <v>0</v>
      </c>
      <c r="N1217" s="81">
        <v>0</v>
      </c>
      <c r="O1217" s="81">
        <v>0</v>
      </c>
      <c r="P1217" s="81">
        <v>0</v>
      </c>
      <c r="Q1217" s="81">
        <v>0</v>
      </c>
      <c r="R1217" s="81">
        <v>0</v>
      </c>
      <c r="S1217" s="81">
        <v>0</v>
      </c>
      <c r="T1217" s="81" t="s">
        <v>140</v>
      </c>
      <c r="U1217" s="115">
        <v>0</v>
      </c>
      <c r="V1217" s="115">
        <v>0</v>
      </c>
      <c r="W1217" s="111">
        <v>0</v>
      </c>
    </row>
    <row r="1218" spans="2:23" x14ac:dyDescent="0.25">
      <c r="B1218" s="58" t="s">
        <v>119</v>
      </c>
      <c r="C1218" s="79" t="s">
        <v>143</v>
      </c>
      <c r="D1218" s="58" t="s">
        <v>54</v>
      </c>
      <c r="E1218" s="58" t="s">
        <v>178</v>
      </c>
      <c r="F1218" s="80">
        <v>51.68</v>
      </c>
      <c r="G1218" s="81">
        <v>53000</v>
      </c>
      <c r="H1218" s="81">
        <v>51.64</v>
      </c>
      <c r="I1218" s="81">
        <v>1</v>
      </c>
      <c r="J1218" s="81">
        <v>-36.326770733375703</v>
      </c>
      <c r="K1218" s="81">
        <v>0</v>
      </c>
      <c r="L1218" s="81">
        <v>-39.122427216130802</v>
      </c>
      <c r="M1218" s="81">
        <v>0</v>
      </c>
      <c r="N1218" s="81">
        <v>2.7956564827550499</v>
      </c>
      <c r="O1218" s="81">
        <v>0</v>
      </c>
      <c r="P1218" s="81">
        <v>2.36369871608448</v>
      </c>
      <c r="Q1218" s="81">
        <v>2.36369871608448</v>
      </c>
      <c r="R1218" s="81">
        <v>0</v>
      </c>
      <c r="S1218" s="81">
        <v>0</v>
      </c>
      <c r="T1218" s="81" t="s">
        <v>159</v>
      </c>
      <c r="U1218" s="115">
        <v>0.111826259310199</v>
      </c>
      <c r="V1218" s="115">
        <v>-9.6904544061668096E-2</v>
      </c>
      <c r="W1218" s="111">
        <v>0.208735084758218</v>
      </c>
    </row>
    <row r="1219" spans="2:23" x14ac:dyDescent="0.25">
      <c r="B1219" s="58" t="s">
        <v>119</v>
      </c>
      <c r="C1219" s="79" t="s">
        <v>143</v>
      </c>
      <c r="D1219" s="58" t="s">
        <v>54</v>
      </c>
      <c r="E1219" s="58" t="s">
        <v>178</v>
      </c>
      <c r="F1219" s="80">
        <v>51.68</v>
      </c>
      <c r="G1219" s="81">
        <v>53000</v>
      </c>
      <c r="H1219" s="81">
        <v>51.64</v>
      </c>
      <c r="I1219" s="81">
        <v>2</v>
      </c>
      <c r="J1219" s="81">
        <v>-32.088647481148598</v>
      </c>
      <c r="K1219" s="81">
        <v>0</v>
      </c>
      <c r="L1219" s="81">
        <v>-34.5581440409156</v>
      </c>
      <c r="M1219" s="81">
        <v>0</v>
      </c>
      <c r="N1219" s="81">
        <v>2.46949655976701</v>
      </c>
      <c r="O1219" s="81">
        <v>0</v>
      </c>
      <c r="P1219" s="81">
        <v>2.08793386587462</v>
      </c>
      <c r="Q1219" s="81">
        <v>2.0879338658746098</v>
      </c>
      <c r="R1219" s="81">
        <v>0</v>
      </c>
      <c r="S1219" s="81">
        <v>0</v>
      </c>
      <c r="T1219" s="81" t="s">
        <v>159</v>
      </c>
      <c r="U1219" s="115">
        <v>9.8779862390678194E-2</v>
      </c>
      <c r="V1219" s="115">
        <v>-8.5599013921141706E-2</v>
      </c>
      <c r="W1219" s="111">
        <v>0.18438265820309599</v>
      </c>
    </row>
    <row r="1220" spans="2:23" x14ac:dyDescent="0.25">
      <c r="B1220" s="58" t="s">
        <v>119</v>
      </c>
      <c r="C1220" s="79" t="s">
        <v>143</v>
      </c>
      <c r="D1220" s="58" t="s">
        <v>54</v>
      </c>
      <c r="E1220" s="58" t="s">
        <v>178</v>
      </c>
      <c r="F1220" s="80">
        <v>51.68</v>
      </c>
      <c r="G1220" s="81">
        <v>53000</v>
      </c>
      <c r="H1220" s="81">
        <v>51.64</v>
      </c>
      <c r="I1220" s="81">
        <v>3</v>
      </c>
      <c r="J1220" s="81">
        <v>-32.088647481148598</v>
      </c>
      <c r="K1220" s="81">
        <v>0</v>
      </c>
      <c r="L1220" s="81">
        <v>-34.5581440409156</v>
      </c>
      <c r="M1220" s="81">
        <v>0</v>
      </c>
      <c r="N1220" s="81">
        <v>2.46949655976701</v>
      </c>
      <c r="O1220" s="81">
        <v>0</v>
      </c>
      <c r="P1220" s="81">
        <v>2.08793386587462</v>
      </c>
      <c r="Q1220" s="81">
        <v>2.0879338658746098</v>
      </c>
      <c r="R1220" s="81">
        <v>0</v>
      </c>
      <c r="S1220" s="81">
        <v>0</v>
      </c>
      <c r="T1220" s="81" t="s">
        <v>159</v>
      </c>
      <c r="U1220" s="115">
        <v>9.8779862390678194E-2</v>
      </c>
      <c r="V1220" s="115">
        <v>-8.5599013921141706E-2</v>
      </c>
      <c r="W1220" s="111">
        <v>0.18438265820309599</v>
      </c>
    </row>
    <row r="1221" spans="2:23" x14ac:dyDescent="0.25">
      <c r="B1221" s="58" t="s">
        <v>119</v>
      </c>
      <c r="C1221" s="79" t="s">
        <v>143</v>
      </c>
      <c r="D1221" s="58" t="s">
        <v>54</v>
      </c>
      <c r="E1221" s="58" t="s">
        <v>178</v>
      </c>
      <c r="F1221" s="80">
        <v>51.68</v>
      </c>
      <c r="G1221" s="81">
        <v>53000</v>
      </c>
      <c r="H1221" s="81">
        <v>51.64</v>
      </c>
      <c r="I1221" s="81">
        <v>4</v>
      </c>
      <c r="J1221" s="81">
        <v>-35.219247235407003</v>
      </c>
      <c r="K1221" s="81">
        <v>0</v>
      </c>
      <c r="L1221" s="81">
        <v>-37.929670288809703</v>
      </c>
      <c r="M1221" s="81">
        <v>0</v>
      </c>
      <c r="N1221" s="81">
        <v>2.7104230534026401</v>
      </c>
      <c r="O1221" s="81">
        <v>0</v>
      </c>
      <c r="P1221" s="81">
        <v>2.2916347308379699</v>
      </c>
      <c r="Q1221" s="81">
        <v>2.2916347308379601</v>
      </c>
      <c r="R1221" s="81">
        <v>0</v>
      </c>
      <c r="S1221" s="81">
        <v>0</v>
      </c>
      <c r="T1221" s="81" t="s">
        <v>159</v>
      </c>
      <c r="U1221" s="115">
        <v>0.108416922136103</v>
      </c>
      <c r="V1221" s="115">
        <v>-9.3950137230515499E-2</v>
      </c>
      <c r="W1221" s="111">
        <v>0.202371210222898</v>
      </c>
    </row>
    <row r="1222" spans="2:23" x14ac:dyDescent="0.25">
      <c r="B1222" s="58" t="s">
        <v>119</v>
      </c>
      <c r="C1222" s="79" t="s">
        <v>143</v>
      </c>
      <c r="D1222" s="58" t="s">
        <v>54</v>
      </c>
      <c r="E1222" s="58" t="s">
        <v>178</v>
      </c>
      <c r="F1222" s="80">
        <v>51.68</v>
      </c>
      <c r="G1222" s="81">
        <v>53204</v>
      </c>
      <c r="H1222" s="81">
        <v>51.37</v>
      </c>
      <c r="I1222" s="81">
        <v>1</v>
      </c>
      <c r="J1222" s="81">
        <v>-17.783956710382999</v>
      </c>
      <c r="K1222" s="81">
        <v>4.0419193060171901E-2</v>
      </c>
      <c r="L1222" s="81">
        <v>-20.532967648658602</v>
      </c>
      <c r="M1222" s="81">
        <v>5.3880832786898002E-2</v>
      </c>
      <c r="N1222" s="81">
        <v>2.74901093827564</v>
      </c>
      <c r="O1222" s="81">
        <v>-1.34616397267261E-2</v>
      </c>
      <c r="P1222" s="81">
        <v>2.43590324188439</v>
      </c>
      <c r="Q1222" s="81">
        <v>2.43590324188439</v>
      </c>
      <c r="R1222" s="81">
        <v>0</v>
      </c>
      <c r="S1222" s="81">
        <v>7.5831722436856604E-4</v>
      </c>
      <c r="T1222" s="81" t="s">
        <v>159</v>
      </c>
      <c r="U1222" s="115">
        <v>0.15858240394588999</v>
      </c>
      <c r="V1222" s="115">
        <v>-0.137421707972468</v>
      </c>
      <c r="W1222" s="111">
        <v>0.29601018341304902</v>
      </c>
    </row>
    <row r="1223" spans="2:23" x14ac:dyDescent="0.25">
      <c r="B1223" s="58" t="s">
        <v>119</v>
      </c>
      <c r="C1223" s="79" t="s">
        <v>143</v>
      </c>
      <c r="D1223" s="58" t="s">
        <v>54</v>
      </c>
      <c r="E1223" s="58" t="s">
        <v>178</v>
      </c>
      <c r="F1223" s="80">
        <v>51.68</v>
      </c>
      <c r="G1223" s="81">
        <v>53304</v>
      </c>
      <c r="H1223" s="81">
        <v>51.77</v>
      </c>
      <c r="I1223" s="81">
        <v>1</v>
      </c>
      <c r="J1223" s="81">
        <v>12.185249766608401</v>
      </c>
      <c r="K1223" s="81">
        <v>1.37641249107782E-2</v>
      </c>
      <c r="L1223" s="81">
        <v>10.4314315561929</v>
      </c>
      <c r="M1223" s="81">
        <v>1.00871286516794E-2</v>
      </c>
      <c r="N1223" s="81">
        <v>1.75381821041552</v>
      </c>
      <c r="O1223" s="81">
        <v>3.6769962590987699E-3</v>
      </c>
      <c r="P1223" s="81">
        <v>1.5561836714647399</v>
      </c>
      <c r="Q1223" s="81">
        <v>1.5561836714647299</v>
      </c>
      <c r="R1223" s="81">
        <v>0</v>
      </c>
      <c r="S1223" s="81">
        <v>2.2449229631221201E-4</v>
      </c>
      <c r="T1223" s="81" t="s">
        <v>159</v>
      </c>
      <c r="U1223" s="115">
        <v>3.2348992564480497E-2</v>
      </c>
      <c r="V1223" s="115">
        <v>-2.8032453152345999E-2</v>
      </c>
      <c r="W1223" s="111">
        <v>6.03826842321456E-2</v>
      </c>
    </row>
    <row r="1224" spans="2:23" x14ac:dyDescent="0.25">
      <c r="B1224" s="58" t="s">
        <v>119</v>
      </c>
      <c r="C1224" s="79" t="s">
        <v>143</v>
      </c>
      <c r="D1224" s="58" t="s">
        <v>54</v>
      </c>
      <c r="E1224" s="58" t="s">
        <v>178</v>
      </c>
      <c r="F1224" s="80">
        <v>51.68</v>
      </c>
      <c r="G1224" s="81">
        <v>53354</v>
      </c>
      <c r="H1224" s="81">
        <v>51.82</v>
      </c>
      <c r="I1224" s="81">
        <v>1</v>
      </c>
      <c r="J1224" s="81">
        <v>57.911017591090598</v>
      </c>
      <c r="K1224" s="81">
        <v>7.0427405127147596E-2</v>
      </c>
      <c r="L1224" s="81">
        <v>62.496224144851503</v>
      </c>
      <c r="M1224" s="81">
        <v>8.2021338679634001E-2</v>
      </c>
      <c r="N1224" s="81">
        <v>-4.5852065537609796</v>
      </c>
      <c r="O1224" s="81">
        <v>-1.1593933552486399E-2</v>
      </c>
      <c r="P1224" s="81">
        <v>-3.9643750126127801</v>
      </c>
      <c r="Q1224" s="81">
        <v>-3.9643750126127699</v>
      </c>
      <c r="R1224" s="81">
        <v>0</v>
      </c>
      <c r="S1224" s="81">
        <v>3.3004165405319999E-4</v>
      </c>
      <c r="T1224" s="81" t="s">
        <v>140</v>
      </c>
      <c r="U1224" s="115">
        <v>4.1942856185367999E-2</v>
      </c>
      <c r="V1224" s="115">
        <v>-3.6346144280947797E-2</v>
      </c>
      <c r="W1224" s="111">
        <v>7.8290606292828205E-2</v>
      </c>
    </row>
    <row r="1225" spans="2:23" x14ac:dyDescent="0.25">
      <c r="B1225" s="58" t="s">
        <v>119</v>
      </c>
      <c r="C1225" s="79" t="s">
        <v>143</v>
      </c>
      <c r="D1225" s="58" t="s">
        <v>54</v>
      </c>
      <c r="E1225" s="58" t="s">
        <v>178</v>
      </c>
      <c r="F1225" s="80">
        <v>51.68</v>
      </c>
      <c r="G1225" s="81">
        <v>53454</v>
      </c>
      <c r="H1225" s="81">
        <v>52.02</v>
      </c>
      <c r="I1225" s="81">
        <v>1</v>
      </c>
      <c r="J1225" s="81">
        <v>49.919559437170903</v>
      </c>
      <c r="K1225" s="81">
        <v>0.16995183666216501</v>
      </c>
      <c r="L1225" s="81">
        <v>54.363141060486001</v>
      </c>
      <c r="M1225" s="81">
        <v>0.201554945426629</v>
      </c>
      <c r="N1225" s="81">
        <v>-4.4435816233150804</v>
      </c>
      <c r="O1225" s="81">
        <v>-3.1603108764464198E-2</v>
      </c>
      <c r="P1225" s="81">
        <v>-3.8483596993917502</v>
      </c>
      <c r="Q1225" s="81">
        <v>-3.8483596993917399</v>
      </c>
      <c r="R1225" s="81">
        <v>0</v>
      </c>
      <c r="S1225" s="81">
        <v>1.0100332960365499E-3</v>
      </c>
      <c r="T1225" s="81" t="s">
        <v>140</v>
      </c>
      <c r="U1225" s="115">
        <v>-0.127803437510326</v>
      </c>
      <c r="V1225" s="115">
        <v>-0.110749782008692</v>
      </c>
      <c r="W1225" s="111">
        <v>-1.7053305705213899E-2</v>
      </c>
    </row>
    <row r="1226" spans="2:23" x14ac:dyDescent="0.25">
      <c r="B1226" s="58" t="s">
        <v>119</v>
      </c>
      <c r="C1226" s="79" t="s">
        <v>143</v>
      </c>
      <c r="D1226" s="58" t="s">
        <v>54</v>
      </c>
      <c r="E1226" s="58" t="s">
        <v>178</v>
      </c>
      <c r="F1226" s="80">
        <v>51.68</v>
      </c>
      <c r="G1226" s="81">
        <v>53604</v>
      </c>
      <c r="H1226" s="81">
        <v>51.89</v>
      </c>
      <c r="I1226" s="81">
        <v>1</v>
      </c>
      <c r="J1226" s="81">
        <v>40.214032949402402</v>
      </c>
      <c r="K1226" s="81">
        <v>7.0346827403419396E-2</v>
      </c>
      <c r="L1226" s="81">
        <v>42.515461865418096</v>
      </c>
      <c r="M1226" s="81">
        <v>7.8629055646897303E-2</v>
      </c>
      <c r="N1226" s="81">
        <v>-2.3014289160157699</v>
      </c>
      <c r="O1226" s="81">
        <v>-8.2822282434779106E-3</v>
      </c>
      <c r="P1226" s="81">
        <v>-1.95810832479076</v>
      </c>
      <c r="Q1226" s="81">
        <v>-1.95810832479075</v>
      </c>
      <c r="R1226" s="81">
        <v>0</v>
      </c>
      <c r="S1226" s="81">
        <v>1.6678718720524699E-4</v>
      </c>
      <c r="T1226" s="81" t="s">
        <v>140</v>
      </c>
      <c r="U1226" s="115">
        <v>5.4404882774810898E-2</v>
      </c>
      <c r="V1226" s="115">
        <v>-4.7145280478327597E-2</v>
      </c>
      <c r="W1226" s="111">
        <v>0.10155224620149</v>
      </c>
    </row>
    <row r="1227" spans="2:23" x14ac:dyDescent="0.25">
      <c r="B1227" s="58" t="s">
        <v>119</v>
      </c>
      <c r="C1227" s="79" t="s">
        <v>143</v>
      </c>
      <c r="D1227" s="58" t="s">
        <v>54</v>
      </c>
      <c r="E1227" s="58" t="s">
        <v>178</v>
      </c>
      <c r="F1227" s="80">
        <v>51.68</v>
      </c>
      <c r="G1227" s="81">
        <v>53654</v>
      </c>
      <c r="H1227" s="81">
        <v>51.7</v>
      </c>
      <c r="I1227" s="81">
        <v>1</v>
      </c>
      <c r="J1227" s="81">
        <v>-6.9062078562057598</v>
      </c>
      <c r="K1227" s="81">
        <v>2.3261196281035702E-3</v>
      </c>
      <c r="L1227" s="81">
        <v>-3.31826054176461</v>
      </c>
      <c r="M1227" s="81">
        <v>5.3699930193326802E-4</v>
      </c>
      <c r="N1227" s="81">
        <v>-3.58794731444116</v>
      </c>
      <c r="O1227" s="81">
        <v>1.7891203261703099E-3</v>
      </c>
      <c r="P1227" s="81">
        <v>-3.0524450552258702</v>
      </c>
      <c r="Q1227" s="81">
        <v>-3.0524450552258702</v>
      </c>
      <c r="R1227" s="81">
        <v>0</v>
      </c>
      <c r="S1227" s="81">
        <v>4.5441061315598099E-4</v>
      </c>
      <c r="T1227" s="81" t="s">
        <v>140</v>
      </c>
      <c r="U1227" s="115">
        <v>0.16423857594857699</v>
      </c>
      <c r="V1227" s="115">
        <v>-0.142323139643667</v>
      </c>
      <c r="W1227" s="111">
        <v>0.30656800363945003</v>
      </c>
    </row>
    <row r="1228" spans="2:23" x14ac:dyDescent="0.25">
      <c r="B1228" s="58" t="s">
        <v>119</v>
      </c>
      <c r="C1228" s="79" t="s">
        <v>143</v>
      </c>
      <c r="D1228" s="58" t="s">
        <v>54</v>
      </c>
      <c r="E1228" s="58" t="s">
        <v>179</v>
      </c>
      <c r="F1228" s="80">
        <v>51.52</v>
      </c>
      <c r="G1228" s="81">
        <v>53150</v>
      </c>
      <c r="H1228" s="81">
        <v>51.45</v>
      </c>
      <c r="I1228" s="81">
        <v>1</v>
      </c>
      <c r="J1228" s="81">
        <v>-12.652188174156199</v>
      </c>
      <c r="K1228" s="81">
        <v>4.3797304026589098E-3</v>
      </c>
      <c r="L1228" s="81">
        <v>2.33957351568715</v>
      </c>
      <c r="M1228" s="81">
        <v>1.4975781187793701E-4</v>
      </c>
      <c r="N1228" s="81">
        <v>-14.991761689843401</v>
      </c>
      <c r="O1228" s="81">
        <v>4.2299725907809704E-3</v>
      </c>
      <c r="P1228" s="81">
        <v>-12.4218787679947</v>
      </c>
      <c r="Q1228" s="81">
        <v>-12.4218787679947</v>
      </c>
      <c r="R1228" s="81">
        <v>0</v>
      </c>
      <c r="S1228" s="81">
        <v>4.2217320533881096E-3</v>
      </c>
      <c r="T1228" s="81" t="s">
        <v>159</v>
      </c>
      <c r="U1228" s="115">
        <v>-0.83164317945267996</v>
      </c>
      <c r="V1228" s="115">
        <v>-0.72067154552050205</v>
      </c>
      <c r="W1228" s="111">
        <v>-0.110969357735128</v>
      </c>
    </row>
    <row r="1229" spans="2:23" x14ac:dyDescent="0.25">
      <c r="B1229" s="58" t="s">
        <v>119</v>
      </c>
      <c r="C1229" s="79" t="s">
        <v>143</v>
      </c>
      <c r="D1229" s="58" t="s">
        <v>54</v>
      </c>
      <c r="E1229" s="58" t="s">
        <v>179</v>
      </c>
      <c r="F1229" s="80">
        <v>51.52</v>
      </c>
      <c r="G1229" s="81">
        <v>53150</v>
      </c>
      <c r="H1229" s="81">
        <v>51.45</v>
      </c>
      <c r="I1229" s="81">
        <v>2</v>
      </c>
      <c r="J1229" s="81">
        <v>-12.615039762808999</v>
      </c>
      <c r="K1229" s="81">
        <v>4.3588234608705704E-3</v>
      </c>
      <c r="L1229" s="81">
        <v>2.3327042344103202</v>
      </c>
      <c r="M1229" s="81">
        <v>1.4904293274901E-4</v>
      </c>
      <c r="N1229" s="81">
        <v>-14.9477439972194</v>
      </c>
      <c r="O1229" s="81">
        <v>4.2097805281215601E-3</v>
      </c>
      <c r="P1229" s="81">
        <v>-12.38540657395</v>
      </c>
      <c r="Q1229" s="81">
        <v>-12.385406573949901</v>
      </c>
      <c r="R1229" s="81">
        <v>0</v>
      </c>
      <c r="S1229" s="81">
        <v>4.2015793274959804E-3</v>
      </c>
      <c r="T1229" s="81" t="s">
        <v>159</v>
      </c>
      <c r="U1229" s="115">
        <v>-0.82960152931502096</v>
      </c>
      <c r="V1229" s="115">
        <v>-0.718902326224929</v>
      </c>
      <c r="W1229" s="111">
        <v>-0.11069693248101301</v>
      </c>
    </row>
    <row r="1230" spans="2:23" x14ac:dyDescent="0.25">
      <c r="B1230" s="58" t="s">
        <v>119</v>
      </c>
      <c r="C1230" s="79" t="s">
        <v>143</v>
      </c>
      <c r="D1230" s="58" t="s">
        <v>54</v>
      </c>
      <c r="E1230" s="58" t="s">
        <v>179</v>
      </c>
      <c r="F1230" s="80">
        <v>51.52</v>
      </c>
      <c r="G1230" s="81">
        <v>53900</v>
      </c>
      <c r="H1230" s="81">
        <v>51.44</v>
      </c>
      <c r="I1230" s="81">
        <v>1</v>
      </c>
      <c r="J1230" s="81">
        <v>-9.7982857089329407</v>
      </c>
      <c r="K1230" s="81">
        <v>4.5027002929089498E-3</v>
      </c>
      <c r="L1230" s="81">
        <v>-2.08605390093379</v>
      </c>
      <c r="M1230" s="81">
        <v>2.0409101915948999E-4</v>
      </c>
      <c r="N1230" s="81">
        <v>-7.7122318079991503</v>
      </c>
      <c r="O1230" s="81">
        <v>4.2986092737494598E-3</v>
      </c>
      <c r="P1230" s="81">
        <v>-8.4468017781421292</v>
      </c>
      <c r="Q1230" s="81">
        <v>-8.4468017781421292</v>
      </c>
      <c r="R1230" s="81">
        <v>0</v>
      </c>
      <c r="S1230" s="81">
        <v>3.3462427870956601E-3</v>
      </c>
      <c r="T1230" s="81" t="s">
        <v>159</v>
      </c>
      <c r="U1230" s="115">
        <v>-0.39568613922735102</v>
      </c>
      <c r="V1230" s="115">
        <v>-0.34288712821006301</v>
      </c>
      <c r="W1230" s="111">
        <v>-5.2797928029241201E-2</v>
      </c>
    </row>
    <row r="1231" spans="2:23" x14ac:dyDescent="0.25">
      <c r="B1231" s="58" t="s">
        <v>119</v>
      </c>
      <c r="C1231" s="79" t="s">
        <v>143</v>
      </c>
      <c r="D1231" s="58" t="s">
        <v>54</v>
      </c>
      <c r="E1231" s="58" t="s">
        <v>179</v>
      </c>
      <c r="F1231" s="80">
        <v>51.52</v>
      </c>
      <c r="G1231" s="81">
        <v>53900</v>
      </c>
      <c r="H1231" s="81">
        <v>51.44</v>
      </c>
      <c r="I1231" s="81">
        <v>2</v>
      </c>
      <c r="J1231" s="81">
        <v>-9.8088673572752896</v>
      </c>
      <c r="K1231" s="81">
        <v>4.5085823620965998E-3</v>
      </c>
      <c r="L1231" s="81">
        <v>-2.0883067326492801</v>
      </c>
      <c r="M1231" s="81">
        <v>2.0435763195118299E-4</v>
      </c>
      <c r="N1231" s="81">
        <v>-7.7205606246259997</v>
      </c>
      <c r="O1231" s="81">
        <v>4.3042247301454204E-3</v>
      </c>
      <c r="P1231" s="81">
        <v>-8.4559238928353206</v>
      </c>
      <c r="Q1231" s="81">
        <v>-8.45592389283531</v>
      </c>
      <c r="R1231" s="81">
        <v>0</v>
      </c>
      <c r="S1231" s="81">
        <v>3.3506141265834898E-3</v>
      </c>
      <c r="T1231" s="81" t="s">
        <v>159</v>
      </c>
      <c r="U1231" s="115">
        <v>-0.39606336086223498</v>
      </c>
      <c r="V1231" s="115">
        <v>-0.34321401467451301</v>
      </c>
      <c r="W1231" s="111">
        <v>-5.2848262167223797E-2</v>
      </c>
    </row>
    <row r="1232" spans="2:23" x14ac:dyDescent="0.25">
      <c r="B1232" s="58" t="s">
        <v>119</v>
      </c>
      <c r="C1232" s="79" t="s">
        <v>143</v>
      </c>
      <c r="D1232" s="58" t="s">
        <v>54</v>
      </c>
      <c r="E1232" s="58" t="s">
        <v>180</v>
      </c>
      <c r="F1232" s="80">
        <v>51.45</v>
      </c>
      <c r="G1232" s="81">
        <v>53550</v>
      </c>
      <c r="H1232" s="81">
        <v>51.39</v>
      </c>
      <c r="I1232" s="81">
        <v>1</v>
      </c>
      <c r="J1232" s="81">
        <v>-8.3634190094198999</v>
      </c>
      <c r="K1232" s="81">
        <v>1.71859232384149E-3</v>
      </c>
      <c r="L1232" s="81">
        <v>3.6674742199148498</v>
      </c>
      <c r="M1232" s="81">
        <v>3.3047552096739297E-4</v>
      </c>
      <c r="N1232" s="81">
        <v>-12.030893229334801</v>
      </c>
      <c r="O1232" s="81">
        <v>1.3881168028741001E-3</v>
      </c>
      <c r="P1232" s="81">
        <v>-11.525567278703599</v>
      </c>
      <c r="Q1232" s="81">
        <v>-11.5255672787035</v>
      </c>
      <c r="R1232" s="81">
        <v>0</v>
      </c>
      <c r="S1232" s="81">
        <v>3.2638468859268101E-3</v>
      </c>
      <c r="T1232" s="81" t="s">
        <v>140</v>
      </c>
      <c r="U1232" s="115">
        <v>-0.65047662775632598</v>
      </c>
      <c r="V1232" s="115">
        <v>-0.56367924156923699</v>
      </c>
      <c r="W1232" s="111">
        <v>-8.6795605840640597E-2</v>
      </c>
    </row>
    <row r="1233" spans="2:23" x14ac:dyDescent="0.25">
      <c r="B1233" s="58" t="s">
        <v>119</v>
      </c>
      <c r="C1233" s="79" t="s">
        <v>143</v>
      </c>
      <c r="D1233" s="58" t="s">
        <v>54</v>
      </c>
      <c r="E1233" s="58" t="s">
        <v>180</v>
      </c>
      <c r="F1233" s="80">
        <v>51.45</v>
      </c>
      <c r="G1233" s="81">
        <v>54200</v>
      </c>
      <c r="H1233" s="81">
        <v>51.44</v>
      </c>
      <c r="I1233" s="81">
        <v>1</v>
      </c>
      <c r="J1233" s="81">
        <v>-1.8804055580708301</v>
      </c>
      <c r="K1233" s="81">
        <v>2.3337105414636002E-5</v>
      </c>
      <c r="L1233" s="81">
        <v>10.3581614309778</v>
      </c>
      <c r="M1233" s="81">
        <v>7.0812395431929498E-4</v>
      </c>
      <c r="N1233" s="81">
        <v>-12.2385669890486</v>
      </c>
      <c r="O1233" s="81">
        <v>-6.8478684890465897E-4</v>
      </c>
      <c r="P1233" s="81">
        <v>-11.725013382635399</v>
      </c>
      <c r="Q1233" s="81">
        <v>-11.725013382635399</v>
      </c>
      <c r="R1233" s="81">
        <v>0</v>
      </c>
      <c r="S1233" s="81">
        <v>9.0734119623166805E-4</v>
      </c>
      <c r="T1233" s="81" t="s">
        <v>140</v>
      </c>
      <c r="U1233" s="115">
        <v>-0.15761452933244899</v>
      </c>
      <c r="V1233" s="115">
        <v>-0.136582983251611</v>
      </c>
      <c r="W1233" s="111">
        <v>-2.1031114691828799E-2</v>
      </c>
    </row>
    <row r="1234" spans="2:23" x14ac:dyDescent="0.25">
      <c r="B1234" s="58" t="s">
        <v>119</v>
      </c>
      <c r="C1234" s="79" t="s">
        <v>143</v>
      </c>
      <c r="D1234" s="58" t="s">
        <v>54</v>
      </c>
      <c r="E1234" s="58" t="s">
        <v>181</v>
      </c>
      <c r="F1234" s="80">
        <v>51.47</v>
      </c>
      <c r="G1234" s="81">
        <v>53150</v>
      </c>
      <c r="H1234" s="81">
        <v>51.45</v>
      </c>
      <c r="I1234" s="81">
        <v>1</v>
      </c>
      <c r="J1234" s="81">
        <v>-32.890729051989801</v>
      </c>
      <c r="K1234" s="81">
        <v>0</v>
      </c>
      <c r="L1234" s="81">
        <v>-33.125366244798599</v>
      </c>
      <c r="M1234" s="81">
        <v>0</v>
      </c>
      <c r="N1234" s="81">
        <v>0.23463719280880099</v>
      </c>
      <c r="O1234" s="81">
        <v>0</v>
      </c>
      <c r="P1234" s="81">
        <v>0.27095771948147501</v>
      </c>
      <c r="Q1234" s="81">
        <v>0.27095771948147501</v>
      </c>
      <c r="R1234" s="81">
        <v>0</v>
      </c>
      <c r="S1234" s="81">
        <v>0</v>
      </c>
      <c r="T1234" s="81" t="s">
        <v>140</v>
      </c>
      <c r="U1234" s="115">
        <v>4.6927438561750797E-3</v>
      </c>
      <c r="V1234" s="115">
        <v>-4.0665600958661704E-3</v>
      </c>
      <c r="W1234" s="111">
        <v>8.7594836186921498E-3</v>
      </c>
    </row>
    <row r="1235" spans="2:23" x14ac:dyDescent="0.25">
      <c r="B1235" s="58" t="s">
        <v>119</v>
      </c>
      <c r="C1235" s="79" t="s">
        <v>143</v>
      </c>
      <c r="D1235" s="58" t="s">
        <v>54</v>
      </c>
      <c r="E1235" s="58" t="s">
        <v>181</v>
      </c>
      <c r="F1235" s="80">
        <v>51.47</v>
      </c>
      <c r="G1235" s="81">
        <v>53150</v>
      </c>
      <c r="H1235" s="81">
        <v>51.45</v>
      </c>
      <c r="I1235" s="81">
        <v>2</v>
      </c>
      <c r="J1235" s="81">
        <v>-27.615368046440601</v>
      </c>
      <c r="K1235" s="81">
        <v>0</v>
      </c>
      <c r="L1235" s="81">
        <v>-27.8123716588128</v>
      </c>
      <c r="M1235" s="81">
        <v>0</v>
      </c>
      <c r="N1235" s="81">
        <v>0.19700361237217101</v>
      </c>
      <c r="O1235" s="81">
        <v>0</v>
      </c>
      <c r="P1235" s="81">
        <v>0.22749867102905699</v>
      </c>
      <c r="Q1235" s="81">
        <v>0.22749867102905599</v>
      </c>
      <c r="R1235" s="81">
        <v>0</v>
      </c>
      <c r="S1235" s="81">
        <v>0</v>
      </c>
      <c r="T1235" s="81" t="s">
        <v>140</v>
      </c>
      <c r="U1235" s="115">
        <v>3.9400722474426299E-3</v>
      </c>
      <c r="V1235" s="115">
        <v>-3.4143224235851301E-3</v>
      </c>
      <c r="W1235" s="111">
        <v>7.3545455208518101E-3</v>
      </c>
    </row>
    <row r="1236" spans="2:23" x14ac:dyDescent="0.25">
      <c r="B1236" s="58" t="s">
        <v>119</v>
      </c>
      <c r="C1236" s="79" t="s">
        <v>143</v>
      </c>
      <c r="D1236" s="58" t="s">
        <v>54</v>
      </c>
      <c r="E1236" s="58" t="s">
        <v>181</v>
      </c>
      <c r="F1236" s="80">
        <v>51.47</v>
      </c>
      <c r="G1236" s="81">
        <v>53150</v>
      </c>
      <c r="H1236" s="81">
        <v>51.45</v>
      </c>
      <c r="I1236" s="81">
        <v>3</v>
      </c>
      <c r="J1236" s="81">
        <v>-33.788769435661898</v>
      </c>
      <c r="K1236" s="81">
        <v>0</v>
      </c>
      <c r="L1236" s="81">
        <v>-34.029813104724902</v>
      </c>
      <c r="M1236" s="81">
        <v>0</v>
      </c>
      <c r="N1236" s="81">
        <v>0.24104366906300101</v>
      </c>
      <c r="O1236" s="81">
        <v>0</v>
      </c>
      <c r="P1236" s="81">
        <v>0.278355882470742</v>
      </c>
      <c r="Q1236" s="81">
        <v>0.278355882470742</v>
      </c>
      <c r="R1236" s="81">
        <v>0</v>
      </c>
      <c r="S1236" s="81">
        <v>0</v>
      </c>
      <c r="T1236" s="81" t="s">
        <v>140</v>
      </c>
      <c r="U1236" s="115">
        <v>4.8208733812590597E-3</v>
      </c>
      <c r="V1236" s="115">
        <v>-4.1775924534330896E-3</v>
      </c>
      <c r="W1236" s="111">
        <v>8.9986504069171393E-3</v>
      </c>
    </row>
    <row r="1237" spans="2:23" x14ac:dyDescent="0.25">
      <c r="B1237" s="58" t="s">
        <v>119</v>
      </c>
      <c r="C1237" s="79" t="s">
        <v>143</v>
      </c>
      <c r="D1237" s="58" t="s">
        <v>54</v>
      </c>
      <c r="E1237" s="58" t="s">
        <v>181</v>
      </c>
      <c r="F1237" s="80">
        <v>51.47</v>
      </c>
      <c r="G1237" s="81">
        <v>53654</v>
      </c>
      <c r="H1237" s="81">
        <v>51.7</v>
      </c>
      <c r="I1237" s="81">
        <v>1</v>
      </c>
      <c r="J1237" s="81">
        <v>78.581718840611899</v>
      </c>
      <c r="K1237" s="81">
        <v>0.193897717228672</v>
      </c>
      <c r="L1237" s="81">
        <v>75.626953502010295</v>
      </c>
      <c r="M1237" s="81">
        <v>0.17959029341425001</v>
      </c>
      <c r="N1237" s="81">
        <v>2.9547653386015802</v>
      </c>
      <c r="O1237" s="81">
        <v>1.4307423814422101E-2</v>
      </c>
      <c r="P1237" s="81">
        <v>2.5052766900084502</v>
      </c>
      <c r="Q1237" s="81">
        <v>2.50527669000844</v>
      </c>
      <c r="R1237" s="81">
        <v>0</v>
      </c>
      <c r="S1237" s="81">
        <v>1.9707931461589E-4</v>
      </c>
      <c r="T1237" s="81" t="s">
        <v>140</v>
      </c>
      <c r="U1237" s="115">
        <v>5.8452429588588602E-2</v>
      </c>
      <c r="V1237" s="115">
        <v>-5.0652736428091302E-2</v>
      </c>
      <c r="W1237" s="111">
        <v>0.109107403929633</v>
      </c>
    </row>
    <row r="1238" spans="2:23" x14ac:dyDescent="0.25">
      <c r="B1238" s="58" t="s">
        <v>119</v>
      </c>
      <c r="C1238" s="79" t="s">
        <v>143</v>
      </c>
      <c r="D1238" s="58" t="s">
        <v>54</v>
      </c>
      <c r="E1238" s="58" t="s">
        <v>181</v>
      </c>
      <c r="F1238" s="80">
        <v>51.47</v>
      </c>
      <c r="G1238" s="81">
        <v>53654</v>
      </c>
      <c r="H1238" s="81">
        <v>51.7</v>
      </c>
      <c r="I1238" s="81">
        <v>2</v>
      </c>
      <c r="J1238" s="81">
        <v>78.581718840611899</v>
      </c>
      <c r="K1238" s="81">
        <v>0.193897717228672</v>
      </c>
      <c r="L1238" s="81">
        <v>75.626953502010295</v>
      </c>
      <c r="M1238" s="81">
        <v>0.17959029341425001</v>
      </c>
      <c r="N1238" s="81">
        <v>2.9547653386015802</v>
      </c>
      <c r="O1238" s="81">
        <v>1.4307423814422101E-2</v>
      </c>
      <c r="P1238" s="81">
        <v>2.5052766900084502</v>
      </c>
      <c r="Q1238" s="81">
        <v>2.50527669000844</v>
      </c>
      <c r="R1238" s="81">
        <v>0</v>
      </c>
      <c r="S1238" s="81">
        <v>1.9707931461589E-4</v>
      </c>
      <c r="T1238" s="81" t="s">
        <v>140</v>
      </c>
      <c r="U1238" s="115">
        <v>5.8452429588588602E-2</v>
      </c>
      <c r="V1238" s="115">
        <v>-5.0652736428091302E-2</v>
      </c>
      <c r="W1238" s="111">
        <v>0.109107403929633</v>
      </c>
    </row>
    <row r="1239" spans="2:23" x14ac:dyDescent="0.25">
      <c r="B1239" s="58" t="s">
        <v>119</v>
      </c>
      <c r="C1239" s="79" t="s">
        <v>143</v>
      </c>
      <c r="D1239" s="58" t="s">
        <v>54</v>
      </c>
      <c r="E1239" s="58" t="s">
        <v>181</v>
      </c>
      <c r="F1239" s="80">
        <v>51.47</v>
      </c>
      <c r="G1239" s="81">
        <v>53704</v>
      </c>
      <c r="H1239" s="81">
        <v>51.5</v>
      </c>
      <c r="I1239" s="81">
        <v>1</v>
      </c>
      <c r="J1239" s="81">
        <v>-3.5099804799731098</v>
      </c>
      <c r="K1239" s="81">
        <v>5.1497445213731605E-4</v>
      </c>
      <c r="L1239" s="81">
        <v>-0.46640724985807003</v>
      </c>
      <c r="M1239" s="81">
        <v>9.0929932097029995E-6</v>
      </c>
      <c r="N1239" s="81">
        <v>-3.0435732301150402</v>
      </c>
      <c r="O1239" s="81">
        <v>5.0588145892761305E-4</v>
      </c>
      <c r="P1239" s="81">
        <v>-2.6671507569586099</v>
      </c>
      <c r="Q1239" s="81">
        <v>-2.6671507569586002</v>
      </c>
      <c r="R1239" s="81">
        <v>0</v>
      </c>
      <c r="S1239" s="81">
        <v>2.9735237410241601E-4</v>
      </c>
      <c r="T1239" s="81" t="s">
        <v>140</v>
      </c>
      <c r="U1239" s="115">
        <v>0.117352503816342</v>
      </c>
      <c r="V1239" s="115">
        <v>-0.10169338531902899</v>
      </c>
      <c r="W1239" s="111">
        <v>0.219050382099825</v>
      </c>
    </row>
    <row r="1240" spans="2:23" x14ac:dyDescent="0.25">
      <c r="B1240" s="58" t="s">
        <v>119</v>
      </c>
      <c r="C1240" s="79" t="s">
        <v>143</v>
      </c>
      <c r="D1240" s="58" t="s">
        <v>54</v>
      </c>
      <c r="E1240" s="58" t="s">
        <v>181</v>
      </c>
      <c r="F1240" s="80">
        <v>51.47</v>
      </c>
      <c r="G1240" s="81">
        <v>58004</v>
      </c>
      <c r="H1240" s="81">
        <v>50.42</v>
      </c>
      <c r="I1240" s="81">
        <v>1</v>
      </c>
      <c r="J1240" s="81">
        <v>-59.933136645553802</v>
      </c>
      <c r="K1240" s="81">
        <v>0.76078154787938501</v>
      </c>
      <c r="L1240" s="81">
        <v>-56.335638861140502</v>
      </c>
      <c r="M1240" s="81">
        <v>0.67219055080810497</v>
      </c>
      <c r="N1240" s="81">
        <v>-3.5974977844132501</v>
      </c>
      <c r="O1240" s="81">
        <v>8.8590997071279903E-2</v>
      </c>
      <c r="P1240" s="81">
        <v>-3.1202148960400899</v>
      </c>
      <c r="Q1240" s="81">
        <v>-3.1202148960400802</v>
      </c>
      <c r="R1240" s="81">
        <v>0</v>
      </c>
      <c r="S1240" s="81">
        <v>2.0620299432642401E-3</v>
      </c>
      <c r="T1240" s="81" t="s">
        <v>140</v>
      </c>
      <c r="U1240" s="115">
        <v>0.735895672162452</v>
      </c>
      <c r="V1240" s="115">
        <v>-0.63770025956106402</v>
      </c>
      <c r="W1240" s="111">
        <v>1.37362410626593</v>
      </c>
    </row>
    <row r="1241" spans="2:23" x14ac:dyDescent="0.25">
      <c r="B1241" s="58" t="s">
        <v>119</v>
      </c>
      <c r="C1241" s="79" t="s">
        <v>143</v>
      </c>
      <c r="D1241" s="58" t="s">
        <v>54</v>
      </c>
      <c r="E1241" s="58" t="s">
        <v>182</v>
      </c>
      <c r="F1241" s="80">
        <v>51.19</v>
      </c>
      <c r="G1241" s="81">
        <v>53050</v>
      </c>
      <c r="H1241" s="81">
        <v>51.52</v>
      </c>
      <c r="I1241" s="81">
        <v>1</v>
      </c>
      <c r="J1241" s="81">
        <v>139.61285874115401</v>
      </c>
      <c r="K1241" s="81">
        <v>0.46975118285364398</v>
      </c>
      <c r="L1241" s="81">
        <v>163.66156161948899</v>
      </c>
      <c r="M1241" s="81">
        <v>0.64552107271669101</v>
      </c>
      <c r="N1241" s="81">
        <v>-24.0487028783356</v>
      </c>
      <c r="O1241" s="81">
        <v>-0.17576988986304701</v>
      </c>
      <c r="P1241" s="81">
        <v>-21.726317000982799</v>
      </c>
      <c r="Q1241" s="81">
        <v>-21.726317000982799</v>
      </c>
      <c r="R1241" s="81">
        <v>0</v>
      </c>
      <c r="S1241" s="81">
        <v>1.13759916952954E-2</v>
      </c>
      <c r="T1241" s="81" t="s">
        <v>140</v>
      </c>
      <c r="U1241" s="115">
        <v>-1.09059074406588</v>
      </c>
      <c r="V1241" s="115">
        <v>-0.94506602888701396</v>
      </c>
      <c r="W1241" s="111">
        <v>-0.14552173024555301</v>
      </c>
    </row>
    <row r="1242" spans="2:23" x14ac:dyDescent="0.25">
      <c r="B1242" s="58" t="s">
        <v>119</v>
      </c>
      <c r="C1242" s="79" t="s">
        <v>143</v>
      </c>
      <c r="D1242" s="58" t="s">
        <v>54</v>
      </c>
      <c r="E1242" s="58" t="s">
        <v>182</v>
      </c>
      <c r="F1242" s="80">
        <v>51.19</v>
      </c>
      <c r="G1242" s="81">
        <v>53204</v>
      </c>
      <c r="H1242" s="81">
        <v>51.37</v>
      </c>
      <c r="I1242" s="81">
        <v>1</v>
      </c>
      <c r="J1242" s="81">
        <v>24.764799666007601</v>
      </c>
      <c r="K1242" s="81">
        <v>0</v>
      </c>
      <c r="L1242" s="81">
        <v>27.024876408790899</v>
      </c>
      <c r="M1242" s="81">
        <v>0</v>
      </c>
      <c r="N1242" s="81">
        <v>-2.26007674278328</v>
      </c>
      <c r="O1242" s="81">
        <v>0</v>
      </c>
      <c r="P1242" s="81">
        <v>-1.9960434566744201</v>
      </c>
      <c r="Q1242" s="81">
        <v>-1.9960434566744101</v>
      </c>
      <c r="R1242" s="81">
        <v>0</v>
      </c>
      <c r="S1242" s="81">
        <v>0</v>
      </c>
      <c r="T1242" s="81" t="s">
        <v>140</v>
      </c>
      <c r="U1242" s="115">
        <v>0.40681381370099001</v>
      </c>
      <c r="V1242" s="115">
        <v>-0.35252996369419898</v>
      </c>
      <c r="W1242" s="111">
        <v>0.75935935269136701</v>
      </c>
    </row>
    <row r="1243" spans="2:23" x14ac:dyDescent="0.25">
      <c r="B1243" s="58" t="s">
        <v>119</v>
      </c>
      <c r="C1243" s="79" t="s">
        <v>143</v>
      </c>
      <c r="D1243" s="58" t="s">
        <v>54</v>
      </c>
      <c r="E1243" s="58" t="s">
        <v>182</v>
      </c>
      <c r="F1243" s="80">
        <v>51.19</v>
      </c>
      <c r="G1243" s="81">
        <v>53204</v>
      </c>
      <c r="H1243" s="81">
        <v>51.37</v>
      </c>
      <c r="I1243" s="81">
        <v>2</v>
      </c>
      <c r="J1243" s="81">
        <v>24.764799666007601</v>
      </c>
      <c r="K1243" s="81">
        <v>0</v>
      </c>
      <c r="L1243" s="81">
        <v>27.024876408790899</v>
      </c>
      <c r="M1243" s="81">
        <v>0</v>
      </c>
      <c r="N1243" s="81">
        <v>-2.26007674278328</v>
      </c>
      <c r="O1243" s="81">
        <v>0</v>
      </c>
      <c r="P1243" s="81">
        <v>-1.9960434566744201</v>
      </c>
      <c r="Q1243" s="81">
        <v>-1.9960434566744101</v>
      </c>
      <c r="R1243" s="81">
        <v>0</v>
      </c>
      <c r="S1243" s="81">
        <v>0</v>
      </c>
      <c r="T1243" s="81" t="s">
        <v>140</v>
      </c>
      <c r="U1243" s="115">
        <v>0.40681381370099001</v>
      </c>
      <c r="V1243" s="115">
        <v>-0.35252996369419898</v>
      </c>
      <c r="W1243" s="111">
        <v>0.75935935269136701</v>
      </c>
    </row>
    <row r="1244" spans="2:23" x14ac:dyDescent="0.25">
      <c r="B1244" s="58" t="s">
        <v>119</v>
      </c>
      <c r="C1244" s="79" t="s">
        <v>143</v>
      </c>
      <c r="D1244" s="58" t="s">
        <v>54</v>
      </c>
      <c r="E1244" s="58" t="s">
        <v>183</v>
      </c>
      <c r="F1244" s="80">
        <v>51.37</v>
      </c>
      <c r="G1244" s="81">
        <v>53254</v>
      </c>
      <c r="H1244" s="81">
        <v>51.75</v>
      </c>
      <c r="I1244" s="81">
        <v>1</v>
      </c>
      <c r="J1244" s="81">
        <v>34.828407009363502</v>
      </c>
      <c r="K1244" s="81">
        <v>0.127852090328962</v>
      </c>
      <c r="L1244" s="81">
        <v>34.828406862820003</v>
      </c>
      <c r="M1244" s="81">
        <v>0.12785208925306399</v>
      </c>
      <c r="N1244" s="81">
        <v>1.4654352731300001E-7</v>
      </c>
      <c r="O1244" s="81">
        <v>1.0758973789999999E-9</v>
      </c>
      <c r="P1244" s="81">
        <v>2.0633999999999999E-14</v>
      </c>
      <c r="Q1244" s="81">
        <v>2.0630999999999999E-14</v>
      </c>
      <c r="R1244" s="81">
        <v>0</v>
      </c>
      <c r="S1244" s="81">
        <v>0</v>
      </c>
      <c r="T1244" s="81" t="s">
        <v>140</v>
      </c>
      <c r="U1244" s="115">
        <v>-2.1327151799999999E-10</v>
      </c>
      <c r="V1244" s="115">
        <v>0</v>
      </c>
      <c r="W1244" s="111">
        <v>-2.1326714348E-10</v>
      </c>
    </row>
    <row r="1245" spans="2:23" x14ac:dyDescent="0.25">
      <c r="B1245" s="58" t="s">
        <v>119</v>
      </c>
      <c r="C1245" s="79" t="s">
        <v>143</v>
      </c>
      <c r="D1245" s="58" t="s">
        <v>54</v>
      </c>
      <c r="E1245" s="58" t="s">
        <v>183</v>
      </c>
      <c r="F1245" s="80">
        <v>51.37</v>
      </c>
      <c r="G1245" s="81">
        <v>53304</v>
      </c>
      <c r="H1245" s="81">
        <v>51.77</v>
      </c>
      <c r="I1245" s="81">
        <v>1</v>
      </c>
      <c r="J1245" s="81">
        <v>30.868306328725101</v>
      </c>
      <c r="K1245" s="81">
        <v>0.106147750186287</v>
      </c>
      <c r="L1245" s="81">
        <v>32.626504019510897</v>
      </c>
      <c r="M1245" s="81">
        <v>0.118584048369217</v>
      </c>
      <c r="N1245" s="81">
        <v>-1.7581976907857899</v>
      </c>
      <c r="O1245" s="81">
        <v>-1.24362981829301E-2</v>
      </c>
      <c r="P1245" s="81">
        <v>-1.55618367146466</v>
      </c>
      <c r="Q1245" s="81">
        <v>-1.55618367146466</v>
      </c>
      <c r="R1245" s="81">
        <v>0</v>
      </c>
      <c r="S1245" s="81">
        <v>2.6977822879372299E-4</v>
      </c>
      <c r="T1245" s="81" t="s">
        <v>140</v>
      </c>
      <c r="U1245" s="115">
        <v>6.1939179020618101E-2</v>
      </c>
      <c r="V1245" s="115">
        <v>-5.3674225889084798E-2</v>
      </c>
      <c r="W1245" s="111">
        <v>0.11561577631653699</v>
      </c>
    </row>
    <row r="1246" spans="2:23" x14ac:dyDescent="0.25">
      <c r="B1246" s="58" t="s">
        <v>119</v>
      </c>
      <c r="C1246" s="79" t="s">
        <v>143</v>
      </c>
      <c r="D1246" s="58" t="s">
        <v>54</v>
      </c>
      <c r="E1246" s="58" t="s">
        <v>183</v>
      </c>
      <c r="F1246" s="80">
        <v>51.37</v>
      </c>
      <c r="G1246" s="81">
        <v>54104</v>
      </c>
      <c r="H1246" s="81">
        <v>51.7</v>
      </c>
      <c r="I1246" s="81">
        <v>1</v>
      </c>
      <c r="J1246" s="81">
        <v>31.671113530542499</v>
      </c>
      <c r="K1246" s="81">
        <v>0.100205637283225</v>
      </c>
      <c r="L1246" s="81">
        <v>31.671113260985098</v>
      </c>
      <c r="M1246" s="81">
        <v>0.100205635577495</v>
      </c>
      <c r="N1246" s="81">
        <v>2.69557481891E-7</v>
      </c>
      <c r="O1246" s="81">
        <v>1.7057296759999999E-9</v>
      </c>
      <c r="P1246" s="81">
        <v>0</v>
      </c>
      <c r="Q1246" s="81">
        <v>0</v>
      </c>
      <c r="R1246" s="81">
        <v>0</v>
      </c>
      <c r="S1246" s="81">
        <v>0</v>
      </c>
      <c r="T1246" s="81" t="s">
        <v>140</v>
      </c>
      <c r="U1246" s="115">
        <v>-1.0491901490000001E-9</v>
      </c>
      <c r="V1246" s="115">
        <v>0</v>
      </c>
      <c r="W1246" s="111">
        <v>-1.0491686285100001E-9</v>
      </c>
    </row>
    <row r="1247" spans="2:23" x14ac:dyDescent="0.25">
      <c r="B1247" s="58" t="s">
        <v>119</v>
      </c>
      <c r="C1247" s="79" t="s">
        <v>143</v>
      </c>
      <c r="D1247" s="58" t="s">
        <v>54</v>
      </c>
      <c r="E1247" s="58" t="s">
        <v>184</v>
      </c>
      <c r="F1247" s="80">
        <v>51.75</v>
      </c>
      <c r="G1247" s="81">
        <v>54104</v>
      </c>
      <c r="H1247" s="81">
        <v>51.7</v>
      </c>
      <c r="I1247" s="81">
        <v>1</v>
      </c>
      <c r="J1247" s="81">
        <v>-6.7500146941913997</v>
      </c>
      <c r="K1247" s="81">
        <v>3.9912923773696603E-3</v>
      </c>
      <c r="L1247" s="81">
        <v>-6.7500148270833797</v>
      </c>
      <c r="M1247" s="81">
        <v>3.9912925345280603E-3</v>
      </c>
      <c r="N1247" s="81">
        <v>1.3289197658999999E-7</v>
      </c>
      <c r="O1247" s="81">
        <v>-1.5715839499999999E-10</v>
      </c>
      <c r="P1247" s="81">
        <v>-2.0633999999999999E-14</v>
      </c>
      <c r="Q1247" s="81">
        <v>-2.0630999999999999E-14</v>
      </c>
      <c r="R1247" s="81">
        <v>0</v>
      </c>
      <c r="S1247" s="81">
        <v>0</v>
      </c>
      <c r="T1247" s="81" t="s">
        <v>140</v>
      </c>
      <c r="U1247" s="115">
        <v>-1.4844191750000001E-9</v>
      </c>
      <c r="V1247" s="115">
        <v>0</v>
      </c>
      <c r="W1247" s="111">
        <v>-1.4843887273E-9</v>
      </c>
    </row>
    <row r="1248" spans="2:23" x14ac:dyDescent="0.25">
      <c r="B1248" s="58" t="s">
        <v>119</v>
      </c>
      <c r="C1248" s="79" t="s">
        <v>143</v>
      </c>
      <c r="D1248" s="58" t="s">
        <v>54</v>
      </c>
      <c r="E1248" s="58" t="s">
        <v>185</v>
      </c>
      <c r="F1248" s="80">
        <v>51.82</v>
      </c>
      <c r="G1248" s="81">
        <v>53404</v>
      </c>
      <c r="H1248" s="81">
        <v>52.04</v>
      </c>
      <c r="I1248" s="81">
        <v>1</v>
      </c>
      <c r="J1248" s="81">
        <v>17.211207119582799</v>
      </c>
      <c r="K1248" s="81">
        <v>2.8793133229880901E-2</v>
      </c>
      <c r="L1248" s="81">
        <v>21.781955048638501</v>
      </c>
      <c r="M1248" s="81">
        <v>4.6116886590016101E-2</v>
      </c>
      <c r="N1248" s="81">
        <v>-4.5707479290556501</v>
      </c>
      <c r="O1248" s="81">
        <v>-1.73237533601352E-2</v>
      </c>
      <c r="P1248" s="81">
        <v>-3.96437501261261</v>
      </c>
      <c r="Q1248" s="81">
        <v>-3.96437501261261</v>
      </c>
      <c r="R1248" s="81">
        <v>0</v>
      </c>
      <c r="S1248" s="81">
        <v>1.52762137018897E-3</v>
      </c>
      <c r="T1248" s="81" t="s">
        <v>140</v>
      </c>
      <c r="U1248" s="115">
        <v>0.105942032400416</v>
      </c>
      <c r="V1248" s="115">
        <v>-9.1805488353596504E-2</v>
      </c>
      <c r="W1248" s="111">
        <v>0.197751576856526</v>
      </c>
    </row>
    <row r="1249" spans="2:23" x14ac:dyDescent="0.25">
      <c r="B1249" s="58" t="s">
        <v>119</v>
      </c>
      <c r="C1249" s="79" t="s">
        <v>143</v>
      </c>
      <c r="D1249" s="58" t="s">
        <v>54</v>
      </c>
      <c r="E1249" s="58" t="s">
        <v>186</v>
      </c>
      <c r="F1249" s="80">
        <v>52.04</v>
      </c>
      <c r="G1249" s="81">
        <v>53854</v>
      </c>
      <c r="H1249" s="81">
        <v>50.77</v>
      </c>
      <c r="I1249" s="81">
        <v>1</v>
      </c>
      <c r="J1249" s="81">
        <v>-67.550533351839604</v>
      </c>
      <c r="K1249" s="81">
        <v>0.90088780961437598</v>
      </c>
      <c r="L1249" s="81">
        <v>-62.928919624295702</v>
      </c>
      <c r="M1249" s="81">
        <v>0.781832459278756</v>
      </c>
      <c r="N1249" s="81">
        <v>-4.6216137275438598</v>
      </c>
      <c r="O1249" s="81">
        <v>0.119055350335619</v>
      </c>
      <c r="P1249" s="81">
        <v>-3.96437501261273</v>
      </c>
      <c r="Q1249" s="81">
        <v>-3.9643750126127202</v>
      </c>
      <c r="R1249" s="81">
        <v>0</v>
      </c>
      <c r="S1249" s="81">
        <v>3.10286303617722E-3</v>
      </c>
      <c r="T1249" s="81" t="s">
        <v>140</v>
      </c>
      <c r="U1249" s="115">
        <v>0.25059085002183001</v>
      </c>
      <c r="V1249" s="115">
        <v>-0.21715286031369899</v>
      </c>
      <c r="W1249" s="111">
        <v>0.46775330447067698</v>
      </c>
    </row>
    <row r="1250" spans="2:23" x14ac:dyDescent="0.25">
      <c r="B1250" s="58" t="s">
        <v>119</v>
      </c>
      <c r="C1250" s="79" t="s">
        <v>143</v>
      </c>
      <c r="D1250" s="58" t="s">
        <v>54</v>
      </c>
      <c r="E1250" s="58" t="s">
        <v>187</v>
      </c>
      <c r="F1250" s="80">
        <v>52.02</v>
      </c>
      <c r="G1250" s="81">
        <v>53754</v>
      </c>
      <c r="H1250" s="81">
        <v>51.03</v>
      </c>
      <c r="I1250" s="81">
        <v>1</v>
      </c>
      <c r="J1250" s="81">
        <v>-56.162928142914303</v>
      </c>
      <c r="K1250" s="81">
        <v>0.51162332350847495</v>
      </c>
      <c r="L1250" s="81">
        <v>-51.696074877419498</v>
      </c>
      <c r="M1250" s="81">
        <v>0.43347693038409202</v>
      </c>
      <c r="N1250" s="81">
        <v>-4.4668532654948496</v>
      </c>
      <c r="O1250" s="81">
        <v>7.8146393124383207E-2</v>
      </c>
      <c r="P1250" s="81">
        <v>-3.8483596993916902</v>
      </c>
      <c r="Q1250" s="81">
        <v>-3.84835969939168</v>
      </c>
      <c r="R1250" s="81">
        <v>0</v>
      </c>
      <c r="S1250" s="81">
        <v>2.4021612993713201E-3</v>
      </c>
      <c r="T1250" s="81" t="s">
        <v>140</v>
      </c>
      <c r="U1250" s="115">
        <v>-0.39569182710606499</v>
      </c>
      <c r="V1250" s="115">
        <v>-0.34289205711761001</v>
      </c>
      <c r="W1250" s="111">
        <v>-5.2798686984840602E-2</v>
      </c>
    </row>
    <row r="1251" spans="2:23" x14ac:dyDescent="0.25">
      <c r="B1251" s="58" t="s">
        <v>119</v>
      </c>
      <c r="C1251" s="79" t="s">
        <v>143</v>
      </c>
      <c r="D1251" s="58" t="s">
        <v>54</v>
      </c>
      <c r="E1251" s="58" t="s">
        <v>188</v>
      </c>
      <c r="F1251" s="80">
        <v>51.39</v>
      </c>
      <c r="G1251" s="81">
        <v>54050</v>
      </c>
      <c r="H1251" s="81">
        <v>51.25</v>
      </c>
      <c r="I1251" s="81">
        <v>1</v>
      </c>
      <c r="J1251" s="81">
        <v>-50.6374264038962</v>
      </c>
      <c r="K1251" s="81">
        <v>3.5744236402171503E-2</v>
      </c>
      <c r="L1251" s="81">
        <v>-18.2907490327934</v>
      </c>
      <c r="M1251" s="81">
        <v>4.6636479125180298E-3</v>
      </c>
      <c r="N1251" s="81">
        <v>-32.3466773711028</v>
      </c>
      <c r="O1251" s="81">
        <v>3.1080588489653501E-2</v>
      </c>
      <c r="P1251" s="81">
        <v>-28.942473349026201</v>
      </c>
      <c r="Q1251" s="81">
        <v>-28.942473349026201</v>
      </c>
      <c r="R1251" s="81">
        <v>0</v>
      </c>
      <c r="S1251" s="81">
        <v>1.1677074684013701E-2</v>
      </c>
      <c r="T1251" s="81" t="s">
        <v>140</v>
      </c>
      <c r="U1251" s="115">
        <v>-2.93347903066539</v>
      </c>
      <c r="V1251" s="115">
        <v>-2.54204557797603</v>
      </c>
      <c r="W1251" s="111">
        <v>-0.39142542379370099</v>
      </c>
    </row>
    <row r="1252" spans="2:23" x14ac:dyDescent="0.25">
      <c r="B1252" s="58" t="s">
        <v>119</v>
      </c>
      <c r="C1252" s="79" t="s">
        <v>143</v>
      </c>
      <c r="D1252" s="58" t="s">
        <v>54</v>
      </c>
      <c r="E1252" s="58" t="s">
        <v>188</v>
      </c>
      <c r="F1252" s="80">
        <v>51.39</v>
      </c>
      <c r="G1252" s="81">
        <v>54850</v>
      </c>
      <c r="H1252" s="81">
        <v>51.43</v>
      </c>
      <c r="I1252" s="81">
        <v>1</v>
      </c>
      <c r="J1252" s="81">
        <v>2.72073125059348</v>
      </c>
      <c r="K1252" s="81">
        <v>1.92387818201476E-4</v>
      </c>
      <c r="L1252" s="81">
        <v>-5.33876519735204</v>
      </c>
      <c r="M1252" s="81">
        <v>7.4077773550556799E-4</v>
      </c>
      <c r="N1252" s="81">
        <v>8.0594964479455307</v>
      </c>
      <c r="O1252" s="81">
        <v>-5.4838991730409199E-4</v>
      </c>
      <c r="P1252" s="81">
        <v>5.6918926876877798</v>
      </c>
      <c r="Q1252" s="81">
        <v>5.6918926876877798</v>
      </c>
      <c r="R1252" s="81">
        <v>0</v>
      </c>
      <c r="S1252" s="81">
        <v>8.4201472514831204E-4</v>
      </c>
      <c r="T1252" s="81" t="s">
        <v>140</v>
      </c>
      <c r="U1252" s="115">
        <v>-0.35057258356641702</v>
      </c>
      <c r="V1252" s="115">
        <v>-0.30379337179461602</v>
      </c>
      <c r="W1252" s="111">
        <v>-4.6778252258994901E-2</v>
      </c>
    </row>
    <row r="1253" spans="2:23" x14ac:dyDescent="0.25">
      <c r="B1253" s="58" t="s">
        <v>119</v>
      </c>
      <c r="C1253" s="79" t="s">
        <v>143</v>
      </c>
      <c r="D1253" s="58" t="s">
        <v>54</v>
      </c>
      <c r="E1253" s="58" t="s">
        <v>189</v>
      </c>
      <c r="F1253" s="80">
        <v>51.89</v>
      </c>
      <c r="G1253" s="81">
        <v>53654</v>
      </c>
      <c r="H1253" s="81">
        <v>51.7</v>
      </c>
      <c r="I1253" s="81">
        <v>1</v>
      </c>
      <c r="J1253" s="81">
        <v>-51.285154756137302</v>
      </c>
      <c r="K1253" s="81">
        <v>0.10362858367542099</v>
      </c>
      <c r="L1253" s="81">
        <v>-48.983320165798098</v>
      </c>
      <c r="M1253" s="81">
        <v>9.4535006785924205E-2</v>
      </c>
      <c r="N1253" s="81">
        <v>-2.3018345903392001</v>
      </c>
      <c r="O1253" s="81">
        <v>9.0935768894972405E-3</v>
      </c>
      <c r="P1253" s="81">
        <v>-1.9581083247908899</v>
      </c>
      <c r="Q1253" s="81">
        <v>-1.9581083247908899</v>
      </c>
      <c r="R1253" s="81">
        <v>0</v>
      </c>
      <c r="S1253" s="81">
        <v>1.51067015537647E-4</v>
      </c>
      <c r="T1253" s="81" t="s">
        <v>140</v>
      </c>
      <c r="U1253" s="115">
        <v>3.3653242827067498E-2</v>
      </c>
      <c r="V1253" s="115">
        <v>-2.9162668701161899E-2</v>
      </c>
      <c r="W1253" s="111">
        <v>6.2817199978146193E-2</v>
      </c>
    </row>
    <row r="1254" spans="2:23" x14ac:dyDescent="0.25">
      <c r="B1254" s="58" t="s">
        <v>119</v>
      </c>
      <c r="C1254" s="79" t="s">
        <v>143</v>
      </c>
      <c r="D1254" s="58" t="s">
        <v>54</v>
      </c>
      <c r="E1254" s="58" t="s">
        <v>190</v>
      </c>
      <c r="F1254" s="80">
        <v>51.5</v>
      </c>
      <c r="G1254" s="81">
        <v>58004</v>
      </c>
      <c r="H1254" s="81">
        <v>50.42</v>
      </c>
      <c r="I1254" s="81">
        <v>1</v>
      </c>
      <c r="J1254" s="81">
        <v>-60.9140066623997</v>
      </c>
      <c r="K1254" s="81">
        <v>0.76473739040014199</v>
      </c>
      <c r="L1254" s="81">
        <v>-57.832472295837498</v>
      </c>
      <c r="M1254" s="81">
        <v>0.68932099896604104</v>
      </c>
      <c r="N1254" s="81">
        <v>-3.0815343665621202</v>
      </c>
      <c r="O1254" s="81">
        <v>7.5416391434100796E-2</v>
      </c>
      <c r="P1254" s="81">
        <v>-2.6671507569587698</v>
      </c>
      <c r="Q1254" s="81">
        <v>-2.6671507569587698</v>
      </c>
      <c r="R1254" s="81">
        <v>0</v>
      </c>
      <c r="S1254" s="81">
        <v>1.46613216034726E-3</v>
      </c>
      <c r="T1254" s="81" t="s">
        <v>140</v>
      </c>
      <c r="U1254" s="115">
        <v>0.51516219159468901</v>
      </c>
      <c r="V1254" s="115">
        <v>-0.446420702992608</v>
      </c>
      <c r="W1254" s="111">
        <v>0.96160261811546699</v>
      </c>
    </row>
    <row r="1255" spans="2:23" x14ac:dyDescent="0.25">
      <c r="B1255" s="58" t="s">
        <v>119</v>
      </c>
      <c r="C1255" s="79" t="s">
        <v>143</v>
      </c>
      <c r="D1255" s="58" t="s">
        <v>54</v>
      </c>
      <c r="E1255" s="58" t="s">
        <v>191</v>
      </c>
      <c r="F1255" s="80">
        <v>51.03</v>
      </c>
      <c r="G1255" s="81">
        <v>53756</v>
      </c>
      <c r="H1255" s="81">
        <v>51.03</v>
      </c>
      <c r="I1255" s="81">
        <v>1</v>
      </c>
      <c r="J1255" s="81">
        <v>1.2417829999999999E-12</v>
      </c>
      <c r="K1255" s="81">
        <v>0</v>
      </c>
      <c r="L1255" s="81">
        <v>-7.9785299999999999E-13</v>
      </c>
      <c r="M1255" s="81">
        <v>0</v>
      </c>
      <c r="N1255" s="81">
        <v>2.0396360000000001E-12</v>
      </c>
      <c r="O1255" s="81">
        <v>0</v>
      </c>
      <c r="P1255" s="81">
        <v>6.9256599999999996E-13</v>
      </c>
      <c r="Q1255" s="81">
        <v>6.9256499999999999E-13</v>
      </c>
      <c r="R1255" s="81">
        <v>0</v>
      </c>
      <c r="S1255" s="81">
        <v>0</v>
      </c>
      <c r="T1255" s="81" t="s">
        <v>140</v>
      </c>
      <c r="U1255" s="115">
        <v>0</v>
      </c>
      <c r="V1255" s="115">
        <v>0</v>
      </c>
      <c r="W1255" s="111">
        <v>0</v>
      </c>
    </row>
    <row r="1256" spans="2:23" x14ac:dyDescent="0.25">
      <c r="B1256" s="58" t="s">
        <v>119</v>
      </c>
      <c r="C1256" s="79" t="s">
        <v>143</v>
      </c>
      <c r="D1256" s="58" t="s">
        <v>54</v>
      </c>
      <c r="E1256" s="58" t="s">
        <v>191</v>
      </c>
      <c r="F1256" s="80">
        <v>51.03</v>
      </c>
      <c r="G1256" s="81">
        <v>53854</v>
      </c>
      <c r="H1256" s="81">
        <v>50.77</v>
      </c>
      <c r="I1256" s="81">
        <v>1</v>
      </c>
      <c r="J1256" s="81">
        <v>-56.668064096234602</v>
      </c>
      <c r="K1256" s="81">
        <v>0.15895783967654001</v>
      </c>
      <c r="L1256" s="81">
        <v>-51.5413683135829</v>
      </c>
      <c r="M1256" s="81">
        <v>0.13149737605800199</v>
      </c>
      <c r="N1256" s="81">
        <v>-5.1266957826517796</v>
      </c>
      <c r="O1256" s="81">
        <v>2.7460463618538399E-2</v>
      </c>
      <c r="P1256" s="81">
        <v>-4.3772701080593404</v>
      </c>
      <c r="Q1256" s="81">
        <v>-4.3772701080593297</v>
      </c>
      <c r="R1256" s="81">
        <v>0</v>
      </c>
      <c r="S1256" s="81">
        <v>9.4844443314603597E-4</v>
      </c>
      <c r="T1256" s="81" t="s">
        <v>159</v>
      </c>
      <c r="U1256" s="115">
        <v>6.4796694694154194E-2</v>
      </c>
      <c r="V1256" s="115">
        <v>-5.61504444016344E-2</v>
      </c>
      <c r="W1256" s="111">
        <v>0.120949619905626</v>
      </c>
    </row>
    <row r="1257" spans="2:23" x14ac:dyDescent="0.25">
      <c r="B1257" s="58" t="s">
        <v>119</v>
      </c>
      <c r="C1257" s="79" t="s">
        <v>143</v>
      </c>
      <c r="D1257" s="58" t="s">
        <v>54</v>
      </c>
      <c r="E1257" s="58" t="s">
        <v>191</v>
      </c>
      <c r="F1257" s="80">
        <v>51.03</v>
      </c>
      <c r="G1257" s="81">
        <v>58104</v>
      </c>
      <c r="H1257" s="81">
        <v>50.12</v>
      </c>
      <c r="I1257" s="81">
        <v>1</v>
      </c>
      <c r="J1257" s="81">
        <v>-58.066922935444701</v>
      </c>
      <c r="K1257" s="81">
        <v>0.43293495203210802</v>
      </c>
      <c r="L1257" s="81">
        <v>-58.678545271140301</v>
      </c>
      <c r="M1257" s="81">
        <v>0.442103243087624</v>
      </c>
      <c r="N1257" s="81">
        <v>0.61162233569562696</v>
      </c>
      <c r="O1257" s="81">
        <v>-9.1682910555165205E-3</v>
      </c>
      <c r="P1257" s="81">
        <v>0.52891040866691896</v>
      </c>
      <c r="Q1257" s="81">
        <v>0.52891040866691896</v>
      </c>
      <c r="R1257" s="81">
        <v>0</v>
      </c>
      <c r="S1257" s="81">
        <v>3.5919414698872999E-5</v>
      </c>
      <c r="T1257" s="81" t="s">
        <v>140</v>
      </c>
      <c r="U1257" s="115">
        <v>9.2890005350275306E-2</v>
      </c>
      <c r="V1257" s="115">
        <v>-8.0495079347908699E-2</v>
      </c>
      <c r="W1257" s="111">
        <v>0.17338864109006799</v>
      </c>
    </row>
    <row r="1258" spans="2:23" x14ac:dyDescent="0.25">
      <c r="B1258" s="58" t="s">
        <v>119</v>
      </c>
      <c r="C1258" s="79" t="s">
        <v>143</v>
      </c>
      <c r="D1258" s="58" t="s">
        <v>54</v>
      </c>
      <c r="E1258" s="58" t="s">
        <v>192</v>
      </c>
      <c r="F1258" s="80">
        <v>51.03</v>
      </c>
      <c r="G1258" s="81">
        <v>54050</v>
      </c>
      <c r="H1258" s="81">
        <v>51.25</v>
      </c>
      <c r="I1258" s="81">
        <v>1</v>
      </c>
      <c r="J1258" s="81">
        <v>71.031502939265195</v>
      </c>
      <c r="K1258" s="81">
        <v>0.10640905530291001</v>
      </c>
      <c r="L1258" s="81">
        <v>31.1798412245418</v>
      </c>
      <c r="M1258" s="81">
        <v>2.0503328899431201E-2</v>
      </c>
      <c r="N1258" s="81">
        <v>39.851661714723399</v>
      </c>
      <c r="O1258" s="81">
        <v>8.5905726403479293E-2</v>
      </c>
      <c r="P1258" s="81">
        <v>31.6384025055936</v>
      </c>
      <c r="Q1258" s="81">
        <v>31.6384025055936</v>
      </c>
      <c r="R1258" s="81">
        <v>0</v>
      </c>
      <c r="S1258" s="81">
        <v>2.1110847741404499E-2</v>
      </c>
      <c r="T1258" s="81" t="s">
        <v>159</v>
      </c>
      <c r="U1258" s="115">
        <v>-4.3741467289651599</v>
      </c>
      <c r="V1258" s="115">
        <v>-3.7904754844155302</v>
      </c>
      <c r="W1258" s="111">
        <v>-0.58365927256437899</v>
      </c>
    </row>
    <row r="1259" spans="2:23" x14ac:dyDescent="0.25">
      <c r="B1259" s="58" t="s">
        <v>119</v>
      </c>
      <c r="C1259" s="79" t="s">
        <v>143</v>
      </c>
      <c r="D1259" s="58" t="s">
        <v>54</v>
      </c>
      <c r="E1259" s="58" t="s">
        <v>192</v>
      </c>
      <c r="F1259" s="80">
        <v>51.03</v>
      </c>
      <c r="G1259" s="81">
        <v>56000</v>
      </c>
      <c r="H1259" s="81">
        <v>51.2</v>
      </c>
      <c r="I1259" s="81">
        <v>1</v>
      </c>
      <c r="J1259" s="81">
        <v>16.784945825779499</v>
      </c>
      <c r="K1259" s="81">
        <v>2.7207091623571301E-2</v>
      </c>
      <c r="L1259" s="81">
        <v>27.705188937144499</v>
      </c>
      <c r="M1259" s="81">
        <v>7.4124958599720403E-2</v>
      </c>
      <c r="N1259" s="81">
        <v>-10.920243111365</v>
      </c>
      <c r="O1259" s="81">
        <v>-4.6917866976148997E-2</v>
      </c>
      <c r="P1259" s="81">
        <v>-22.318093480734699</v>
      </c>
      <c r="Q1259" s="81">
        <v>-22.318093480734699</v>
      </c>
      <c r="R1259" s="81">
        <v>0</v>
      </c>
      <c r="S1259" s="81">
        <v>4.8101255934092597E-2</v>
      </c>
      <c r="T1259" s="81" t="s">
        <v>159</v>
      </c>
      <c r="U1259" s="115">
        <v>-0.54176544155379303</v>
      </c>
      <c r="V1259" s="115">
        <v>-0.46947410586728</v>
      </c>
      <c r="W1259" s="111">
        <v>-7.2289852881230299E-2</v>
      </c>
    </row>
    <row r="1260" spans="2:23" x14ac:dyDescent="0.25">
      <c r="B1260" s="58" t="s">
        <v>119</v>
      </c>
      <c r="C1260" s="79" t="s">
        <v>143</v>
      </c>
      <c r="D1260" s="58" t="s">
        <v>54</v>
      </c>
      <c r="E1260" s="58" t="s">
        <v>192</v>
      </c>
      <c r="F1260" s="80">
        <v>51.03</v>
      </c>
      <c r="G1260" s="81">
        <v>58450</v>
      </c>
      <c r="H1260" s="81">
        <v>50.77</v>
      </c>
      <c r="I1260" s="81">
        <v>1</v>
      </c>
      <c r="J1260" s="81">
        <v>-101.52012088282601</v>
      </c>
      <c r="K1260" s="81">
        <v>0.26363604786914502</v>
      </c>
      <c r="L1260" s="81">
        <v>-56.541781442616703</v>
      </c>
      <c r="M1260" s="81">
        <v>8.1778570585864602E-2</v>
      </c>
      <c r="N1260" s="81">
        <v>-44.978339440208899</v>
      </c>
      <c r="O1260" s="81">
        <v>0.18185747728328</v>
      </c>
      <c r="P1260" s="81">
        <v>-22.920409389862499</v>
      </c>
      <c r="Q1260" s="81">
        <v>-22.9204093898624</v>
      </c>
      <c r="R1260" s="81">
        <v>0</v>
      </c>
      <c r="S1260" s="81">
        <v>1.3438329361599799E-2</v>
      </c>
      <c r="T1260" s="81" t="s">
        <v>159</v>
      </c>
      <c r="U1260" s="115">
        <v>-2.43782266073524</v>
      </c>
      <c r="V1260" s="115">
        <v>-2.1125279062267999</v>
      </c>
      <c r="W1260" s="111">
        <v>-0.32528808221810901</v>
      </c>
    </row>
    <row r="1261" spans="2:23" x14ac:dyDescent="0.25">
      <c r="B1261" s="58" t="s">
        <v>119</v>
      </c>
      <c r="C1261" s="79" t="s">
        <v>143</v>
      </c>
      <c r="D1261" s="58" t="s">
        <v>54</v>
      </c>
      <c r="E1261" s="58" t="s">
        <v>193</v>
      </c>
      <c r="F1261" s="80">
        <v>50.77</v>
      </c>
      <c r="G1261" s="81">
        <v>53850</v>
      </c>
      <c r="H1261" s="81">
        <v>51.03</v>
      </c>
      <c r="I1261" s="81">
        <v>1</v>
      </c>
      <c r="J1261" s="81">
        <v>-4.07640790016164</v>
      </c>
      <c r="K1261" s="81">
        <v>0</v>
      </c>
      <c r="L1261" s="81">
        <v>0.73391758387702699</v>
      </c>
      <c r="M1261" s="81">
        <v>0</v>
      </c>
      <c r="N1261" s="81">
        <v>-4.8103254840386702</v>
      </c>
      <c r="O1261" s="81">
        <v>0</v>
      </c>
      <c r="P1261" s="81">
        <v>-4.1050994189296004</v>
      </c>
      <c r="Q1261" s="81">
        <v>-4.1050994189296004</v>
      </c>
      <c r="R1261" s="81">
        <v>0</v>
      </c>
      <c r="S1261" s="81">
        <v>0</v>
      </c>
      <c r="T1261" s="81" t="s">
        <v>159</v>
      </c>
      <c r="U1261" s="115">
        <v>1.2506846258500399</v>
      </c>
      <c r="V1261" s="115">
        <v>-1.0837975282419301</v>
      </c>
      <c r="W1261" s="111">
        <v>2.33453003787276</v>
      </c>
    </row>
    <row r="1262" spans="2:23" x14ac:dyDescent="0.25">
      <c r="B1262" s="58" t="s">
        <v>119</v>
      </c>
      <c r="C1262" s="79" t="s">
        <v>143</v>
      </c>
      <c r="D1262" s="58" t="s">
        <v>54</v>
      </c>
      <c r="E1262" s="58" t="s">
        <v>193</v>
      </c>
      <c r="F1262" s="80">
        <v>50.77</v>
      </c>
      <c r="G1262" s="81">
        <v>53850</v>
      </c>
      <c r="H1262" s="81">
        <v>51.03</v>
      </c>
      <c r="I1262" s="81">
        <v>2</v>
      </c>
      <c r="J1262" s="81">
        <v>-9.4286381202211391</v>
      </c>
      <c r="K1262" s="81">
        <v>0</v>
      </c>
      <c r="L1262" s="81">
        <v>1.6975345642347099</v>
      </c>
      <c r="M1262" s="81">
        <v>0</v>
      </c>
      <c r="N1262" s="81">
        <v>-11.1261726844559</v>
      </c>
      <c r="O1262" s="81">
        <v>0</v>
      </c>
      <c r="P1262" s="81">
        <v>-9.4950009460738105</v>
      </c>
      <c r="Q1262" s="81">
        <v>-9.4950009460738105</v>
      </c>
      <c r="R1262" s="81">
        <v>0</v>
      </c>
      <c r="S1262" s="81">
        <v>0</v>
      </c>
      <c r="T1262" s="81" t="s">
        <v>159</v>
      </c>
      <c r="U1262" s="115">
        <v>2.8928048979584902</v>
      </c>
      <c r="V1262" s="115">
        <v>-2.5067988630328801</v>
      </c>
      <c r="W1262" s="111">
        <v>5.3997145150797401</v>
      </c>
    </row>
    <row r="1263" spans="2:23" x14ac:dyDescent="0.25">
      <c r="B1263" s="58" t="s">
        <v>119</v>
      </c>
      <c r="C1263" s="79" t="s">
        <v>143</v>
      </c>
      <c r="D1263" s="58" t="s">
        <v>54</v>
      </c>
      <c r="E1263" s="58" t="s">
        <v>193</v>
      </c>
      <c r="F1263" s="80">
        <v>50.77</v>
      </c>
      <c r="G1263" s="81">
        <v>58004</v>
      </c>
      <c r="H1263" s="81">
        <v>50.42</v>
      </c>
      <c r="I1263" s="81">
        <v>1</v>
      </c>
      <c r="J1263" s="81">
        <v>-78.352541124954001</v>
      </c>
      <c r="K1263" s="81">
        <v>0.20873010382507901</v>
      </c>
      <c r="L1263" s="81">
        <v>-84.484444418810895</v>
      </c>
      <c r="M1263" s="81">
        <v>0.24267912585767501</v>
      </c>
      <c r="N1263" s="81">
        <v>6.1319032938569302</v>
      </c>
      <c r="O1263" s="81">
        <v>-3.3949022032596497E-2</v>
      </c>
      <c r="P1263" s="81">
        <v>5.25845524433152</v>
      </c>
      <c r="Q1263" s="81">
        <v>5.25845524433152</v>
      </c>
      <c r="R1263" s="81">
        <v>0</v>
      </c>
      <c r="S1263" s="81">
        <v>9.4014595292568203E-4</v>
      </c>
      <c r="T1263" s="81" t="s">
        <v>159</v>
      </c>
      <c r="U1263" s="115">
        <v>0.42851538311071302</v>
      </c>
      <c r="V1263" s="115">
        <v>-0.37133574958066401</v>
      </c>
      <c r="W1263" s="111">
        <v>0.79986753885504203</v>
      </c>
    </row>
    <row r="1264" spans="2:23" x14ac:dyDescent="0.25">
      <c r="B1264" s="58" t="s">
        <v>119</v>
      </c>
      <c r="C1264" s="79" t="s">
        <v>143</v>
      </c>
      <c r="D1264" s="58" t="s">
        <v>54</v>
      </c>
      <c r="E1264" s="58" t="s">
        <v>194</v>
      </c>
      <c r="F1264" s="80">
        <v>51.44</v>
      </c>
      <c r="G1264" s="81">
        <v>54000</v>
      </c>
      <c r="H1264" s="81">
        <v>51.23</v>
      </c>
      <c r="I1264" s="81">
        <v>1</v>
      </c>
      <c r="J1264" s="81">
        <v>-25.9044143001999</v>
      </c>
      <c r="K1264" s="81">
        <v>4.0664944022325997E-2</v>
      </c>
      <c r="L1264" s="81">
        <v>-18.5173141085208</v>
      </c>
      <c r="M1264" s="81">
        <v>2.0779189860693499E-2</v>
      </c>
      <c r="N1264" s="81">
        <v>-7.3871001916791501</v>
      </c>
      <c r="O1264" s="81">
        <v>1.98857541616324E-2</v>
      </c>
      <c r="P1264" s="81">
        <v>-11.2108329832898</v>
      </c>
      <c r="Q1264" s="81">
        <v>-11.2108329832898</v>
      </c>
      <c r="R1264" s="81">
        <v>0</v>
      </c>
      <c r="S1264" s="81">
        <v>7.6163762364607002E-3</v>
      </c>
      <c r="T1264" s="81" t="s">
        <v>159</v>
      </c>
      <c r="U1264" s="115">
        <v>-0.53045585036522502</v>
      </c>
      <c r="V1264" s="115">
        <v>-0.45967362801518702</v>
      </c>
      <c r="W1264" s="111">
        <v>-7.0780770498966E-2</v>
      </c>
    </row>
    <row r="1265" spans="2:23" x14ac:dyDescent="0.25">
      <c r="B1265" s="58" t="s">
        <v>119</v>
      </c>
      <c r="C1265" s="79" t="s">
        <v>143</v>
      </c>
      <c r="D1265" s="58" t="s">
        <v>54</v>
      </c>
      <c r="E1265" s="58" t="s">
        <v>194</v>
      </c>
      <c r="F1265" s="80">
        <v>51.44</v>
      </c>
      <c r="G1265" s="81">
        <v>54850</v>
      </c>
      <c r="H1265" s="81">
        <v>51.43</v>
      </c>
      <c r="I1265" s="81">
        <v>1</v>
      </c>
      <c r="J1265" s="81">
        <v>-2.7206059680153798</v>
      </c>
      <c r="K1265" s="81">
        <v>5.8177337108959002E-5</v>
      </c>
      <c r="L1265" s="81">
        <v>5.3392476209505997</v>
      </c>
      <c r="M1265" s="81">
        <v>2.2406946214051699E-4</v>
      </c>
      <c r="N1265" s="81">
        <v>-8.0598535889659804</v>
      </c>
      <c r="O1265" s="81">
        <v>-1.65892125031558E-4</v>
      </c>
      <c r="P1265" s="81">
        <v>-5.69189268768754</v>
      </c>
      <c r="Q1265" s="81">
        <v>-5.6918926876875302</v>
      </c>
      <c r="R1265" s="81">
        <v>0</v>
      </c>
      <c r="S1265" s="81">
        <v>2.5464546901366602E-4</v>
      </c>
      <c r="T1265" s="81" t="s">
        <v>140</v>
      </c>
      <c r="U1265" s="115">
        <v>-8.9131197340641899E-2</v>
      </c>
      <c r="V1265" s="115">
        <v>-7.7237833879485407E-2</v>
      </c>
      <c r="W1265" s="111">
        <v>-1.1893119510176599E-2</v>
      </c>
    </row>
    <row r="1266" spans="2:23" x14ac:dyDescent="0.25">
      <c r="B1266" s="58" t="s">
        <v>119</v>
      </c>
      <c r="C1266" s="79" t="s">
        <v>143</v>
      </c>
      <c r="D1266" s="58" t="s">
        <v>54</v>
      </c>
      <c r="E1266" s="58" t="s">
        <v>141</v>
      </c>
      <c r="F1266" s="80">
        <v>51.23</v>
      </c>
      <c r="G1266" s="81">
        <v>54250</v>
      </c>
      <c r="H1266" s="81">
        <v>51.2</v>
      </c>
      <c r="I1266" s="81">
        <v>1</v>
      </c>
      <c r="J1266" s="81">
        <v>-22.029698819954099</v>
      </c>
      <c r="K1266" s="81">
        <v>6.6001837693313E-3</v>
      </c>
      <c r="L1266" s="81">
        <v>-14.574369735179801</v>
      </c>
      <c r="M1266" s="81">
        <v>2.8888066432170602E-3</v>
      </c>
      <c r="N1266" s="81">
        <v>-7.4553290847743501</v>
      </c>
      <c r="O1266" s="81">
        <v>3.7113771261142398E-3</v>
      </c>
      <c r="P1266" s="81">
        <v>-2.69592915656786</v>
      </c>
      <c r="Q1266" s="81">
        <v>-2.6959291565678498</v>
      </c>
      <c r="R1266" s="81">
        <v>0</v>
      </c>
      <c r="S1266" s="81">
        <v>9.8845262634365E-5</v>
      </c>
      <c r="T1266" s="81" t="s">
        <v>159</v>
      </c>
      <c r="U1266" s="115">
        <v>-3.3581693029245401E-2</v>
      </c>
      <c r="V1266" s="115">
        <v>-2.9100666264717901E-2</v>
      </c>
      <c r="W1266" s="111">
        <v>-4.4809348518509004E-3</v>
      </c>
    </row>
    <row r="1267" spans="2:23" x14ac:dyDescent="0.25">
      <c r="B1267" s="58" t="s">
        <v>119</v>
      </c>
      <c r="C1267" s="79" t="s">
        <v>143</v>
      </c>
      <c r="D1267" s="58" t="s">
        <v>54</v>
      </c>
      <c r="E1267" s="58" t="s">
        <v>195</v>
      </c>
      <c r="F1267" s="80">
        <v>51.25</v>
      </c>
      <c r="G1267" s="81">
        <v>54250</v>
      </c>
      <c r="H1267" s="81">
        <v>51.2</v>
      </c>
      <c r="I1267" s="81">
        <v>1</v>
      </c>
      <c r="J1267" s="81">
        <v>-8.4368999582697892</v>
      </c>
      <c r="K1267" s="81">
        <v>4.1996955734453102E-3</v>
      </c>
      <c r="L1267" s="81">
        <v>-15.8887386311092</v>
      </c>
      <c r="M1267" s="81">
        <v>1.4894668901974399E-2</v>
      </c>
      <c r="N1267" s="81">
        <v>7.4518386728393997</v>
      </c>
      <c r="O1267" s="81">
        <v>-1.06949733285291E-2</v>
      </c>
      <c r="P1267" s="81">
        <v>2.69592915656786</v>
      </c>
      <c r="Q1267" s="81">
        <v>2.6959291565678498</v>
      </c>
      <c r="R1267" s="81">
        <v>0</v>
      </c>
      <c r="S1267" s="81">
        <v>4.2881400701672798E-4</v>
      </c>
      <c r="T1267" s="81" t="s">
        <v>140</v>
      </c>
      <c r="U1267" s="115">
        <v>-0.17525807511195199</v>
      </c>
      <c r="V1267" s="115">
        <v>-0.15187223436257999</v>
      </c>
      <c r="W1267" s="111">
        <v>-2.33853610701979E-2</v>
      </c>
    </row>
    <row r="1268" spans="2:23" x14ac:dyDescent="0.25">
      <c r="B1268" s="58" t="s">
        <v>119</v>
      </c>
      <c r="C1268" s="79" t="s">
        <v>143</v>
      </c>
      <c r="D1268" s="58" t="s">
        <v>54</v>
      </c>
      <c r="E1268" s="58" t="s">
        <v>196</v>
      </c>
      <c r="F1268" s="80">
        <v>50.42</v>
      </c>
      <c r="G1268" s="81">
        <v>58004</v>
      </c>
      <c r="H1268" s="81">
        <v>50.42</v>
      </c>
      <c r="I1268" s="81">
        <v>1</v>
      </c>
      <c r="J1268" s="81">
        <v>1.78952E-13</v>
      </c>
      <c r="K1268" s="81">
        <v>0</v>
      </c>
      <c r="L1268" s="81">
        <v>-7.5566000000000001E-14</v>
      </c>
      <c r="M1268" s="81">
        <v>0</v>
      </c>
      <c r="N1268" s="81">
        <v>2.5451800000000002E-13</v>
      </c>
      <c r="O1268" s="81">
        <v>0</v>
      </c>
      <c r="P1268" s="81">
        <v>8.6193999999999996E-14</v>
      </c>
      <c r="Q1268" s="81">
        <v>8.6191000000000006E-14</v>
      </c>
      <c r="R1268" s="81">
        <v>0</v>
      </c>
      <c r="S1268" s="81">
        <v>0</v>
      </c>
      <c r="T1268" s="81" t="s">
        <v>140</v>
      </c>
      <c r="U1268" s="115">
        <v>0</v>
      </c>
      <c r="V1268" s="115">
        <v>0</v>
      </c>
      <c r="W1268" s="111">
        <v>0</v>
      </c>
    </row>
    <row r="1269" spans="2:23" x14ac:dyDescent="0.25">
      <c r="B1269" s="58" t="s">
        <v>119</v>
      </c>
      <c r="C1269" s="79" t="s">
        <v>143</v>
      </c>
      <c r="D1269" s="58" t="s">
        <v>54</v>
      </c>
      <c r="E1269" s="58" t="s">
        <v>197</v>
      </c>
      <c r="F1269" s="80">
        <v>51.44</v>
      </c>
      <c r="G1269" s="81">
        <v>53550</v>
      </c>
      <c r="H1269" s="81">
        <v>51.39</v>
      </c>
      <c r="I1269" s="81">
        <v>1</v>
      </c>
      <c r="J1269" s="81">
        <v>-10.973282881116701</v>
      </c>
      <c r="K1269" s="81">
        <v>2.13130898824547E-3</v>
      </c>
      <c r="L1269" s="81">
        <v>1.2659931847621499</v>
      </c>
      <c r="M1269" s="81">
        <v>2.8368475766396E-5</v>
      </c>
      <c r="N1269" s="81">
        <v>-12.239276065878901</v>
      </c>
      <c r="O1269" s="81">
        <v>2.1029405124790802E-3</v>
      </c>
      <c r="P1269" s="81">
        <v>-11.7250133826349</v>
      </c>
      <c r="Q1269" s="81">
        <v>-11.7250133826349</v>
      </c>
      <c r="R1269" s="81">
        <v>0</v>
      </c>
      <c r="S1269" s="81">
        <v>2.4333241171665301E-3</v>
      </c>
      <c r="T1269" s="81" t="s">
        <v>140</v>
      </c>
      <c r="U1269" s="115">
        <v>-0.50384111684479704</v>
      </c>
      <c r="V1269" s="115">
        <v>-0.43661027390651003</v>
      </c>
      <c r="W1269" s="111">
        <v>-6.7229463931409994E-2</v>
      </c>
    </row>
    <row r="1270" spans="2:23" x14ac:dyDescent="0.25">
      <c r="B1270" s="58" t="s">
        <v>119</v>
      </c>
      <c r="C1270" s="79" t="s">
        <v>143</v>
      </c>
      <c r="D1270" s="58" t="s">
        <v>54</v>
      </c>
      <c r="E1270" s="58" t="s">
        <v>198</v>
      </c>
      <c r="F1270" s="80">
        <v>50.68</v>
      </c>
      <c r="G1270" s="81">
        <v>58200</v>
      </c>
      <c r="H1270" s="81">
        <v>50.72</v>
      </c>
      <c r="I1270" s="81">
        <v>1</v>
      </c>
      <c r="J1270" s="81">
        <v>23.5954244280761</v>
      </c>
      <c r="K1270" s="81">
        <v>9.8209651115201101E-3</v>
      </c>
      <c r="L1270" s="81">
        <v>51.9394247628423</v>
      </c>
      <c r="M1270" s="81">
        <v>4.7587495820419101E-2</v>
      </c>
      <c r="N1270" s="81">
        <v>-28.3440003347662</v>
      </c>
      <c r="O1270" s="81">
        <v>-3.7766530708899002E-2</v>
      </c>
      <c r="P1270" s="81">
        <v>-20.2023941781963</v>
      </c>
      <c r="Q1270" s="81">
        <v>-20.2023941781963</v>
      </c>
      <c r="R1270" s="81">
        <v>0</v>
      </c>
      <c r="S1270" s="81">
        <v>7.1995319265707397E-3</v>
      </c>
      <c r="T1270" s="81" t="s">
        <v>140</v>
      </c>
      <c r="U1270" s="115">
        <v>-0.78100309355055098</v>
      </c>
      <c r="V1270" s="115">
        <v>-0.67678870024015403</v>
      </c>
      <c r="W1270" s="111">
        <v>-0.104212255714633</v>
      </c>
    </row>
    <row r="1271" spans="2:23" x14ac:dyDescent="0.25">
      <c r="B1271" s="58" t="s">
        <v>119</v>
      </c>
      <c r="C1271" s="79" t="s">
        <v>143</v>
      </c>
      <c r="D1271" s="58" t="s">
        <v>54</v>
      </c>
      <c r="E1271" s="58" t="s">
        <v>199</v>
      </c>
      <c r="F1271" s="80">
        <v>51.56</v>
      </c>
      <c r="G1271" s="81">
        <v>53000</v>
      </c>
      <c r="H1271" s="81">
        <v>51.64</v>
      </c>
      <c r="I1271" s="81">
        <v>1</v>
      </c>
      <c r="J1271" s="81">
        <v>38.891085668807598</v>
      </c>
      <c r="K1271" s="81">
        <v>3.7389408980003598E-2</v>
      </c>
      <c r="L1271" s="81">
        <v>55.265517577024902</v>
      </c>
      <c r="M1271" s="81">
        <v>7.5501738145155498E-2</v>
      </c>
      <c r="N1271" s="81">
        <v>-16.374431908217399</v>
      </c>
      <c r="O1271" s="81">
        <v>-3.8112329165151899E-2</v>
      </c>
      <c r="P1271" s="81">
        <v>-14.1028457856121</v>
      </c>
      <c r="Q1271" s="81">
        <v>-14.102845785612001</v>
      </c>
      <c r="R1271" s="81">
        <v>0</v>
      </c>
      <c r="S1271" s="81">
        <v>4.91656720872814E-3</v>
      </c>
      <c r="T1271" s="81" t="s">
        <v>140</v>
      </c>
      <c r="U1271" s="115">
        <v>-0.65664163226447403</v>
      </c>
      <c r="V1271" s="115">
        <v>-0.56902160886905895</v>
      </c>
      <c r="W1271" s="111">
        <v>-8.7618226175425903E-2</v>
      </c>
    </row>
    <row r="1272" spans="2:23" x14ac:dyDescent="0.25">
      <c r="B1272" s="58" t="s">
        <v>119</v>
      </c>
      <c r="C1272" s="79" t="s">
        <v>143</v>
      </c>
      <c r="D1272" s="58" t="s">
        <v>54</v>
      </c>
      <c r="E1272" s="58" t="s">
        <v>200</v>
      </c>
      <c r="F1272" s="80">
        <v>51.2</v>
      </c>
      <c r="G1272" s="81">
        <v>56100</v>
      </c>
      <c r="H1272" s="81">
        <v>51.07</v>
      </c>
      <c r="I1272" s="81">
        <v>1</v>
      </c>
      <c r="J1272" s="81">
        <v>-15.654389765249899</v>
      </c>
      <c r="K1272" s="81">
        <v>2.28640904354564E-2</v>
      </c>
      <c r="L1272" s="81">
        <v>-4.7472248532638996</v>
      </c>
      <c r="M1272" s="81">
        <v>2.1026222172347599E-3</v>
      </c>
      <c r="N1272" s="81">
        <v>-10.907164911985999</v>
      </c>
      <c r="O1272" s="81">
        <v>2.0761468218221599E-2</v>
      </c>
      <c r="P1272" s="81">
        <v>-22.318093480734799</v>
      </c>
      <c r="Q1272" s="81">
        <v>-22.318093480734699</v>
      </c>
      <c r="R1272" s="81">
        <v>0</v>
      </c>
      <c r="S1272" s="81">
        <v>4.6472477774162198E-2</v>
      </c>
      <c r="T1272" s="81" t="s">
        <v>159</v>
      </c>
      <c r="U1272" s="115">
        <v>-0.35629376121945</v>
      </c>
      <c r="V1272" s="115">
        <v>-0.30875113498353801</v>
      </c>
      <c r="W1272" s="111">
        <v>-4.75416510643136E-2</v>
      </c>
    </row>
    <row r="1273" spans="2:23" x14ac:dyDescent="0.25">
      <c r="B1273" s="58" t="s">
        <v>119</v>
      </c>
      <c r="C1273" s="79" t="s">
        <v>143</v>
      </c>
      <c r="D1273" s="58" t="s">
        <v>54</v>
      </c>
      <c r="E1273" s="58" t="s">
        <v>142</v>
      </c>
      <c r="F1273" s="80">
        <v>50.95</v>
      </c>
      <c r="G1273" s="81">
        <v>56100</v>
      </c>
      <c r="H1273" s="81">
        <v>51.07</v>
      </c>
      <c r="I1273" s="81">
        <v>1</v>
      </c>
      <c r="J1273" s="81">
        <v>14.0551084815217</v>
      </c>
      <c r="K1273" s="81">
        <v>1.6317305747698602E-2</v>
      </c>
      <c r="L1273" s="81">
        <v>-0.56761589820782898</v>
      </c>
      <c r="M1273" s="81">
        <v>2.6612712932398001E-5</v>
      </c>
      <c r="N1273" s="81">
        <v>14.6227243797296</v>
      </c>
      <c r="O1273" s="81">
        <v>1.6290693034766199E-2</v>
      </c>
      <c r="P1273" s="81">
        <v>23.812182859999101</v>
      </c>
      <c r="Q1273" s="81">
        <v>23.812182859999002</v>
      </c>
      <c r="R1273" s="81">
        <v>0</v>
      </c>
      <c r="S1273" s="81">
        <v>4.6835856341293503E-2</v>
      </c>
      <c r="T1273" s="81" t="s">
        <v>140</v>
      </c>
      <c r="U1273" s="115">
        <v>-0.92373867386408404</v>
      </c>
      <c r="V1273" s="115">
        <v>-0.80047813076373198</v>
      </c>
      <c r="W1273" s="111">
        <v>-0.123258014839078</v>
      </c>
    </row>
    <row r="1274" spans="2:23" x14ac:dyDescent="0.25">
      <c r="B1274" s="58" t="s">
        <v>119</v>
      </c>
      <c r="C1274" s="79" t="s">
        <v>143</v>
      </c>
      <c r="D1274" s="58" t="s">
        <v>54</v>
      </c>
      <c r="E1274" s="58" t="s">
        <v>201</v>
      </c>
      <c r="F1274" s="80">
        <v>50.42</v>
      </c>
      <c r="G1274" s="81">
        <v>58054</v>
      </c>
      <c r="H1274" s="81">
        <v>50.22</v>
      </c>
      <c r="I1274" s="81">
        <v>1</v>
      </c>
      <c r="J1274" s="81">
        <v>-38.3569651781837</v>
      </c>
      <c r="K1274" s="81">
        <v>8.2684630905638296E-2</v>
      </c>
      <c r="L1274" s="81">
        <v>-38.050075967698497</v>
      </c>
      <c r="M1274" s="81">
        <v>8.1366825400496598E-2</v>
      </c>
      <c r="N1274" s="81">
        <v>-0.30688921048518902</v>
      </c>
      <c r="O1274" s="81">
        <v>1.31780550514162E-3</v>
      </c>
      <c r="P1274" s="81">
        <v>-0.264595313051112</v>
      </c>
      <c r="Q1274" s="81">
        <v>-0.264595313051112</v>
      </c>
      <c r="R1274" s="81">
        <v>0</v>
      </c>
      <c r="S1274" s="81">
        <v>3.9346001984999998E-6</v>
      </c>
      <c r="T1274" s="81" t="s">
        <v>159</v>
      </c>
      <c r="U1274" s="115">
        <v>4.9341309216875502E-3</v>
      </c>
      <c r="V1274" s="115">
        <v>-4.27573729333446E-3</v>
      </c>
      <c r="W1274" s="111">
        <v>9.2100571234314602E-3</v>
      </c>
    </row>
    <row r="1275" spans="2:23" x14ac:dyDescent="0.25">
      <c r="B1275" s="58" t="s">
        <v>119</v>
      </c>
      <c r="C1275" s="79" t="s">
        <v>143</v>
      </c>
      <c r="D1275" s="58" t="s">
        <v>54</v>
      </c>
      <c r="E1275" s="58" t="s">
        <v>201</v>
      </c>
      <c r="F1275" s="80">
        <v>50.42</v>
      </c>
      <c r="G1275" s="81">
        <v>58104</v>
      </c>
      <c r="H1275" s="81">
        <v>50.12</v>
      </c>
      <c r="I1275" s="81">
        <v>1</v>
      </c>
      <c r="J1275" s="81">
        <v>-36.845877140363498</v>
      </c>
      <c r="K1275" s="81">
        <v>0.12137110840450301</v>
      </c>
      <c r="L1275" s="81">
        <v>-36.5389366094306</v>
      </c>
      <c r="M1275" s="81">
        <v>0.11935739363619</v>
      </c>
      <c r="N1275" s="81">
        <v>-0.30694053093288698</v>
      </c>
      <c r="O1275" s="81">
        <v>2.0137147683126498E-3</v>
      </c>
      <c r="P1275" s="81">
        <v>-0.26431509561597299</v>
      </c>
      <c r="Q1275" s="81">
        <v>-0.26431509561597299</v>
      </c>
      <c r="R1275" s="81">
        <v>0</v>
      </c>
      <c r="S1275" s="81">
        <v>6.2457047974810001E-6</v>
      </c>
      <c r="T1275" s="81" t="s">
        <v>159</v>
      </c>
      <c r="U1275" s="115">
        <v>9.1472821232096903E-3</v>
      </c>
      <c r="V1275" s="115">
        <v>-7.9266999452626101E-3</v>
      </c>
      <c r="W1275" s="111">
        <v>1.7074332281821699E-2</v>
      </c>
    </row>
    <row r="1276" spans="2:23" x14ac:dyDescent="0.25">
      <c r="B1276" s="58" t="s">
        <v>119</v>
      </c>
      <c r="C1276" s="79" t="s">
        <v>143</v>
      </c>
      <c r="D1276" s="58" t="s">
        <v>54</v>
      </c>
      <c r="E1276" s="58" t="s">
        <v>202</v>
      </c>
      <c r="F1276" s="80">
        <v>50.22</v>
      </c>
      <c r="G1276" s="81">
        <v>58104</v>
      </c>
      <c r="H1276" s="81">
        <v>50.12</v>
      </c>
      <c r="I1276" s="81">
        <v>1</v>
      </c>
      <c r="J1276" s="81">
        <v>-34.403974674173703</v>
      </c>
      <c r="K1276" s="81">
        <v>3.95333580109316E-2</v>
      </c>
      <c r="L1276" s="81">
        <v>-34.096073795237999</v>
      </c>
      <c r="M1276" s="81">
        <v>3.88289110915606E-2</v>
      </c>
      <c r="N1276" s="81">
        <v>-0.30790087893569101</v>
      </c>
      <c r="O1276" s="81">
        <v>7.0444691937103499E-4</v>
      </c>
      <c r="P1276" s="81">
        <v>-0.264595313050907</v>
      </c>
      <c r="Q1276" s="81">
        <v>-0.264595313050907</v>
      </c>
      <c r="R1276" s="81">
        <v>0</v>
      </c>
      <c r="S1276" s="81">
        <v>2.3383567015960002E-6</v>
      </c>
      <c r="T1276" s="81" t="s">
        <v>159</v>
      </c>
      <c r="U1276" s="115">
        <v>4.5520140512753399E-3</v>
      </c>
      <c r="V1276" s="115">
        <v>-3.9446087969152799E-3</v>
      </c>
      <c r="W1276" s="111">
        <v>8.49679712685243E-3</v>
      </c>
    </row>
    <row r="1277" spans="2:23" x14ac:dyDescent="0.25">
      <c r="B1277" s="58" t="s">
        <v>119</v>
      </c>
      <c r="C1277" s="79" t="s">
        <v>143</v>
      </c>
      <c r="D1277" s="58" t="s">
        <v>54</v>
      </c>
      <c r="E1277" s="58" t="s">
        <v>203</v>
      </c>
      <c r="F1277" s="80">
        <v>50.71</v>
      </c>
      <c r="G1277" s="81">
        <v>58200</v>
      </c>
      <c r="H1277" s="81">
        <v>50.72</v>
      </c>
      <c r="I1277" s="81">
        <v>1</v>
      </c>
      <c r="J1277" s="81">
        <v>1.1958159369231101</v>
      </c>
      <c r="K1277" s="81">
        <v>5.8557507167221003E-5</v>
      </c>
      <c r="L1277" s="81">
        <v>-27.114278169878599</v>
      </c>
      <c r="M1277" s="81">
        <v>3.0105788103582099E-2</v>
      </c>
      <c r="N1277" s="81">
        <v>28.310094106801699</v>
      </c>
      <c r="O1277" s="81">
        <v>-3.0047230596414901E-2</v>
      </c>
      <c r="P1277" s="81">
        <v>20.2023941781963</v>
      </c>
      <c r="Q1277" s="81">
        <v>20.2023941781963</v>
      </c>
      <c r="R1277" s="81">
        <v>0</v>
      </c>
      <c r="S1277" s="81">
        <v>1.6713199115253499E-2</v>
      </c>
      <c r="T1277" s="81" t="s">
        <v>159</v>
      </c>
      <c r="U1277" s="115">
        <v>-1.80694624076514</v>
      </c>
      <c r="V1277" s="115">
        <v>-1.56583348745995</v>
      </c>
      <c r="W1277" s="111">
        <v>-0.241107807715775</v>
      </c>
    </row>
    <row r="1278" spans="2:23" x14ac:dyDescent="0.25">
      <c r="B1278" s="58" t="s">
        <v>119</v>
      </c>
      <c r="C1278" s="79" t="s">
        <v>143</v>
      </c>
      <c r="D1278" s="58" t="s">
        <v>54</v>
      </c>
      <c r="E1278" s="58" t="s">
        <v>203</v>
      </c>
      <c r="F1278" s="80">
        <v>50.71</v>
      </c>
      <c r="G1278" s="81">
        <v>58300</v>
      </c>
      <c r="H1278" s="81">
        <v>50.8</v>
      </c>
      <c r="I1278" s="81">
        <v>1</v>
      </c>
      <c r="J1278" s="81">
        <v>20.7615442474434</v>
      </c>
      <c r="K1278" s="81">
        <v>1.6564933281866499E-2</v>
      </c>
      <c r="L1278" s="81">
        <v>32.112721869573001</v>
      </c>
      <c r="M1278" s="81">
        <v>3.9630049992682298E-2</v>
      </c>
      <c r="N1278" s="81">
        <v>-11.351177622129599</v>
      </c>
      <c r="O1278" s="81">
        <v>-2.3065116710815799E-2</v>
      </c>
      <c r="P1278" s="81">
        <v>-24.068472827439798</v>
      </c>
      <c r="Q1278" s="81">
        <v>-24.068472827439699</v>
      </c>
      <c r="R1278" s="81">
        <v>0</v>
      </c>
      <c r="S1278" s="81">
        <v>2.2262167896543301E-2</v>
      </c>
      <c r="T1278" s="81" t="s">
        <v>159</v>
      </c>
      <c r="U1278" s="115">
        <v>-0.149064012665829</v>
      </c>
      <c r="V1278" s="115">
        <v>-0.12917341841253299</v>
      </c>
      <c r="W1278" s="111">
        <v>-1.9890186266945001E-2</v>
      </c>
    </row>
    <row r="1279" spans="2:23" x14ac:dyDescent="0.25">
      <c r="B1279" s="58" t="s">
        <v>119</v>
      </c>
      <c r="C1279" s="79" t="s">
        <v>143</v>
      </c>
      <c r="D1279" s="58" t="s">
        <v>54</v>
      </c>
      <c r="E1279" s="58" t="s">
        <v>203</v>
      </c>
      <c r="F1279" s="80">
        <v>50.71</v>
      </c>
      <c r="G1279" s="81">
        <v>58500</v>
      </c>
      <c r="H1279" s="81">
        <v>50.69</v>
      </c>
      <c r="I1279" s="81">
        <v>1</v>
      </c>
      <c r="J1279" s="81">
        <v>-45.293516094034899</v>
      </c>
      <c r="K1279" s="81">
        <v>1.06883285468367E-2</v>
      </c>
      <c r="L1279" s="81">
        <v>-28.357906483832899</v>
      </c>
      <c r="M1279" s="81">
        <v>4.1897301813596799E-3</v>
      </c>
      <c r="N1279" s="81">
        <v>-16.935609610202</v>
      </c>
      <c r="O1279" s="81">
        <v>6.4985983654770397E-3</v>
      </c>
      <c r="P1279" s="81">
        <v>3.86607864924318</v>
      </c>
      <c r="Q1279" s="81">
        <v>3.8660786492431698</v>
      </c>
      <c r="R1279" s="81">
        <v>0</v>
      </c>
      <c r="S1279" s="81">
        <v>7.7871599076317999E-5</v>
      </c>
      <c r="T1279" s="81" t="s">
        <v>159</v>
      </c>
      <c r="U1279" s="115">
        <v>-9.2332550744071099E-3</v>
      </c>
      <c r="V1279" s="115">
        <v>-8.0012009586096795E-3</v>
      </c>
      <c r="W1279" s="111">
        <v>-1.2320288444930001E-3</v>
      </c>
    </row>
    <row r="1280" spans="2:23" x14ac:dyDescent="0.25">
      <c r="B1280" s="58" t="s">
        <v>119</v>
      </c>
      <c r="C1280" s="79" t="s">
        <v>143</v>
      </c>
      <c r="D1280" s="58" t="s">
        <v>54</v>
      </c>
      <c r="E1280" s="58" t="s">
        <v>204</v>
      </c>
      <c r="F1280" s="80">
        <v>50.8</v>
      </c>
      <c r="G1280" s="81">
        <v>58304</v>
      </c>
      <c r="H1280" s="81">
        <v>50.8</v>
      </c>
      <c r="I1280" s="81">
        <v>1</v>
      </c>
      <c r="J1280" s="81">
        <v>19.810223700120901</v>
      </c>
      <c r="K1280" s="81">
        <v>0</v>
      </c>
      <c r="L1280" s="81">
        <v>19.810223700120901</v>
      </c>
      <c r="M1280" s="81">
        <v>0</v>
      </c>
      <c r="N1280" s="81">
        <v>0</v>
      </c>
      <c r="O1280" s="81">
        <v>0</v>
      </c>
      <c r="P1280" s="81">
        <v>0</v>
      </c>
      <c r="Q1280" s="81">
        <v>0</v>
      </c>
      <c r="R1280" s="81">
        <v>0</v>
      </c>
      <c r="S1280" s="81">
        <v>0</v>
      </c>
      <c r="T1280" s="81" t="s">
        <v>140</v>
      </c>
      <c r="U1280" s="115">
        <v>0</v>
      </c>
      <c r="V1280" s="115">
        <v>0</v>
      </c>
      <c r="W1280" s="111">
        <v>0</v>
      </c>
    </row>
    <row r="1281" spans="2:23" x14ac:dyDescent="0.25">
      <c r="B1281" s="58" t="s">
        <v>119</v>
      </c>
      <c r="C1281" s="79" t="s">
        <v>143</v>
      </c>
      <c r="D1281" s="58" t="s">
        <v>54</v>
      </c>
      <c r="E1281" s="58" t="s">
        <v>204</v>
      </c>
      <c r="F1281" s="80">
        <v>50.8</v>
      </c>
      <c r="G1281" s="81">
        <v>58350</v>
      </c>
      <c r="H1281" s="81">
        <v>50.88</v>
      </c>
      <c r="I1281" s="81">
        <v>1</v>
      </c>
      <c r="J1281" s="81">
        <v>9.5015521246830694</v>
      </c>
      <c r="K1281" s="81">
        <v>6.52720732785442E-3</v>
      </c>
      <c r="L1281" s="81">
        <v>27.8517597339488</v>
      </c>
      <c r="M1281" s="81">
        <v>5.6084593616071501E-2</v>
      </c>
      <c r="N1281" s="81">
        <v>-18.350207609265802</v>
      </c>
      <c r="O1281" s="81">
        <v>-4.9557386288217098E-2</v>
      </c>
      <c r="P1281" s="81">
        <v>-43.122803568059503</v>
      </c>
      <c r="Q1281" s="81">
        <v>-43.122803568059503</v>
      </c>
      <c r="R1281" s="81">
        <v>0</v>
      </c>
      <c r="S1281" s="81">
        <v>0.134447358361271</v>
      </c>
      <c r="T1281" s="81" t="s">
        <v>159</v>
      </c>
      <c r="U1281" s="115">
        <v>-1.0514809101515901</v>
      </c>
      <c r="V1281" s="115">
        <v>-0.91117487803237696</v>
      </c>
      <c r="W1281" s="111">
        <v>-0.140303154229031</v>
      </c>
    </row>
    <row r="1282" spans="2:23" x14ac:dyDescent="0.25">
      <c r="B1282" s="58" t="s">
        <v>119</v>
      </c>
      <c r="C1282" s="79" t="s">
        <v>143</v>
      </c>
      <c r="D1282" s="58" t="s">
        <v>54</v>
      </c>
      <c r="E1282" s="58" t="s">
        <v>204</v>
      </c>
      <c r="F1282" s="80">
        <v>50.8</v>
      </c>
      <c r="G1282" s="81">
        <v>58600</v>
      </c>
      <c r="H1282" s="81">
        <v>50.79</v>
      </c>
      <c r="I1282" s="81">
        <v>1</v>
      </c>
      <c r="J1282" s="81">
        <v>-20.771382332167299</v>
      </c>
      <c r="K1282" s="81">
        <v>1.65676924411804E-3</v>
      </c>
      <c r="L1282" s="81">
        <v>-27.807379826895598</v>
      </c>
      <c r="M1282" s="81">
        <v>2.9692814316950099E-3</v>
      </c>
      <c r="N1282" s="81">
        <v>7.0359974947283304</v>
      </c>
      <c r="O1282" s="81">
        <v>-1.3125121875769701E-3</v>
      </c>
      <c r="P1282" s="81">
        <v>19.054330740619299</v>
      </c>
      <c r="Q1282" s="81">
        <v>19.054330740619299</v>
      </c>
      <c r="R1282" s="81">
        <v>0</v>
      </c>
      <c r="S1282" s="81">
        <v>1.3941792766959801E-3</v>
      </c>
      <c r="T1282" s="81" t="s">
        <v>140</v>
      </c>
      <c r="U1282" s="115">
        <v>3.6909183792969199E-3</v>
      </c>
      <c r="V1282" s="115">
        <v>-3.1984147991792498E-3</v>
      </c>
      <c r="W1282" s="111">
        <v>6.8894744891814397E-3</v>
      </c>
    </row>
    <row r="1283" spans="2:23" x14ac:dyDescent="0.25">
      <c r="B1283" s="58" t="s">
        <v>119</v>
      </c>
      <c r="C1283" s="79" t="s">
        <v>143</v>
      </c>
      <c r="D1283" s="58" t="s">
        <v>54</v>
      </c>
      <c r="E1283" s="58" t="s">
        <v>205</v>
      </c>
      <c r="F1283" s="80">
        <v>50.8</v>
      </c>
      <c r="G1283" s="81">
        <v>58300</v>
      </c>
      <c r="H1283" s="81">
        <v>50.8</v>
      </c>
      <c r="I1283" s="81">
        <v>2</v>
      </c>
      <c r="J1283" s="81">
        <v>-12.2087762998791</v>
      </c>
      <c r="K1283" s="81">
        <v>0</v>
      </c>
      <c r="L1283" s="81">
        <v>-12.2087762998791</v>
      </c>
      <c r="M1283" s="81">
        <v>0</v>
      </c>
      <c r="N1283" s="81">
        <v>0</v>
      </c>
      <c r="O1283" s="81">
        <v>0</v>
      </c>
      <c r="P1283" s="81">
        <v>0</v>
      </c>
      <c r="Q1283" s="81">
        <v>0</v>
      </c>
      <c r="R1283" s="81">
        <v>0</v>
      </c>
      <c r="S1283" s="81">
        <v>0</v>
      </c>
      <c r="T1283" s="81" t="s">
        <v>140</v>
      </c>
      <c r="U1283" s="115">
        <v>0</v>
      </c>
      <c r="V1283" s="115">
        <v>0</v>
      </c>
      <c r="W1283" s="111">
        <v>0</v>
      </c>
    </row>
    <row r="1284" spans="2:23" x14ac:dyDescent="0.25">
      <c r="B1284" s="58" t="s">
        <v>119</v>
      </c>
      <c r="C1284" s="79" t="s">
        <v>143</v>
      </c>
      <c r="D1284" s="58" t="s">
        <v>54</v>
      </c>
      <c r="E1284" s="58" t="s">
        <v>206</v>
      </c>
      <c r="F1284" s="80">
        <v>50.77</v>
      </c>
      <c r="G1284" s="81">
        <v>58500</v>
      </c>
      <c r="H1284" s="81">
        <v>50.69</v>
      </c>
      <c r="I1284" s="81">
        <v>1</v>
      </c>
      <c r="J1284" s="81">
        <v>-57.2750678303181</v>
      </c>
      <c r="K1284" s="81">
        <v>4.62541108690422E-2</v>
      </c>
      <c r="L1284" s="81">
        <v>-12.183717099168801</v>
      </c>
      <c r="M1284" s="81">
        <v>2.0930457691713499E-3</v>
      </c>
      <c r="N1284" s="81">
        <v>-45.091350731149298</v>
      </c>
      <c r="O1284" s="81">
        <v>4.4161065099870903E-2</v>
      </c>
      <c r="P1284" s="81">
        <v>-22.920409389862499</v>
      </c>
      <c r="Q1284" s="81">
        <v>-22.920409389862499</v>
      </c>
      <c r="R1284" s="81">
        <v>0</v>
      </c>
      <c r="S1284" s="81">
        <v>7.4073668490444696E-3</v>
      </c>
      <c r="T1284" s="81" t="s">
        <v>159</v>
      </c>
      <c r="U1284" s="115">
        <v>-1.3670172259757301</v>
      </c>
      <c r="V1284" s="115">
        <v>-1.18460710234579</v>
      </c>
      <c r="W1284" s="111">
        <v>-0.182406382120778</v>
      </c>
    </row>
    <row r="1285" spans="2:23" x14ac:dyDescent="0.25">
      <c r="B1285" s="58" t="s">
        <v>119</v>
      </c>
      <c r="C1285" s="79" t="s">
        <v>143</v>
      </c>
      <c r="D1285" s="58" t="s">
        <v>54</v>
      </c>
      <c r="E1285" s="58" t="s">
        <v>41</v>
      </c>
      <c r="F1285" s="80">
        <v>50.69</v>
      </c>
      <c r="G1285" s="81">
        <v>58600</v>
      </c>
      <c r="H1285" s="81">
        <v>50.79</v>
      </c>
      <c r="I1285" s="81">
        <v>1</v>
      </c>
      <c r="J1285" s="81">
        <v>20.782075190577501</v>
      </c>
      <c r="K1285" s="81">
        <v>1.9728947576680901E-2</v>
      </c>
      <c r="L1285" s="81">
        <v>27.826549865091302</v>
      </c>
      <c r="M1285" s="81">
        <v>3.53707949593767E-2</v>
      </c>
      <c r="N1285" s="81">
        <v>-7.0444746745138298</v>
      </c>
      <c r="O1285" s="81">
        <v>-1.5641847382695799E-2</v>
      </c>
      <c r="P1285" s="81">
        <v>-19.054330740619498</v>
      </c>
      <c r="Q1285" s="81">
        <v>-19.054330740619399</v>
      </c>
      <c r="R1285" s="81">
        <v>0</v>
      </c>
      <c r="S1285" s="81">
        <v>1.65849243123628E-2</v>
      </c>
      <c r="T1285" s="81" t="s">
        <v>140</v>
      </c>
      <c r="U1285" s="115">
        <v>-8.9219868746592795E-2</v>
      </c>
      <c r="V1285" s="115">
        <v>-7.7314673274972504E-2</v>
      </c>
      <c r="W1285" s="111">
        <v>-1.1904951277947899E-2</v>
      </c>
    </row>
    <row r="1286" spans="2:23" x14ac:dyDescent="0.25">
      <c r="B1286" s="58" t="s">
        <v>119</v>
      </c>
      <c r="C1286" s="79" t="s">
        <v>120</v>
      </c>
      <c r="D1286" s="58" t="s">
        <v>55</v>
      </c>
      <c r="E1286" s="58" t="s">
        <v>121</v>
      </c>
      <c r="F1286" s="80">
        <v>51.56</v>
      </c>
      <c r="G1286" s="81">
        <v>50050</v>
      </c>
      <c r="H1286" s="81">
        <v>50.28</v>
      </c>
      <c r="I1286" s="81">
        <v>1</v>
      </c>
      <c r="J1286" s="81">
        <v>-67.309752833409306</v>
      </c>
      <c r="K1286" s="81">
        <v>0.82910031724852096</v>
      </c>
      <c r="L1286" s="81">
        <v>-1.6033867779643001</v>
      </c>
      <c r="M1286" s="81">
        <v>4.70465396234386E-4</v>
      </c>
      <c r="N1286" s="81">
        <v>-65.706366055445002</v>
      </c>
      <c r="O1286" s="81">
        <v>0.82862985185228599</v>
      </c>
      <c r="P1286" s="81">
        <v>-31.7097045474667</v>
      </c>
      <c r="Q1286" s="81">
        <v>-31.7097045474667</v>
      </c>
      <c r="R1286" s="81">
        <v>0</v>
      </c>
      <c r="S1286" s="81">
        <v>0.18400748133523701</v>
      </c>
      <c r="T1286" s="81" t="s">
        <v>136</v>
      </c>
      <c r="U1286" s="115">
        <v>-42.328051831090399</v>
      </c>
      <c r="V1286" s="115">
        <v>-36.201916277304903</v>
      </c>
      <c r="W1286" s="111">
        <v>-6.1260756911163901</v>
      </c>
    </row>
    <row r="1287" spans="2:23" x14ac:dyDescent="0.25">
      <c r="B1287" s="58" t="s">
        <v>119</v>
      </c>
      <c r="C1287" s="79" t="s">
        <v>120</v>
      </c>
      <c r="D1287" s="58" t="s">
        <v>55</v>
      </c>
      <c r="E1287" s="58" t="s">
        <v>137</v>
      </c>
      <c r="F1287" s="80">
        <v>50.68</v>
      </c>
      <c r="G1287" s="81">
        <v>56050</v>
      </c>
      <c r="H1287" s="81">
        <v>50.93</v>
      </c>
      <c r="I1287" s="81">
        <v>1</v>
      </c>
      <c r="J1287" s="81">
        <v>77.040909596810295</v>
      </c>
      <c r="K1287" s="81">
        <v>0.18992965604812501</v>
      </c>
      <c r="L1287" s="81">
        <v>77.0409113020186</v>
      </c>
      <c r="M1287" s="81">
        <v>0.18992966445585599</v>
      </c>
      <c r="N1287" s="81">
        <v>-1.7052082856850001E-6</v>
      </c>
      <c r="O1287" s="81">
        <v>-8.4077311519999997E-9</v>
      </c>
      <c r="P1287" s="81">
        <v>-4.6259400000000004E-13</v>
      </c>
      <c r="Q1287" s="81">
        <v>-4.6259199999999999E-13</v>
      </c>
      <c r="R1287" s="81">
        <v>0</v>
      </c>
      <c r="S1287" s="81">
        <v>0</v>
      </c>
      <c r="T1287" s="81" t="s">
        <v>136</v>
      </c>
      <c r="U1287" s="115">
        <v>-6.5986986269999998E-9</v>
      </c>
      <c r="V1287" s="115">
        <v>0</v>
      </c>
      <c r="W1287" s="111">
        <v>-6.5986341465900001E-9</v>
      </c>
    </row>
    <row r="1288" spans="2:23" x14ac:dyDescent="0.25">
      <c r="B1288" s="58" t="s">
        <v>119</v>
      </c>
      <c r="C1288" s="79" t="s">
        <v>120</v>
      </c>
      <c r="D1288" s="58" t="s">
        <v>55</v>
      </c>
      <c r="E1288" s="58" t="s">
        <v>123</v>
      </c>
      <c r="F1288" s="80">
        <v>50.28</v>
      </c>
      <c r="G1288" s="81">
        <v>51450</v>
      </c>
      <c r="H1288" s="81">
        <v>51.08</v>
      </c>
      <c r="I1288" s="81">
        <v>10</v>
      </c>
      <c r="J1288" s="81">
        <v>39.2794235726276</v>
      </c>
      <c r="K1288" s="81">
        <v>0.26901535654026398</v>
      </c>
      <c r="L1288" s="81">
        <v>55.911129389108503</v>
      </c>
      <c r="M1288" s="81">
        <v>0.54505884336466304</v>
      </c>
      <c r="N1288" s="81">
        <v>-16.631705816480899</v>
      </c>
      <c r="O1288" s="81">
        <v>-0.276043486824399</v>
      </c>
      <c r="P1288" s="81">
        <v>-16.044199124435199</v>
      </c>
      <c r="Q1288" s="81">
        <v>-16.044199124435199</v>
      </c>
      <c r="R1288" s="81">
        <v>0</v>
      </c>
      <c r="S1288" s="81">
        <v>4.4883110521943902E-2</v>
      </c>
      <c r="T1288" s="81" t="s">
        <v>138</v>
      </c>
      <c r="U1288" s="115">
        <v>-0.68451925907585998</v>
      </c>
      <c r="V1288" s="115">
        <v>-0.58544884149535104</v>
      </c>
      <c r="W1288" s="111">
        <v>-9.9069449495559195E-2</v>
      </c>
    </row>
    <row r="1289" spans="2:23" x14ac:dyDescent="0.25">
      <c r="B1289" s="58" t="s">
        <v>119</v>
      </c>
      <c r="C1289" s="79" t="s">
        <v>120</v>
      </c>
      <c r="D1289" s="58" t="s">
        <v>55</v>
      </c>
      <c r="E1289" s="58" t="s">
        <v>139</v>
      </c>
      <c r="F1289" s="80">
        <v>51.08</v>
      </c>
      <c r="G1289" s="81">
        <v>54000</v>
      </c>
      <c r="H1289" s="81">
        <v>51.18</v>
      </c>
      <c r="I1289" s="81">
        <v>10</v>
      </c>
      <c r="J1289" s="81">
        <v>13.446391028431901</v>
      </c>
      <c r="K1289" s="81">
        <v>8.64973185202534E-3</v>
      </c>
      <c r="L1289" s="81">
        <v>29.9229823612547</v>
      </c>
      <c r="M1289" s="81">
        <v>4.2835212343071402E-2</v>
      </c>
      <c r="N1289" s="81">
        <v>-16.4765913328228</v>
      </c>
      <c r="O1289" s="81">
        <v>-3.4185480491046E-2</v>
      </c>
      <c r="P1289" s="81">
        <v>-16.044199124435199</v>
      </c>
      <c r="Q1289" s="81">
        <v>-16.044199124435199</v>
      </c>
      <c r="R1289" s="81">
        <v>0</v>
      </c>
      <c r="S1289" s="81">
        <v>1.23147970140503E-2</v>
      </c>
      <c r="T1289" s="81" t="s">
        <v>140</v>
      </c>
      <c r="U1289" s="115">
        <v>-0.100244484224876</v>
      </c>
      <c r="V1289" s="115">
        <v>-8.5736108046083101E-2</v>
      </c>
      <c r="W1289" s="111">
        <v>-1.4508234407505699E-2</v>
      </c>
    </row>
    <row r="1290" spans="2:23" x14ac:dyDescent="0.25">
      <c r="B1290" s="58" t="s">
        <v>119</v>
      </c>
      <c r="C1290" s="79" t="s">
        <v>120</v>
      </c>
      <c r="D1290" s="58" t="s">
        <v>55</v>
      </c>
      <c r="E1290" s="58" t="s">
        <v>141</v>
      </c>
      <c r="F1290" s="80">
        <v>51.18</v>
      </c>
      <c r="G1290" s="81">
        <v>56100</v>
      </c>
      <c r="H1290" s="81">
        <v>51.04</v>
      </c>
      <c r="I1290" s="81">
        <v>10</v>
      </c>
      <c r="J1290" s="81">
        <v>-4.0548449641001296</v>
      </c>
      <c r="K1290" s="81">
        <v>3.00555513243196E-3</v>
      </c>
      <c r="L1290" s="81">
        <v>12.787131606950901</v>
      </c>
      <c r="M1290" s="81">
        <v>2.9889762309280799E-2</v>
      </c>
      <c r="N1290" s="81">
        <v>-16.841976571051099</v>
      </c>
      <c r="O1290" s="81">
        <v>-2.68842071768488E-2</v>
      </c>
      <c r="P1290" s="81">
        <v>-24.559102951156699</v>
      </c>
      <c r="Q1290" s="81">
        <v>-24.5591029511566</v>
      </c>
      <c r="R1290" s="81">
        <v>0</v>
      </c>
      <c r="S1290" s="81">
        <v>0.110255735503536</v>
      </c>
      <c r="T1290" s="81" t="s">
        <v>138</v>
      </c>
      <c r="U1290" s="115">
        <v>-3.7319285487559002</v>
      </c>
      <c r="V1290" s="115">
        <v>-3.1918068285795802</v>
      </c>
      <c r="W1290" s="111">
        <v>-0.540116442276805</v>
      </c>
    </row>
    <row r="1291" spans="2:23" x14ac:dyDescent="0.25">
      <c r="B1291" s="58" t="s">
        <v>119</v>
      </c>
      <c r="C1291" s="79" t="s">
        <v>120</v>
      </c>
      <c r="D1291" s="58" t="s">
        <v>55</v>
      </c>
      <c r="E1291" s="58" t="s">
        <v>142</v>
      </c>
      <c r="F1291" s="80">
        <v>50.93</v>
      </c>
      <c r="G1291" s="81">
        <v>56100</v>
      </c>
      <c r="H1291" s="81">
        <v>51.04</v>
      </c>
      <c r="I1291" s="81">
        <v>10</v>
      </c>
      <c r="J1291" s="81">
        <v>13.189151156164</v>
      </c>
      <c r="K1291" s="81">
        <v>1.24724808793842E-2</v>
      </c>
      <c r="L1291" s="81">
        <v>-0.53285385795128903</v>
      </c>
      <c r="M1291" s="81">
        <v>2.0358012873037001E-5</v>
      </c>
      <c r="N1291" s="81">
        <v>13.7220050141153</v>
      </c>
      <c r="O1291" s="81">
        <v>1.2452122866511201E-2</v>
      </c>
      <c r="P1291" s="81">
        <v>23.065013571892401</v>
      </c>
      <c r="Q1291" s="81">
        <v>23.065013571892401</v>
      </c>
      <c r="R1291" s="81">
        <v>0</v>
      </c>
      <c r="S1291" s="81">
        <v>3.81440308218325E-2</v>
      </c>
      <c r="T1291" s="81" t="s">
        <v>138</v>
      </c>
      <c r="U1291" s="115">
        <v>-0.87454906720360204</v>
      </c>
      <c r="V1291" s="115">
        <v>-0.74797565070181105</v>
      </c>
      <c r="W1291" s="111">
        <v>-0.126572179666188</v>
      </c>
    </row>
    <row r="1292" spans="2:23" x14ac:dyDescent="0.25">
      <c r="B1292" s="58" t="s">
        <v>119</v>
      </c>
      <c r="C1292" s="79" t="s">
        <v>143</v>
      </c>
      <c r="D1292" s="58" t="s">
        <v>55</v>
      </c>
      <c r="E1292" s="58" t="s">
        <v>144</v>
      </c>
      <c r="F1292" s="80">
        <v>51.16</v>
      </c>
      <c r="G1292" s="81">
        <v>50000</v>
      </c>
      <c r="H1292" s="81">
        <v>50.07</v>
      </c>
      <c r="I1292" s="81">
        <v>1</v>
      </c>
      <c r="J1292" s="81">
        <v>-114.70645160687199</v>
      </c>
      <c r="K1292" s="81">
        <v>1.25391642483484</v>
      </c>
      <c r="L1292" s="81">
        <v>1.0872669989152599</v>
      </c>
      <c r="M1292" s="81">
        <v>1.12658849916447E-4</v>
      </c>
      <c r="N1292" s="81">
        <v>-115.79371860578701</v>
      </c>
      <c r="O1292" s="81">
        <v>1.2538037659849299</v>
      </c>
      <c r="P1292" s="81">
        <v>-58.290295452482702</v>
      </c>
      <c r="Q1292" s="81">
        <v>-58.290295452482702</v>
      </c>
      <c r="R1292" s="81">
        <v>0</v>
      </c>
      <c r="S1292" s="81">
        <v>0.32380638923726501</v>
      </c>
      <c r="T1292" s="81" t="s">
        <v>145</v>
      </c>
      <c r="U1292" s="115">
        <v>-62.980517750404204</v>
      </c>
      <c r="V1292" s="115">
        <v>-53.865352457037702</v>
      </c>
      <c r="W1292" s="111">
        <v>-9.1150762228391304</v>
      </c>
    </row>
    <row r="1293" spans="2:23" x14ac:dyDescent="0.25">
      <c r="B1293" s="58" t="s">
        <v>119</v>
      </c>
      <c r="C1293" s="79" t="s">
        <v>143</v>
      </c>
      <c r="D1293" s="58" t="s">
        <v>55</v>
      </c>
      <c r="E1293" s="58" t="s">
        <v>146</v>
      </c>
      <c r="F1293" s="80">
        <v>51.08</v>
      </c>
      <c r="G1293" s="81">
        <v>56050</v>
      </c>
      <c r="H1293" s="81">
        <v>50.93</v>
      </c>
      <c r="I1293" s="81">
        <v>1</v>
      </c>
      <c r="J1293" s="81">
        <v>-27.276919593896601</v>
      </c>
      <c r="K1293" s="81">
        <v>4.2558535592824701E-2</v>
      </c>
      <c r="L1293" s="81">
        <v>-55.113719672739798</v>
      </c>
      <c r="M1293" s="81">
        <v>0.173746263900658</v>
      </c>
      <c r="N1293" s="81">
        <v>27.836800078843201</v>
      </c>
      <c r="O1293" s="81">
        <v>-0.13118772830783301</v>
      </c>
      <c r="P1293" s="81">
        <v>46.877196431891399</v>
      </c>
      <c r="Q1293" s="81">
        <v>46.877196431891399</v>
      </c>
      <c r="R1293" s="81">
        <v>0</v>
      </c>
      <c r="S1293" s="81">
        <v>0.12569537239196901</v>
      </c>
      <c r="T1293" s="81" t="s">
        <v>145</v>
      </c>
      <c r="U1293" s="115">
        <v>-2.3590062166918</v>
      </c>
      <c r="V1293" s="115">
        <v>-2.0175874357532</v>
      </c>
      <c r="W1293" s="111">
        <v>-0.34141544470169299</v>
      </c>
    </row>
    <row r="1294" spans="2:23" x14ac:dyDescent="0.25">
      <c r="B1294" s="58" t="s">
        <v>119</v>
      </c>
      <c r="C1294" s="79" t="s">
        <v>143</v>
      </c>
      <c r="D1294" s="58" t="s">
        <v>55</v>
      </c>
      <c r="E1294" s="58" t="s">
        <v>157</v>
      </c>
      <c r="F1294" s="80">
        <v>50.89</v>
      </c>
      <c r="G1294" s="81">
        <v>58350</v>
      </c>
      <c r="H1294" s="81">
        <v>50.86</v>
      </c>
      <c r="I1294" s="81">
        <v>1</v>
      </c>
      <c r="J1294" s="81">
        <v>-2.2392208573002002</v>
      </c>
      <c r="K1294" s="81">
        <v>3.5700463540109899E-4</v>
      </c>
      <c r="L1294" s="81">
        <v>-21.432676645455299</v>
      </c>
      <c r="M1294" s="81">
        <v>3.2706405527031399E-2</v>
      </c>
      <c r="N1294" s="81">
        <v>19.193455788155099</v>
      </c>
      <c r="O1294" s="81">
        <v>-3.2349400891630298E-2</v>
      </c>
      <c r="P1294" s="81">
        <v>43.122803568059602</v>
      </c>
      <c r="Q1294" s="81">
        <v>43.122803568059503</v>
      </c>
      <c r="R1294" s="81">
        <v>0</v>
      </c>
      <c r="S1294" s="81">
        <v>0.13240182455494501</v>
      </c>
      <c r="T1294" s="81" t="s">
        <v>145</v>
      </c>
      <c r="U1294" s="115">
        <v>-1.0685945159462</v>
      </c>
      <c r="V1294" s="115">
        <v>-0.91393691717833803</v>
      </c>
      <c r="W1294" s="111">
        <v>-0.15465608750247301</v>
      </c>
    </row>
    <row r="1295" spans="2:23" x14ac:dyDescent="0.25">
      <c r="B1295" s="58" t="s">
        <v>119</v>
      </c>
      <c r="C1295" s="79" t="s">
        <v>143</v>
      </c>
      <c r="D1295" s="58" t="s">
        <v>55</v>
      </c>
      <c r="E1295" s="58" t="s">
        <v>158</v>
      </c>
      <c r="F1295" s="80">
        <v>50.07</v>
      </c>
      <c r="G1295" s="81">
        <v>50050</v>
      </c>
      <c r="H1295" s="81">
        <v>50.28</v>
      </c>
      <c r="I1295" s="81">
        <v>1</v>
      </c>
      <c r="J1295" s="81">
        <v>40.972713049399999</v>
      </c>
      <c r="K1295" s="81">
        <v>9.7200390126988806E-2</v>
      </c>
      <c r="L1295" s="81">
        <v>111.805319964961</v>
      </c>
      <c r="M1295" s="81">
        <v>0.72377487224586201</v>
      </c>
      <c r="N1295" s="81">
        <v>-70.832606915561399</v>
      </c>
      <c r="O1295" s="81">
        <v>-0.62657448211887401</v>
      </c>
      <c r="P1295" s="81">
        <v>-35.558937084584102</v>
      </c>
      <c r="Q1295" s="81">
        <v>-35.558937084584002</v>
      </c>
      <c r="R1295" s="81">
        <v>0</v>
      </c>
      <c r="S1295" s="81">
        <v>7.3210960581295295E-2</v>
      </c>
      <c r="T1295" s="81" t="s">
        <v>140</v>
      </c>
      <c r="U1295" s="115">
        <v>-16.5635271880465</v>
      </c>
      <c r="V1295" s="115">
        <v>-14.1662892237834</v>
      </c>
      <c r="W1295" s="111">
        <v>-2.3972145392079298</v>
      </c>
    </row>
    <row r="1296" spans="2:23" x14ac:dyDescent="0.25">
      <c r="B1296" s="58" t="s">
        <v>119</v>
      </c>
      <c r="C1296" s="79" t="s">
        <v>143</v>
      </c>
      <c r="D1296" s="58" t="s">
        <v>55</v>
      </c>
      <c r="E1296" s="58" t="s">
        <v>158</v>
      </c>
      <c r="F1296" s="80">
        <v>50.07</v>
      </c>
      <c r="G1296" s="81">
        <v>51150</v>
      </c>
      <c r="H1296" s="81">
        <v>49.4</v>
      </c>
      <c r="I1296" s="81">
        <v>1</v>
      </c>
      <c r="J1296" s="81">
        <v>-199.94393063320601</v>
      </c>
      <c r="K1296" s="81">
        <v>1.39921513889697</v>
      </c>
      <c r="L1296" s="81">
        <v>-154.386713735711</v>
      </c>
      <c r="M1296" s="81">
        <v>0.83423400823393301</v>
      </c>
      <c r="N1296" s="81">
        <v>-45.557216897494598</v>
      </c>
      <c r="O1296" s="81">
        <v>0.56498113066303202</v>
      </c>
      <c r="P1296" s="81">
        <v>-22.7313583678988</v>
      </c>
      <c r="Q1296" s="81">
        <v>-22.7313583678987</v>
      </c>
      <c r="R1296" s="81">
        <v>0</v>
      </c>
      <c r="S1296" s="81">
        <v>1.8085012863744501E-2</v>
      </c>
      <c r="T1296" s="81" t="s">
        <v>159</v>
      </c>
      <c r="U1296" s="115">
        <v>-2.4239987877955702</v>
      </c>
      <c r="V1296" s="115">
        <v>-2.0731736372428098</v>
      </c>
      <c r="W1296" s="111">
        <v>-0.35082172239977399</v>
      </c>
    </row>
    <row r="1297" spans="2:23" x14ac:dyDescent="0.25">
      <c r="B1297" s="58" t="s">
        <v>119</v>
      </c>
      <c r="C1297" s="79" t="s">
        <v>143</v>
      </c>
      <c r="D1297" s="58" t="s">
        <v>55</v>
      </c>
      <c r="E1297" s="58" t="s">
        <v>158</v>
      </c>
      <c r="F1297" s="80">
        <v>50.07</v>
      </c>
      <c r="G1297" s="81">
        <v>51200</v>
      </c>
      <c r="H1297" s="81">
        <v>50.07</v>
      </c>
      <c r="I1297" s="81">
        <v>1</v>
      </c>
      <c r="J1297" s="81">
        <v>0</v>
      </c>
      <c r="K1297" s="81">
        <v>0</v>
      </c>
      <c r="L1297" s="81">
        <v>0</v>
      </c>
      <c r="M1297" s="81">
        <v>0</v>
      </c>
      <c r="N1297" s="81">
        <v>0</v>
      </c>
      <c r="O1297" s="81">
        <v>0</v>
      </c>
      <c r="P1297" s="81">
        <v>0</v>
      </c>
      <c r="Q1297" s="81">
        <v>0</v>
      </c>
      <c r="R1297" s="81">
        <v>0</v>
      </c>
      <c r="S1297" s="81">
        <v>0</v>
      </c>
      <c r="T1297" s="81" t="s">
        <v>140</v>
      </c>
      <c r="U1297" s="115">
        <v>0</v>
      </c>
      <c r="V1297" s="115">
        <v>0</v>
      </c>
      <c r="W1297" s="111">
        <v>0</v>
      </c>
    </row>
    <row r="1298" spans="2:23" x14ac:dyDescent="0.25">
      <c r="B1298" s="58" t="s">
        <v>119</v>
      </c>
      <c r="C1298" s="79" t="s">
        <v>143</v>
      </c>
      <c r="D1298" s="58" t="s">
        <v>55</v>
      </c>
      <c r="E1298" s="58" t="s">
        <v>123</v>
      </c>
      <c r="F1298" s="80">
        <v>50.28</v>
      </c>
      <c r="G1298" s="81">
        <v>50054</v>
      </c>
      <c r="H1298" s="81">
        <v>50.28</v>
      </c>
      <c r="I1298" s="81">
        <v>1</v>
      </c>
      <c r="J1298" s="81">
        <v>32.833200431151901</v>
      </c>
      <c r="K1298" s="81">
        <v>0</v>
      </c>
      <c r="L1298" s="81">
        <v>32.833200085393301</v>
      </c>
      <c r="M1298" s="81">
        <v>0</v>
      </c>
      <c r="N1298" s="81">
        <v>3.4575861618299999E-7</v>
      </c>
      <c r="O1298" s="81">
        <v>0</v>
      </c>
      <c r="P1298" s="81">
        <v>-6.8231E-14</v>
      </c>
      <c r="Q1298" s="81">
        <v>-6.8227999999999997E-14</v>
      </c>
      <c r="R1298" s="81">
        <v>0</v>
      </c>
      <c r="S1298" s="81">
        <v>0</v>
      </c>
      <c r="T1298" s="81" t="s">
        <v>140</v>
      </c>
      <c r="U1298" s="115">
        <v>0</v>
      </c>
      <c r="V1298" s="115">
        <v>0</v>
      </c>
      <c r="W1298" s="111">
        <v>0</v>
      </c>
    </row>
    <row r="1299" spans="2:23" x14ac:dyDescent="0.25">
      <c r="B1299" s="58" t="s">
        <v>119</v>
      </c>
      <c r="C1299" s="79" t="s">
        <v>143</v>
      </c>
      <c r="D1299" s="58" t="s">
        <v>55</v>
      </c>
      <c r="E1299" s="58" t="s">
        <v>123</v>
      </c>
      <c r="F1299" s="80">
        <v>50.28</v>
      </c>
      <c r="G1299" s="81">
        <v>50100</v>
      </c>
      <c r="H1299" s="81">
        <v>50.11</v>
      </c>
      <c r="I1299" s="81">
        <v>1</v>
      </c>
      <c r="J1299" s="81">
        <v>-190.443466695132</v>
      </c>
      <c r="K1299" s="81">
        <v>0.28906165063467298</v>
      </c>
      <c r="L1299" s="81">
        <v>-101.804821165349</v>
      </c>
      <c r="M1299" s="81">
        <v>8.2602846251693798E-2</v>
      </c>
      <c r="N1299" s="81">
        <v>-88.638645529783204</v>
      </c>
      <c r="O1299" s="81">
        <v>0.20645880438297901</v>
      </c>
      <c r="P1299" s="81">
        <v>-26.642804424550601</v>
      </c>
      <c r="Q1299" s="81">
        <v>-26.642804424550501</v>
      </c>
      <c r="R1299" s="81">
        <v>0</v>
      </c>
      <c r="S1299" s="81">
        <v>5.6574170500106697E-3</v>
      </c>
      <c r="T1299" s="81" t="s">
        <v>159</v>
      </c>
      <c r="U1299" s="115">
        <v>-4.7053700540596601</v>
      </c>
      <c r="V1299" s="115">
        <v>-4.0243622227301801</v>
      </c>
      <c r="W1299" s="111">
        <v>-0.68100117673521798</v>
      </c>
    </row>
    <row r="1300" spans="2:23" x14ac:dyDescent="0.25">
      <c r="B1300" s="58" t="s">
        <v>119</v>
      </c>
      <c r="C1300" s="79" t="s">
        <v>143</v>
      </c>
      <c r="D1300" s="58" t="s">
        <v>55</v>
      </c>
      <c r="E1300" s="58" t="s">
        <v>123</v>
      </c>
      <c r="F1300" s="80">
        <v>50.28</v>
      </c>
      <c r="G1300" s="81">
        <v>50900</v>
      </c>
      <c r="H1300" s="81">
        <v>50.82</v>
      </c>
      <c r="I1300" s="81">
        <v>1</v>
      </c>
      <c r="J1300" s="81">
        <v>75.535093400754903</v>
      </c>
      <c r="K1300" s="81">
        <v>0.40224129862178498</v>
      </c>
      <c r="L1300" s="81">
        <v>106.66997978253001</v>
      </c>
      <c r="M1300" s="81">
        <v>0.80218316336978102</v>
      </c>
      <c r="N1300" s="81">
        <v>-31.134886381775299</v>
      </c>
      <c r="O1300" s="81">
        <v>-0.39994186474799598</v>
      </c>
      <c r="P1300" s="81">
        <v>-24.5816380830653</v>
      </c>
      <c r="Q1300" s="81">
        <v>-24.5816380830653</v>
      </c>
      <c r="R1300" s="81">
        <v>0</v>
      </c>
      <c r="S1300" s="81">
        <v>4.2600113624699898E-2</v>
      </c>
      <c r="T1300" s="81" t="s">
        <v>159</v>
      </c>
      <c r="U1300" s="115">
        <v>-3.4042226168526</v>
      </c>
      <c r="V1300" s="115">
        <v>-2.9115297499726802</v>
      </c>
      <c r="W1300" s="111">
        <v>-0.492688052440236</v>
      </c>
    </row>
    <row r="1301" spans="2:23" x14ac:dyDescent="0.25">
      <c r="B1301" s="58" t="s">
        <v>119</v>
      </c>
      <c r="C1301" s="79" t="s">
        <v>143</v>
      </c>
      <c r="D1301" s="58" t="s">
        <v>55</v>
      </c>
      <c r="E1301" s="58" t="s">
        <v>160</v>
      </c>
      <c r="F1301" s="80">
        <v>50.28</v>
      </c>
      <c r="G1301" s="81">
        <v>50454</v>
      </c>
      <c r="H1301" s="81">
        <v>50.28</v>
      </c>
      <c r="I1301" s="81">
        <v>1</v>
      </c>
      <c r="J1301" s="81">
        <v>-5.2746000000000003E-14</v>
      </c>
      <c r="K1301" s="81">
        <v>0</v>
      </c>
      <c r="L1301" s="81">
        <v>5.3510000000000004E-15</v>
      </c>
      <c r="M1301" s="81">
        <v>0</v>
      </c>
      <c r="N1301" s="81">
        <v>-5.8096999999999997E-14</v>
      </c>
      <c r="O1301" s="81">
        <v>0</v>
      </c>
      <c r="P1301" s="81">
        <v>-1.7057999999999999E-14</v>
      </c>
      <c r="Q1301" s="81">
        <v>-1.7055E-14</v>
      </c>
      <c r="R1301" s="81">
        <v>0</v>
      </c>
      <c r="S1301" s="81">
        <v>0</v>
      </c>
      <c r="T1301" s="81" t="s">
        <v>140</v>
      </c>
      <c r="U1301" s="115">
        <v>0</v>
      </c>
      <c r="V1301" s="115">
        <v>0</v>
      </c>
      <c r="W1301" s="111">
        <v>0</v>
      </c>
    </row>
    <row r="1302" spans="2:23" x14ac:dyDescent="0.25">
      <c r="B1302" s="58" t="s">
        <v>119</v>
      </c>
      <c r="C1302" s="79" t="s">
        <v>143</v>
      </c>
      <c r="D1302" s="58" t="s">
        <v>55</v>
      </c>
      <c r="E1302" s="58" t="s">
        <v>160</v>
      </c>
      <c r="F1302" s="80">
        <v>50.28</v>
      </c>
      <c r="G1302" s="81">
        <v>50604</v>
      </c>
      <c r="H1302" s="81">
        <v>50.28</v>
      </c>
      <c r="I1302" s="81">
        <v>1</v>
      </c>
      <c r="J1302" s="81">
        <v>-1.0549200000000001E-13</v>
      </c>
      <c r="K1302" s="81">
        <v>0</v>
      </c>
      <c r="L1302" s="81">
        <v>1.0703000000000001E-14</v>
      </c>
      <c r="M1302" s="81">
        <v>0</v>
      </c>
      <c r="N1302" s="81">
        <v>-1.1619499999999999E-13</v>
      </c>
      <c r="O1302" s="81">
        <v>0</v>
      </c>
      <c r="P1302" s="81">
        <v>-3.4115000000000002E-14</v>
      </c>
      <c r="Q1302" s="81">
        <v>-3.4117999999999998E-14</v>
      </c>
      <c r="R1302" s="81">
        <v>0</v>
      </c>
      <c r="S1302" s="81">
        <v>0</v>
      </c>
      <c r="T1302" s="81" t="s">
        <v>140</v>
      </c>
      <c r="U1302" s="115">
        <v>0</v>
      </c>
      <c r="V1302" s="115">
        <v>0</v>
      </c>
      <c r="W1302" s="111">
        <v>0</v>
      </c>
    </row>
    <row r="1303" spans="2:23" x14ac:dyDescent="0.25">
      <c r="B1303" s="58" t="s">
        <v>119</v>
      </c>
      <c r="C1303" s="79" t="s">
        <v>143</v>
      </c>
      <c r="D1303" s="58" t="s">
        <v>55</v>
      </c>
      <c r="E1303" s="58" t="s">
        <v>161</v>
      </c>
      <c r="F1303" s="80">
        <v>50.11</v>
      </c>
      <c r="G1303" s="81">
        <v>50103</v>
      </c>
      <c r="H1303" s="81">
        <v>50.11</v>
      </c>
      <c r="I1303" s="81">
        <v>1</v>
      </c>
      <c r="J1303" s="81">
        <v>-7.9998397851696703</v>
      </c>
      <c r="K1303" s="81">
        <v>3.19987182941918E-4</v>
      </c>
      <c r="L1303" s="81">
        <v>-7.9998399625836099</v>
      </c>
      <c r="M1303" s="81">
        <v>3.1998719713474899E-4</v>
      </c>
      <c r="N1303" s="81">
        <v>1.7741393770799999E-7</v>
      </c>
      <c r="O1303" s="81">
        <v>-1.4192831000000001E-11</v>
      </c>
      <c r="P1303" s="81">
        <v>5.5641299999999996E-13</v>
      </c>
      <c r="Q1303" s="81">
        <v>5.5641500000000001E-13</v>
      </c>
      <c r="R1303" s="81">
        <v>0</v>
      </c>
      <c r="S1303" s="81">
        <v>0</v>
      </c>
      <c r="T1303" s="81" t="s">
        <v>140</v>
      </c>
      <c r="U1303" s="115">
        <v>-7.1120275700000004E-10</v>
      </c>
      <c r="V1303" s="115">
        <v>0</v>
      </c>
      <c r="W1303" s="111">
        <v>-7.1119580734999997E-10</v>
      </c>
    </row>
    <row r="1304" spans="2:23" x14ac:dyDescent="0.25">
      <c r="B1304" s="58" t="s">
        <v>119</v>
      </c>
      <c r="C1304" s="79" t="s">
        <v>143</v>
      </c>
      <c r="D1304" s="58" t="s">
        <v>55</v>
      </c>
      <c r="E1304" s="58" t="s">
        <v>161</v>
      </c>
      <c r="F1304" s="80">
        <v>50.11</v>
      </c>
      <c r="G1304" s="81">
        <v>50200</v>
      </c>
      <c r="H1304" s="81">
        <v>50</v>
      </c>
      <c r="I1304" s="81">
        <v>1</v>
      </c>
      <c r="J1304" s="81">
        <v>-53.5511233973861</v>
      </c>
      <c r="K1304" s="81">
        <v>4.7604198764226301E-2</v>
      </c>
      <c r="L1304" s="81">
        <v>-24.7905439376228</v>
      </c>
      <c r="M1304" s="81">
        <v>1.0201879740805201E-2</v>
      </c>
      <c r="N1304" s="81">
        <v>-28.7605794597632</v>
      </c>
      <c r="O1304" s="81">
        <v>3.7402319023421102E-2</v>
      </c>
      <c r="P1304" s="81">
        <v>-26.642804424550899</v>
      </c>
      <c r="Q1304" s="81">
        <v>-26.642804424550899</v>
      </c>
      <c r="R1304" s="81">
        <v>0</v>
      </c>
      <c r="S1304" s="81">
        <v>1.17833278582409E-2</v>
      </c>
      <c r="T1304" s="81" t="s">
        <v>159</v>
      </c>
      <c r="U1304" s="115">
        <v>-1.29149066185659</v>
      </c>
      <c r="V1304" s="115">
        <v>-1.10457332173062</v>
      </c>
      <c r="W1304" s="111">
        <v>-0.18691551362853401</v>
      </c>
    </row>
    <row r="1305" spans="2:23" x14ac:dyDescent="0.25">
      <c r="B1305" s="58" t="s">
        <v>119</v>
      </c>
      <c r="C1305" s="79" t="s">
        <v>143</v>
      </c>
      <c r="D1305" s="58" t="s">
        <v>55</v>
      </c>
      <c r="E1305" s="58" t="s">
        <v>162</v>
      </c>
      <c r="F1305" s="80">
        <v>50.01</v>
      </c>
      <c r="G1305" s="81">
        <v>50800</v>
      </c>
      <c r="H1305" s="81">
        <v>50.44</v>
      </c>
      <c r="I1305" s="81">
        <v>1</v>
      </c>
      <c r="J1305" s="81">
        <v>65.1050101135056</v>
      </c>
      <c r="K1305" s="81">
        <v>0.21515450047381199</v>
      </c>
      <c r="L1305" s="81">
        <v>87.696734778353601</v>
      </c>
      <c r="M1305" s="81">
        <v>0.39038080968024103</v>
      </c>
      <c r="N1305" s="81">
        <v>-22.591724664848002</v>
      </c>
      <c r="O1305" s="81">
        <v>-0.17522630920642901</v>
      </c>
      <c r="P1305" s="81">
        <v>-23.637464492849599</v>
      </c>
      <c r="Q1305" s="81">
        <v>-23.637464492849499</v>
      </c>
      <c r="R1305" s="81">
        <v>0</v>
      </c>
      <c r="S1305" s="81">
        <v>2.83611209755508E-2</v>
      </c>
      <c r="T1305" s="81" t="s">
        <v>159</v>
      </c>
      <c r="U1305" s="115">
        <v>0.91370022599172496</v>
      </c>
      <c r="V1305" s="115">
        <v>-0.78146046541199499</v>
      </c>
      <c r="W1305" s="111">
        <v>1.6951772559806499</v>
      </c>
    </row>
    <row r="1306" spans="2:23" x14ac:dyDescent="0.25">
      <c r="B1306" s="58" t="s">
        <v>119</v>
      </c>
      <c r="C1306" s="79" t="s">
        <v>143</v>
      </c>
      <c r="D1306" s="58" t="s">
        <v>55</v>
      </c>
      <c r="E1306" s="58" t="s">
        <v>163</v>
      </c>
      <c r="F1306" s="80">
        <v>50</v>
      </c>
      <c r="G1306" s="81">
        <v>50150</v>
      </c>
      <c r="H1306" s="81">
        <v>50.01</v>
      </c>
      <c r="I1306" s="81">
        <v>1</v>
      </c>
      <c r="J1306" s="81">
        <v>-9.94715230909582</v>
      </c>
      <c r="K1306" s="81">
        <v>5.1649727989502901E-4</v>
      </c>
      <c r="L1306" s="81">
        <v>12.7323487090187</v>
      </c>
      <c r="M1306" s="81">
        <v>8.4622831304281799E-4</v>
      </c>
      <c r="N1306" s="81">
        <v>-22.6795010181145</v>
      </c>
      <c r="O1306" s="81">
        <v>-3.2973103314778898E-4</v>
      </c>
      <c r="P1306" s="81">
        <v>-23.6374644928494</v>
      </c>
      <c r="Q1306" s="81">
        <v>-23.637464492849301</v>
      </c>
      <c r="R1306" s="81">
        <v>0</v>
      </c>
      <c r="S1306" s="81">
        <v>2.9165691783367299E-3</v>
      </c>
      <c r="T1306" s="81" t="s">
        <v>159</v>
      </c>
      <c r="U1306" s="115">
        <v>0.210306809868544</v>
      </c>
      <c r="V1306" s="115">
        <v>-0.17986912210818801</v>
      </c>
      <c r="W1306" s="111">
        <v>0.39017974465318001</v>
      </c>
    </row>
    <row r="1307" spans="2:23" x14ac:dyDescent="0.25">
      <c r="B1307" s="58" t="s">
        <v>119</v>
      </c>
      <c r="C1307" s="79" t="s">
        <v>143</v>
      </c>
      <c r="D1307" s="58" t="s">
        <v>55</v>
      </c>
      <c r="E1307" s="58" t="s">
        <v>163</v>
      </c>
      <c r="F1307" s="80">
        <v>50</v>
      </c>
      <c r="G1307" s="81">
        <v>50250</v>
      </c>
      <c r="H1307" s="81">
        <v>49.34</v>
      </c>
      <c r="I1307" s="81">
        <v>1</v>
      </c>
      <c r="J1307" s="81">
        <v>-125.76894579709899</v>
      </c>
      <c r="K1307" s="81">
        <v>0.78092615487772699</v>
      </c>
      <c r="L1307" s="81">
        <v>-171.26721603456801</v>
      </c>
      <c r="M1307" s="81">
        <v>1.44814351505998</v>
      </c>
      <c r="N1307" s="81">
        <v>45.498270237468702</v>
      </c>
      <c r="O1307" s="81">
        <v>-0.66721736018225297</v>
      </c>
      <c r="P1307" s="81">
        <v>22.731358367899499</v>
      </c>
      <c r="Q1307" s="81">
        <v>22.731358367899499</v>
      </c>
      <c r="R1307" s="81">
        <v>0</v>
      </c>
      <c r="S1307" s="81">
        <v>2.5510202430946299E-2</v>
      </c>
      <c r="T1307" s="81" t="s">
        <v>159</v>
      </c>
      <c r="U1307" s="115">
        <v>-3.1118279235233399</v>
      </c>
      <c r="V1307" s="115">
        <v>-2.66145331720714</v>
      </c>
      <c r="W1307" s="111">
        <v>-0.45037020539724598</v>
      </c>
    </row>
    <row r="1308" spans="2:23" x14ac:dyDescent="0.25">
      <c r="B1308" s="58" t="s">
        <v>119</v>
      </c>
      <c r="C1308" s="79" t="s">
        <v>143</v>
      </c>
      <c r="D1308" s="58" t="s">
        <v>55</v>
      </c>
      <c r="E1308" s="58" t="s">
        <v>163</v>
      </c>
      <c r="F1308" s="80">
        <v>50</v>
      </c>
      <c r="G1308" s="81">
        <v>50900</v>
      </c>
      <c r="H1308" s="81">
        <v>50.82</v>
      </c>
      <c r="I1308" s="81">
        <v>1</v>
      </c>
      <c r="J1308" s="81">
        <v>94.839161223985599</v>
      </c>
      <c r="K1308" s="81">
        <v>0.85897155090940203</v>
      </c>
      <c r="L1308" s="81">
        <v>102.223596876765</v>
      </c>
      <c r="M1308" s="81">
        <v>0.99794288892942995</v>
      </c>
      <c r="N1308" s="81">
        <v>-7.3844356527793904</v>
      </c>
      <c r="O1308" s="81">
        <v>-0.13897133802002801</v>
      </c>
      <c r="P1308" s="81">
        <v>-11.0246488946025</v>
      </c>
      <c r="Q1308" s="81">
        <v>-11.0246488946025</v>
      </c>
      <c r="R1308" s="81">
        <v>0</v>
      </c>
      <c r="S1308" s="81">
        <v>1.16073453503044E-2</v>
      </c>
      <c r="T1308" s="81" t="s">
        <v>140</v>
      </c>
      <c r="U1308" s="115">
        <v>-0.95030791431052897</v>
      </c>
      <c r="V1308" s="115">
        <v>-0.81276992593031705</v>
      </c>
      <c r="W1308" s="111">
        <v>-0.13753664440226299</v>
      </c>
    </row>
    <row r="1309" spans="2:23" x14ac:dyDescent="0.25">
      <c r="B1309" s="58" t="s">
        <v>119</v>
      </c>
      <c r="C1309" s="79" t="s">
        <v>143</v>
      </c>
      <c r="D1309" s="58" t="s">
        <v>55</v>
      </c>
      <c r="E1309" s="58" t="s">
        <v>163</v>
      </c>
      <c r="F1309" s="80">
        <v>50</v>
      </c>
      <c r="G1309" s="81">
        <v>53050</v>
      </c>
      <c r="H1309" s="81">
        <v>51.53</v>
      </c>
      <c r="I1309" s="81">
        <v>1</v>
      </c>
      <c r="J1309" s="81">
        <v>85.037826912895596</v>
      </c>
      <c r="K1309" s="81">
        <v>1.45134840361777</v>
      </c>
      <c r="L1309" s="81">
        <v>98.464931155828495</v>
      </c>
      <c r="M1309" s="81">
        <v>1.9458552733716701</v>
      </c>
      <c r="N1309" s="81">
        <v>-13.4271042429329</v>
      </c>
      <c r="O1309" s="81">
        <v>-0.49450686975390801</v>
      </c>
      <c r="P1309" s="81">
        <v>-14.712049404999201</v>
      </c>
      <c r="Q1309" s="81">
        <v>-14.712049404999201</v>
      </c>
      <c r="R1309" s="81">
        <v>0</v>
      </c>
      <c r="S1309" s="81">
        <v>4.3440390617414303E-2</v>
      </c>
      <c r="T1309" s="81" t="s">
        <v>159</v>
      </c>
      <c r="U1309" s="115">
        <v>-4.5601717513698201</v>
      </c>
      <c r="V1309" s="115">
        <v>-3.9001784587676802</v>
      </c>
      <c r="W1309" s="111">
        <v>-0.65998684335533297</v>
      </c>
    </row>
    <row r="1310" spans="2:23" x14ac:dyDescent="0.25">
      <c r="B1310" s="58" t="s">
        <v>119</v>
      </c>
      <c r="C1310" s="79" t="s">
        <v>143</v>
      </c>
      <c r="D1310" s="58" t="s">
        <v>55</v>
      </c>
      <c r="E1310" s="58" t="s">
        <v>164</v>
      </c>
      <c r="F1310" s="80">
        <v>49.34</v>
      </c>
      <c r="G1310" s="81">
        <v>50253</v>
      </c>
      <c r="H1310" s="81">
        <v>49.34</v>
      </c>
      <c r="I1310" s="81">
        <v>1</v>
      </c>
      <c r="J1310" s="81">
        <v>0</v>
      </c>
      <c r="K1310" s="81">
        <v>0</v>
      </c>
      <c r="L1310" s="81">
        <v>0</v>
      </c>
      <c r="M1310" s="81">
        <v>0</v>
      </c>
      <c r="N1310" s="81">
        <v>0</v>
      </c>
      <c r="O1310" s="81">
        <v>0</v>
      </c>
      <c r="P1310" s="81">
        <v>0</v>
      </c>
      <c r="Q1310" s="81">
        <v>0</v>
      </c>
      <c r="R1310" s="81">
        <v>0</v>
      </c>
      <c r="S1310" s="81">
        <v>0</v>
      </c>
      <c r="T1310" s="81" t="s">
        <v>140</v>
      </c>
      <c r="U1310" s="115">
        <v>0</v>
      </c>
      <c r="V1310" s="115">
        <v>0</v>
      </c>
      <c r="W1310" s="111">
        <v>0</v>
      </c>
    </row>
    <row r="1311" spans="2:23" x14ac:dyDescent="0.25">
      <c r="B1311" s="58" t="s">
        <v>119</v>
      </c>
      <c r="C1311" s="79" t="s">
        <v>143</v>
      </c>
      <c r="D1311" s="58" t="s">
        <v>55</v>
      </c>
      <c r="E1311" s="58" t="s">
        <v>164</v>
      </c>
      <c r="F1311" s="80">
        <v>49.34</v>
      </c>
      <c r="G1311" s="81">
        <v>50300</v>
      </c>
      <c r="H1311" s="81">
        <v>49.3</v>
      </c>
      <c r="I1311" s="81">
        <v>1</v>
      </c>
      <c r="J1311" s="81">
        <v>-24.674143291969202</v>
      </c>
      <c r="K1311" s="81">
        <v>8.4625055259775605E-3</v>
      </c>
      <c r="L1311" s="81">
        <v>-70.536367303718293</v>
      </c>
      <c r="M1311" s="81">
        <v>6.9157769662430299E-2</v>
      </c>
      <c r="N1311" s="81">
        <v>45.862224011748999</v>
      </c>
      <c r="O1311" s="81">
        <v>-6.0695264136452702E-2</v>
      </c>
      <c r="P1311" s="81">
        <v>22.731358367899201</v>
      </c>
      <c r="Q1311" s="81">
        <v>22.731358367899102</v>
      </c>
      <c r="R1311" s="81">
        <v>0</v>
      </c>
      <c r="S1311" s="81">
        <v>7.1823336801730402E-3</v>
      </c>
      <c r="T1311" s="81" t="s">
        <v>159</v>
      </c>
      <c r="U1311" s="115">
        <v>-1.15900146673959</v>
      </c>
      <c r="V1311" s="115">
        <v>-0.99125927721912799</v>
      </c>
      <c r="W1311" s="111">
        <v>-0.16774055039656999</v>
      </c>
    </row>
    <row r="1312" spans="2:23" x14ac:dyDescent="0.25">
      <c r="B1312" s="58" t="s">
        <v>119</v>
      </c>
      <c r="C1312" s="79" t="s">
        <v>143</v>
      </c>
      <c r="D1312" s="58" t="s">
        <v>55</v>
      </c>
      <c r="E1312" s="58" t="s">
        <v>165</v>
      </c>
      <c r="F1312" s="80">
        <v>49.3</v>
      </c>
      <c r="G1312" s="81">
        <v>51150</v>
      </c>
      <c r="H1312" s="81">
        <v>49.4</v>
      </c>
      <c r="I1312" s="81">
        <v>1</v>
      </c>
      <c r="J1312" s="81">
        <v>43.081083070695499</v>
      </c>
      <c r="K1312" s="81">
        <v>5.3081019950363198E-2</v>
      </c>
      <c r="L1312" s="81">
        <v>-2.7850574784249198</v>
      </c>
      <c r="M1312" s="81">
        <v>2.2183719152253401E-4</v>
      </c>
      <c r="N1312" s="81">
        <v>45.866140549120402</v>
      </c>
      <c r="O1312" s="81">
        <v>5.2859182758840703E-2</v>
      </c>
      <c r="P1312" s="81">
        <v>22.731358367898999</v>
      </c>
      <c r="Q1312" s="81">
        <v>22.731358367898999</v>
      </c>
      <c r="R1312" s="81">
        <v>0</v>
      </c>
      <c r="S1312" s="81">
        <v>1.4778039082945799E-2</v>
      </c>
      <c r="T1312" s="81" t="s">
        <v>159</v>
      </c>
      <c r="U1312" s="115">
        <v>-1.97801338576332</v>
      </c>
      <c r="V1312" s="115">
        <v>-1.6917356667522101</v>
      </c>
      <c r="W1312" s="111">
        <v>-0.28627492159530599</v>
      </c>
    </row>
    <row r="1313" spans="2:23" x14ac:dyDescent="0.25">
      <c r="B1313" s="58" t="s">
        <v>119</v>
      </c>
      <c r="C1313" s="79" t="s">
        <v>143</v>
      </c>
      <c r="D1313" s="58" t="s">
        <v>55</v>
      </c>
      <c r="E1313" s="58" t="s">
        <v>166</v>
      </c>
      <c r="F1313" s="80">
        <v>50.9</v>
      </c>
      <c r="G1313" s="81">
        <v>50354</v>
      </c>
      <c r="H1313" s="81">
        <v>50.9</v>
      </c>
      <c r="I1313" s="81">
        <v>1</v>
      </c>
      <c r="J1313" s="81">
        <v>0</v>
      </c>
      <c r="K1313" s="81">
        <v>0</v>
      </c>
      <c r="L1313" s="81">
        <v>0</v>
      </c>
      <c r="M1313" s="81">
        <v>0</v>
      </c>
      <c r="N1313" s="81">
        <v>0</v>
      </c>
      <c r="O1313" s="81">
        <v>0</v>
      </c>
      <c r="P1313" s="81">
        <v>0</v>
      </c>
      <c r="Q1313" s="81">
        <v>0</v>
      </c>
      <c r="R1313" s="81">
        <v>0</v>
      </c>
      <c r="S1313" s="81">
        <v>0</v>
      </c>
      <c r="T1313" s="81" t="s">
        <v>140</v>
      </c>
      <c r="U1313" s="115">
        <v>0</v>
      </c>
      <c r="V1313" s="115">
        <v>0</v>
      </c>
      <c r="W1313" s="111">
        <v>0</v>
      </c>
    </row>
    <row r="1314" spans="2:23" x14ac:dyDescent="0.25">
      <c r="B1314" s="58" t="s">
        <v>119</v>
      </c>
      <c r="C1314" s="79" t="s">
        <v>143</v>
      </c>
      <c r="D1314" s="58" t="s">
        <v>55</v>
      </c>
      <c r="E1314" s="58" t="s">
        <v>166</v>
      </c>
      <c r="F1314" s="80">
        <v>50.9</v>
      </c>
      <c r="G1314" s="81">
        <v>50900</v>
      </c>
      <c r="H1314" s="81">
        <v>50.82</v>
      </c>
      <c r="I1314" s="81">
        <v>1</v>
      </c>
      <c r="J1314" s="81">
        <v>-99.452905641500394</v>
      </c>
      <c r="K1314" s="81">
        <v>7.8137955480243701E-2</v>
      </c>
      <c r="L1314" s="81">
        <v>-122.738932884381</v>
      </c>
      <c r="M1314" s="81">
        <v>0.119012280600214</v>
      </c>
      <c r="N1314" s="81">
        <v>23.286027242881101</v>
      </c>
      <c r="O1314" s="81">
        <v>-4.0874325119970301E-2</v>
      </c>
      <c r="P1314" s="81">
        <v>21.503441192055899</v>
      </c>
      <c r="Q1314" s="81">
        <v>21.503441192055799</v>
      </c>
      <c r="R1314" s="81">
        <v>0</v>
      </c>
      <c r="S1314" s="81">
        <v>3.6529440664916199E-3</v>
      </c>
      <c r="T1314" s="81" t="s">
        <v>159</v>
      </c>
      <c r="U1314" s="115">
        <v>-0.21598599617123701</v>
      </c>
      <c r="V1314" s="115">
        <v>-0.18472636023182601</v>
      </c>
      <c r="W1314" s="111">
        <v>-3.1259330480083801E-2</v>
      </c>
    </row>
    <row r="1315" spans="2:23" x14ac:dyDescent="0.25">
      <c r="B1315" s="58" t="s">
        <v>119</v>
      </c>
      <c r="C1315" s="79" t="s">
        <v>143</v>
      </c>
      <c r="D1315" s="58" t="s">
        <v>55</v>
      </c>
      <c r="E1315" s="58" t="s">
        <v>166</v>
      </c>
      <c r="F1315" s="80">
        <v>50.9</v>
      </c>
      <c r="G1315" s="81">
        <v>53200</v>
      </c>
      <c r="H1315" s="81">
        <v>51.17</v>
      </c>
      <c r="I1315" s="81">
        <v>1</v>
      </c>
      <c r="J1315" s="81">
        <v>55.067503480719402</v>
      </c>
      <c r="K1315" s="81">
        <v>0.146466366082634</v>
      </c>
      <c r="L1315" s="81">
        <v>78.258422948669093</v>
      </c>
      <c r="M1315" s="81">
        <v>0.295807590824537</v>
      </c>
      <c r="N1315" s="81">
        <v>-23.190919467949701</v>
      </c>
      <c r="O1315" s="81">
        <v>-0.14934122474190301</v>
      </c>
      <c r="P1315" s="81">
        <v>-21.503441192055799</v>
      </c>
      <c r="Q1315" s="81">
        <v>-21.503441192055799</v>
      </c>
      <c r="R1315" s="81">
        <v>0</v>
      </c>
      <c r="S1315" s="81">
        <v>2.2333822583739799E-2</v>
      </c>
      <c r="T1315" s="81" t="s">
        <v>159</v>
      </c>
      <c r="U1315" s="115">
        <v>-1.36008114835654</v>
      </c>
      <c r="V1315" s="115">
        <v>-1.1632367126090799</v>
      </c>
      <c r="W1315" s="111">
        <v>-0.196842512245573</v>
      </c>
    </row>
    <row r="1316" spans="2:23" x14ac:dyDescent="0.25">
      <c r="B1316" s="58" t="s">
        <v>119</v>
      </c>
      <c r="C1316" s="79" t="s">
        <v>143</v>
      </c>
      <c r="D1316" s="58" t="s">
        <v>55</v>
      </c>
      <c r="E1316" s="58" t="s">
        <v>167</v>
      </c>
      <c r="F1316" s="80">
        <v>50.9</v>
      </c>
      <c r="G1316" s="81">
        <v>50404</v>
      </c>
      <c r="H1316" s="81">
        <v>50.9</v>
      </c>
      <c r="I1316" s="81">
        <v>1</v>
      </c>
      <c r="J1316" s="81">
        <v>0</v>
      </c>
      <c r="K1316" s="81">
        <v>0</v>
      </c>
      <c r="L1316" s="81">
        <v>0</v>
      </c>
      <c r="M1316" s="81">
        <v>0</v>
      </c>
      <c r="N1316" s="81">
        <v>0</v>
      </c>
      <c r="O1316" s="81">
        <v>0</v>
      </c>
      <c r="P1316" s="81">
        <v>0</v>
      </c>
      <c r="Q1316" s="81">
        <v>0</v>
      </c>
      <c r="R1316" s="81">
        <v>0</v>
      </c>
      <c r="S1316" s="81">
        <v>0</v>
      </c>
      <c r="T1316" s="81" t="s">
        <v>140</v>
      </c>
      <c r="U1316" s="115">
        <v>0</v>
      </c>
      <c r="V1316" s="115">
        <v>0</v>
      </c>
      <c r="W1316" s="111">
        <v>0</v>
      </c>
    </row>
    <row r="1317" spans="2:23" x14ac:dyDescent="0.25">
      <c r="B1317" s="58" t="s">
        <v>119</v>
      </c>
      <c r="C1317" s="79" t="s">
        <v>143</v>
      </c>
      <c r="D1317" s="58" t="s">
        <v>55</v>
      </c>
      <c r="E1317" s="58" t="s">
        <v>168</v>
      </c>
      <c r="F1317" s="80">
        <v>50.28</v>
      </c>
      <c r="G1317" s="81">
        <v>50499</v>
      </c>
      <c r="H1317" s="81">
        <v>50.28</v>
      </c>
      <c r="I1317" s="81">
        <v>1</v>
      </c>
      <c r="J1317" s="81">
        <v>4.21967E-13</v>
      </c>
      <c r="K1317" s="81">
        <v>0</v>
      </c>
      <c r="L1317" s="81">
        <v>-4.2810999999999999E-14</v>
      </c>
      <c r="M1317" s="81">
        <v>0</v>
      </c>
      <c r="N1317" s="81">
        <v>4.6477899999999999E-13</v>
      </c>
      <c r="O1317" s="81">
        <v>0</v>
      </c>
      <c r="P1317" s="81">
        <v>1.36461E-13</v>
      </c>
      <c r="Q1317" s="81">
        <v>1.36462E-13</v>
      </c>
      <c r="R1317" s="81">
        <v>0</v>
      </c>
      <c r="S1317" s="81">
        <v>0</v>
      </c>
      <c r="T1317" s="81" t="s">
        <v>140</v>
      </c>
      <c r="U1317" s="115">
        <v>0</v>
      </c>
      <c r="V1317" s="115">
        <v>0</v>
      </c>
      <c r="W1317" s="111">
        <v>0</v>
      </c>
    </row>
    <row r="1318" spans="2:23" x14ac:dyDescent="0.25">
      <c r="B1318" s="58" t="s">
        <v>119</v>
      </c>
      <c r="C1318" s="79" t="s">
        <v>143</v>
      </c>
      <c r="D1318" s="58" t="s">
        <v>55</v>
      </c>
      <c r="E1318" s="58" t="s">
        <v>168</v>
      </c>
      <c r="F1318" s="80">
        <v>50.28</v>
      </c>
      <c r="G1318" s="81">
        <v>50554</v>
      </c>
      <c r="H1318" s="81">
        <v>50.28</v>
      </c>
      <c r="I1318" s="81">
        <v>1</v>
      </c>
      <c r="J1318" s="81">
        <v>5.2746000000000003E-14</v>
      </c>
      <c r="K1318" s="81">
        <v>0</v>
      </c>
      <c r="L1318" s="81">
        <v>-5.3510000000000004E-15</v>
      </c>
      <c r="M1318" s="81">
        <v>0</v>
      </c>
      <c r="N1318" s="81">
        <v>5.8096999999999997E-14</v>
      </c>
      <c r="O1318" s="81">
        <v>0</v>
      </c>
      <c r="P1318" s="81">
        <v>1.7057999999999999E-14</v>
      </c>
      <c r="Q1318" s="81">
        <v>1.7055E-14</v>
      </c>
      <c r="R1318" s="81">
        <v>0</v>
      </c>
      <c r="S1318" s="81">
        <v>0</v>
      </c>
      <c r="T1318" s="81" t="s">
        <v>140</v>
      </c>
      <c r="U1318" s="115">
        <v>0</v>
      </c>
      <c r="V1318" s="115">
        <v>0</v>
      </c>
      <c r="W1318" s="111">
        <v>0</v>
      </c>
    </row>
    <row r="1319" spans="2:23" x14ac:dyDescent="0.25">
      <c r="B1319" s="58" t="s">
        <v>119</v>
      </c>
      <c r="C1319" s="79" t="s">
        <v>143</v>
      </c>
      <c r="D1319" s="58" t="s">
        <v>55</v>
      </c>
      <c r="E1319" s="58" t="s">
        <v>169</v>
      </c>
      <c r="F1319" s="80">
        <v>50.28</v>
      </c>
      <c r="G1319" s="81">
        <v>50604</v>
      </c>
      <c r="H1319" s="81">
        <v>50.28</v>
      </c>
      <c r="I1319" s="81">
        <v>1</v>
      </c>
      <c r="J1319" s="81">
        <v>5.2746000000000003E-14</v>
      </c>
      <c r="K1319" s="81">
        <v>0</v>
      </c>
      <c r="L1319" s="81">
        <v>-5.3510000000000004E-15</v>
      </c>
      <c r="M1319" s="81">
        <v>0</v>
      </c>
      <c r="N1319" s="81">
        <v>5.8096999999999997E-14</v>
      </c>
      <c r="O1319" s="81">
        <v>0</v>
      </c>
      <c r="P1319" s="81">
        <v>1.7057999999999999E-14</v>
      </c>
      <c r="Q1319" s="81">
        <v>1.7055E-14</v>
      </c>
      <c r="R1319" s="81">
        <v>0</v>
      </c>
      <c r="S1319" s="81">
        <v>0</v>
      </c>
      <c r="T1319" s="81" t="s">
        <v>140</v>
      </c>
      <c r="U1319" s="115">
        <v>0</v>
      </c>
      <c r="V1319" s="115">
        <v>0</v>
      </c>
      <c r="W1319" s="111">
        <v>0</v>
      </c>
    </row>
    <row r="1320" spans="2:23" x14ac:dyDescent="0.25">
      <c r="B1320" s="58" t="s">
        <v>119</v>
      </c>
      <c r="C1320" s="79" t="s">
        <v>143</v>
      </c>
      <c r="D1320" s="58" t="s">
        <v>55</v>
      </c>
      <c r="E1320" s="58" t="s">
        <v>170</v>
      </c>
      <c r="F1320" s="80">
        <v>50.49</v>
      </c>
      <c r="G1320" s="81">
        <v>50750</v>
      </c>
      <c r="H1320" s="81">
        <v>50.63</v>
      </c>
      <c r="I1320" s="81">
        <v>1</v>
      </c>
      <c r="J1320" s="81">
        <v>51.745236926431701</v>
      </c>
      <c r="K1320" s="81">
        <v>6.3993912115284005E-2</v>
      </c>
      <c r="L1320" s="81">
        <v>71.888846192970306</v>
      </c>
      <c r="M1320" s="81">
        <v>0.123515348346261</v>
      </c>
      <c r="N1320" s="81">
        <v>-20.143609266538501</v>
      </c>
      <c r="O1320" s="81">
        <v>-5.95214362309772E-2</v>
      </c>
      <c r="P1320" s="81">
        <v>-19.4225017705743</v>
      </c>
      <c r="Q1320" s="81">
        <v>-19.4225017705743</v>
      </c>
      <c r="R1320" s="81">
        <v>0</v>
      </c>
      <c r="S1320" s="81">
        <v>9.0158824431683E-3</v>
      </c>
      <c r="T1320" s="81" t="s">
        <v>159</v>
      </c>
      <c r="U1320" s="115">
        <v>-0.189298518522799</v>
      </c>
      <c r="V1320" s="115">
        <v>-0.16190135908751199</v>
      </c>
      <c r="W1320" s="111">
        <v>-2.7396891718864301E-2</v>
      </c>
    </row>
    <row r="1321" spans="2:23" x14ac:dyDescent="0.25">
      <c r="B1321" s="58" t="s">
        <v>119</v>
      </c>
      <c r="C1321" s="79" t="s">
        <v>143</v>
      </c>
      <c r="D1321" s="58" t="s">
        <v>55</v>
      </c>
      <c r="E1321" s="58" t="s">
        <v>170</v>
      </c>
      <c r="F1321" s="80">
        <v>50.49</v>
      </c>
      <c r="G1321" s="81">
        <v>50800</v>
      </c>
      <c r="H1321" s="81">
        <v>50.44</v>
      </c>
      <c r="I1321" s="81">
        <v>1</v>
      </c>
      <c r="J1321" s="81">
        <v>-15.772961776453901</v>
      </c>
      <c r="K1321" s="81">
        <v>4.6523042438675697E-3</v>
      </c>
      <c r="L1321" s="81">
        <v>-35.956092271472897</v>
      </c>
      <c r="M1321" s="81">
        <v>2.4176118685828502E-2</v>
      </c>
      <c r="N1321" s="81">
        <v>20.1831304950191</v>
      </c>
      <c r="O1321" s="81">
        <v>-1.9523814441960899E-2</v>
      </c>
      <c r="P1321" s="81">
        <v>19.422501770574399</v>
      </c>
      <c r="Q1321" s="81">
        <v>19.422501770574399</v>
      </c>
      <c r="R1321" s="81">
        <v>0</v>
      </c>
      <c r="S1321" s="81">
        <v>7.0542678530229599E-3</v>
      </c>
      <c r="T1321" s="81" t="s">
        <v>159</v>
      </c>
      <c r="U1321" s="115">
        <v>2.3887228937484399E-2</v>
      </c>
      <c r="V1321" s="115">
        <v>-2.0430032205178101E-2</v>
      </c>
      <c r="W1321" s="111">
        <v>4.4317694196995001E-2</v>
      </c>
    </row>
    <row r="1322" spans="2:23" x14ac:dyDescent="0.25">
      <c r="B1322" s="58" t="s">
        <v>119</v>
      </c>
      <c r="C1322" s="79" t="s">
        <v>143</v>
      </c>
      <c r="D1322" s="58" t="s">
        <v>55</v>
      </c>
      <c r="E1322" s="58" t="s">
        <v>171</v>
      </c>
      <c r="F1322" s="80">
        <v>50.68</v>
      </c>
      <c r="G1322" s="81">
        <v>50750</v>
      </c>
      <c r="H1322" s="81">
        <v>50.63</v>
      </c>
      <c r="I1322" s="81">
        <v>1</v>
      </c>
      <c r="J1322" s="81">
        <v>-67.964286220454099</v>
      </c>
      <c r="K1322" s="81">
        <v>3.5105495931064101E-2</v>
      </c>
      <c r="L1322" s="81">
        <v>-88.066216817882093</v>
      </c>
      <c r="M1322" s="81">
        <v>5.8943004939068101E-2</v>
      </c>
      <c r="N1322" s="81">
        <v>20.101930597428002</v>
      </c>
      <c r="O1322" s="81">
        <v>-2.3837509008003899E-2</v>
      </c>
      <c r="P1322" s="81">
        <v>19.4225017705743</v>
      </c>
      <c r="Q1322" s="81">
        <v>19.4225017705743</v>
      </c>
      <c r="R1322" s="81">
        <v>0</v>
      </c>
      <c r="S1322" s="81">
        <v>2.8669751702125202E-3</v>
      </c>
      <c r="T1322" s="81" t="s">
        <v>140</v>
      </c>
      <c r="U1322" s="115">
        <v>-0.202392488929096</v>
      </c>
      <c r="V1322" s="115">
        <v>-0.17310024020488299</v>
      </c>
      <c r="W1322" s="111">
        <v>-2.9291962489574799E-2</v>
      </c>
    </row>
    <row r="1323" spans="2:23" x14ac:dyDescent="0.25">
      <c r="B1323" s="58" t="s">
        <v>119</v>
      </c>
      <c r="C1323" s="79" t="s">
        <v>143</v>
      </c>
      <c r="D1323" s="58" t="s">
        <v>55</v>
      </c>
      <c r="E1323" s="58" t="s">
        <v>171</v>
      </c>
      <c r="F1323" s="80">
        <v>50.68</v>
      </c>
      <c r="G1323" s="81">
        <v>50950</v>
      </c>
      <c r="H1323" s="81">
        <v>50.78</v>
      </c>
      <c r="I1323" s="81">
        <v>1</v>
      </c>
      <c r="J1323" s="81">
        <v>100.435048820547</v>
      </c>
      <c r="K1323" s="81">
        <v>8.8767351477953296E-2</v>
      </c>
      <c r="L1323" s="81">
        <v>120.505550136567</v>
      </c>
      <c r="M1323" s="81">
        <v>0.12778997100070699</v>
      </c>
      <c r="N1323" s="81">
        <v>-20.070501316020401</v>
      </c>
      <c r="O1323" s="81">
        <v>-3.9022619522753703E-2</v>
      </c>
      <c r="P1323" s="81">
        <v>-19.422501770574399</v>
      </c>
      <c r="Q1323" s="81">
        <v>-19.422501770574399</v>
      </c>
      <c r="R1323" s="81">
        <v>0</v>
      </c>
      <c r="S1323" s="81">
        <v>3.3196554602461098E-3</v>
      </c>
      <c r="T1323" s="81" t="s">
        <v>159</v>
      </c>
      <c r="U1323" s="115">
        <v>2.7432643212777899E-2</v>
      </c>
      <c r="V1323" s="115">
        <v>-2.3462318956165799E-2</v>
      </c>
      <c r="W1323" s="111">
        <v>5.0895459498501203E-2</v>
      </c>
    </row>
    <row r="1324" spans="2:23" x14ac:dyDescent="0.25">
      <c r="B1324" s="58" t="s">
        <v>119</v>
      </c>
      <c r="C1324" s="79" t="s">
        <v>143</v>
      </c>
      <c r="D1324" s="58" t="s">
        <v>55</v>
      </c>
      <c r="E1324" s="58" t="s">
        <v>172</v>
      </c>
      <c r="F1324" s="80">
        <v>50.44</v>
      </c>
      <c r="G1324" s="81">
        <v>51300</v>
      </c>
      <c r="H1324" s="81">
        <v>50.58</v>
      </c>
      <c r="I1324" s="81">
        <v>1</v>
      </c>
      <c r="J1324" s="81">
        <v>76.8174724352955</v>
      </c>
      <c r="K1324" s="81">
        <v>9.0343147532328499E-2</v>
      </c>
      <c r="L1324" s="81">
        <v>79.1259365639457</v>
      </c>
      <c r="M1324" s="81">
        <v>9.5854590846331106E-2</v>
      </c>
      <c r="N1324" s="81">
        <v>-2.3084641286502201</v>
      </c>
      <c r="O1324" s="81">
        <v>-5.5114433140026802E-3</v>
      </c>
      <c r="P1324" s="81">
        <v>-4.2149627222755397</v>
      </c>
      <c r="Q1324" s="81">
        <v>-4.2149627222755397</v>
      </c>
      <c r="R1324" s="81">
        <v>0</v>
      </c>
      <c r="S1324" s="81">
        <v>2.7199609358514001E-4</v>
      </c>
      <c r="T1324" s="81" t="s">
        <v>159</v>
      </c>
      <c r="U1324" s="115">
        <v>4.4801976220757302E-2</v>
      </c>
      <c r="V1324" s="115">
        <v>-3.8317789788055903E-2</v>
      </c>
      <c r="W1324" s="111">
        <v>8.3120578229015002E-2</v>
      </c>
    </row>
    <row r="1325" spans="2:23" x14ac:dyDescent="0.25">
      <c r="B1325" s="58" t="s">
        <v>119</v>
      </c>
      <c r="C1325" s="79" t="s">
        <v>143</v>
      </c>
      <c r="D1325" s="58" t="s">
        <v>55</v>
      </c>
      <c r="E1325" s="58" t="s">
        <v>173</v>
      </c>
      <c r="F1325" s="80">
        <v>50.82</v>
      </c>
      <c r="G1325" s="81">
        <v>54750</v>
      </c>
      <c r="H1325" s="81">
        <v>51.58</v>
      </c>
      <c r="I1325" s="81">
        <v>1</v>
      </c>
      <c r="J1325" s="81">
        <v>76.942645911962202</v>
      </c>
      <c r="K1325" s="81">
        <v>0.62925495007334098</v>
      </c>
      <c r="L1325" s="81">
        <v>91.753264799290207</v>
      </c>
      <c r="M1325" s="81">
        <v>0.89481954160522503</v>
      </c>
      <c r="N1325" s="81">
        <v>-14.810618887328101</v>
      </c>
      <c r="O1325" s="81">
        <v>-0.265564591531884</v>
      </c>
      <c r="P1325" s="81">
        <v>-14.1028457856121</v>
      </c>
      <c r="Q1325" s="81">
        <v>-14.1028457856121</v>
      </c>
      <c r="R1325" s="81">
        <v>0</v>
      </c>
      <c r="S1325" s="81">
        <v>2.1140045655975499E-2</v>
      </c>
      <c r="T1325" s="81" t="s">
        <v>140</v>
      </c>
      <c r="U1325" s="115">
        <v>-2.34083673206313</v>
      </c>
      <c r="V1325" s="115">
        <v>-2.0020476191806398</v>
      </c>
      <c r="W1325" s="111">
        <v>-0.338785802341871</v>
      </c>
    </row>
    <row r="1326" spans="2:23" x14ac:dyDescent="0.25">
      <c r="B1326" s="58" t="s">
        <v>119</v>
      </c>
      <c r="C1326" s="79" t="s">
        <v>143</v>
      </c>
      <c r="D1326" s="58" t="s">
        <v>55</v>
      </c>
      <c r="E1326" s="58" t="s">
        <v>174</v>
      </c>
      <c r="F1326" s="80">
        <v>50.78</v>
      </c>
      <c r="G1326" s="81">
        <v>53150</v>
      </c>
      <c r="H1326" s="81">
        <v>51.46</v>
      </c>
      <c r="I1326" s="81">
        <v>1</v>
      </c>
      <c r="J1326" s="81">
        <v>144.129898995866</v>
      </c>
      <c r="K1326" s="81">
        <v>0.914030822520569</v>
      </c>
      <c r="L1326" s="81">
        <v>139.83336085561999</v>
      </c>
      <c r="M1326" s="81">
        <v>0.86034822755983198</v>
      </c>
      <c r="N1326" s="81">
        <v>4.29653814024564</v>
      </c>
      <c r="O1326" s="81">
        <v>5.3682594960737101E-2</v>
      </c>
      <c r="P1326" s="81">
        <v>0.77989240762244305</v>
      </c>
      <c r="Q1326" s="81">
        <v>0.77989240762244205</v>
      </c>
      <c r="R1326" s="81">
        <v>0</v>
      </c>
      <c r="S1326" s="81">
        <v>2.6762215368554E-5</v>
      </c>
      <c r="T1326" s="81" t="s">
        <v>159</v>
      </c>
      <c r="U1326" s="115">
        <v>-0.177391680974153</v>
      </c>
      <c r="V1326" s="115">
        <v>-0.15171779718431699</v>
      </c>
      <c r="W1326" s="111">
        <v>-2.5673632912720699E-2</v>
      </c>
    </row>
    <row r="1327" spans="2:23" x14ac:dyDescent="0.25">
      <c r="B1327" s="58" t="s">
        <v>119</v>
      </c>
      <c r="C1327" s="79" t="s">
        <v>143</v>
      </c>
      <c r="D1327" s="58" t="s">
        <v>55</v>
      </c>
      <c r="E1327" s="58" t="s">
        <v>174</v>
      </c>
      <c r="F1327" s="80">
        <v>50.78</v>
      </c>
      <c r="G1327" s="81">
        <v>54500</v>
      </c>
      <c r="H1327" s="81">
        <v>50.68</v>
      </c>
      <c r="I1327" s="81">
        <v>1</v>
      </c>
      <c r="J1327" s="81">
        <v>-15.278412855930499</v>
      </c>
      <c r="K1327" s="81">
        <v>1.2925013529571001E-2</v>
      </c>
      <c r="L1327" s="81">
        <v>9.1001273074107907</v>
      </c>
      <c r="M1327" s="81">
        <v>4.58531799290369E-3</v>
      </c>
      <c r="N1327" s="81">
        <v>-24.378540163341299</v>
      </c>
      <c r="O1327" s="81">
        <v>8.3396955366673194E-3</v>
      </c>
      <c r="P1327" s="81">
        <v>-20.2023941781964</v>
      </c>
      <c r="Q1327" s="81">
        <v>-20.2023941781964</v>
      </c>
      <c r="R1327" s="81">
        <v>0</v>
      </c>
      <c r="S1327" s="81">
        <v>2.2598530769513899E-2</v>
      </c>
      <c r="T1327" s="81" t="s">
        <v>159</v>
      </c>
      <c r="U1327" s="115">
        <v>-2.0147812617590199</v>
      </c>
      <c r="V1327" s="115">
        <v>-1.7231821309977799</v>
      </c>
      <c r="W1327" s="111">
        <v>-0.29159628134628401</v>
      </c>
    </row>
    <row r="1328" spans="2:23" x14ac:dyDescent="0.25">
      <c r="B1328" s="58" t="s">
        <v>119</v>
      </c>
      <c r="C1328" s="79" t="s">
        <v>143</v>
      </c>
      <c r="D1328" s="58" t="s">
        <v>55</v>
      </c>
      <c r="E1328" s="58" t="s">
        <v>175</v>
      </c>
      <c r="F1328" s="80">
        <v>50.07</v>
      </c>
      <c r="G1328" s="81">
        <v>51250</v>
      </c>
      <c r="H1328" s="81">
        <v>50.07</v>
      </c>
      <c r="I1328" s="81">
        <v>1</v>
      </c>
      <c r="J1328" s="81">
        <v>0</v>
      </c>
      <c r="K1328" s="81">
        <v>0</v>
      </c>
      <c r="L1328" s="81">
        <v>0</v>
      </c>
      <c r="M1328" s="81">
        <v>0</v>
      </c>
      <c r="N1328" s="81">
        <v>0</v>
      </c>
      <c r="O1328" s="81">
        <v>0</v>
      </c>
      <c r="P1328" s="81">
        <v>0</v>
      </c>
      <c r="Q1328" s="81">
        <v>0</v>
      </c>
      <c r="R1328" s="81">
        <v>0</v>
      </c>
      <c r="S1328" s="81">
        <v>0</v>
      </c>
      <c r="T1328" s="81" t="s">
        <v>140</v>
      </c>
      <c r="U1328" s="115">
        <v>0</v>
      </c>
      <c r="V1328" s="115">
        <v>0</v>
      </c>
      <c r="W1328" s="111">
        <v>0</v>
      </c>
    </row>
    <row r="1329" spans="2:23" x14ac:dyDescent="0.25">
      <c r="B1329" s="58" t="s">
        <v>119</v>
      </c>
      <c r="C1329" s="79" t="s">
        <v>143</v>
      </c>
      <c r="D1329" s="58" t="s">
        <v>55</v>
      </c>
      <c r="E1329" s="58" t="s">
        <v>176</v>
      </c>
      <c r="F1329" s="80">
        <v>50.58</v>
      </c>
      <c r="G1329" s="81">
        <v>53200</v>
      </c>
      <c r="H1329" s="81">
        <v>51.17</v>
      </c>
      <c r="I1329" s="81">
        <v>1</v>
      </c>
      <c r="J1329" s="81">
        <v>102.72327508008</v>
      </c>
      <c r="K1329" s="81">
        <v>0.53805011268963898</v>
      </c>
      <c r="L1329" s="81">
        <v>105.01683660036601</v>
      </c>
      <c r="M1329" s="81">
        <v>0.56234504908725003</v>
      </c>
      <c r="N1329" s="81">
        <v>-2.2935615202855302</v>
      </c>
      <c r="O1329" s="81">
        <v>-2.4294936397610899E-2</v>
      </c>
      <c r="P1329" s="81">
        <v>-4.2149627222755699</v>
      </c>
      <c r="Q1329" s="81">
        <v>-4.2149627222755601</v>
      </c>
      <c r="R1329" s="81">
        <v>0</v>
      </c>
      <c r="S1329" s="81">
        <v>9.05883789151304E-4</v>
      </c>
      <c r="T1329" s="81" t="s">
        <v>140</v>
      </c>
      <c r="U1329" s="115">
        <v>0.117196407740013</v>
      </c>
      <c r="V1329" s="115">
        <v>-0.10023458102762201</v>
      </c>
      <c r="W1329" s="111">
        <v>0.217433113434849</v>
      </c>
    </row>
    <row r="1330" spans="2:23" x14ac:dyDescent="0.25">
      <c r="B1330" s="58" t="s">
        <v>119</v>
      </c>
      <c r="C1330" s="79" t="s">
        <v>143</v>
      </c>
      <c r="D1330" s="58" t="s">
        <v>55</v>
      </c>
      <c r="E1330" s="58" t="s">
        <v>177</v>
      </c>
      <c r="F1330" s="80">
        <v>51.66</v>
      </c>
      <c r="G1330" s="81">
        <v>53050</v>
      </c>
      <c r="H1330" s="81">
        <v>51.53</v>
      </c>
      <c r="I1330" s="81">
        <v>1</v>
      </c>
      <c r="J1330" s="81">
        <v>-133.811666786963</v>
      </c>
      <c r="K1330" s="81">
        <v>0.16831228438206999</v>
      </c>
      <c r="L1330" s="81">
        <v>-130.897557691072</v>
      </c>
      <c r="M1330" s="81">
        <v>0.16106120372918301</v>
      </c>
      <c r="N1330" s="81">
        <v>-2.91410909589136</v>
      </c>
      <c r="O1330" s="81">
        <v>7.25108065288724E-3</v>
      </c>
      <c r="P1330" s="81">
        <v>-2.79230897083721</v>
      </c>
      <c r="Q1330" s="81">
        <v>-2.7923089708372002</v>
      </c>
      <c r="R1330" s="81">
        <v>0</v>
      </c>
      <c r="S1330" s="81">
        <v>7.3291700253008994E-5</v>
      </c>
      <c r="T1330" s="81" t="s">
        <v>159</v>
      </c>
      <c r="U1330" s="115">
        <v>-4.7146761801465696E-3</v>
      </c>
      <c r="V1330" s="115">
        <v>-4.0323214739333398E-3</v>
      </c>
      <c r="W1330" s="111">
        <v>-6.8234803845772197E-4</v>
      </c>
    </row>
    <row r="1331" spans="2:23" x14ac:dyDescent="0.25">
      <c r="B1331" s="58" t="s">
        <v>119</v>
      </c>
      <c r="C1331" s="79" t="s">
        <v>143</v>
      </c>
      <c r="D1331" s="58" t="s">
        <v>55</v>
      </c>
      <c r="E1331" s="58" t="s">
        <v>177</v>
      </c>
      <c r="F1331" s="80">
        <v>51.66</v>
      </c>
      <c r="G1331" s="81">
        <v>53050</v>
      </c>
      <c r="H1331" s="81">
        <v>51.53</v>
      </c>
      <c r="I1331" s="81">
        <v>2</v>
      </c>
      <c r="J1331" s="81">
        <v>-118.813511490351</v>
      </c>
      <c r="K1331" s="81">
        <v>0.119991529357677</v>
      </c>
      <c r="L1331" s="81">
        <v>-116.22602758209</v>
      </c>
      <c r="M1331" s="81">
        <v>0.114822160643859</v>
      </c>
      <c r="N1331" s="81">
        <v>-2.5874839082612899</v>
      </c>
      <c r="O1331" s="81">
        <v>5.1693687138182698E-3</v>
      </c>
      <c r="P1331" s="81">
        <v>-2.47933563610255</v>
      </c>
      <c r="Q1331" s="81">
        <v>-2.47933563610255</v>
      </c>
      <c r="R1331" s="81">
        <v>0</v>
      </c>
      <c r="S1331" s="81">
        <v>5.2250394169808002E-5</v>
      </c>
      <c r="T1331" s="81" t="s">
        <v>140</v>
      </c>
      <c r="U1331" s="115">
        <v>-6.9659329284502094E-2</v>
      </c>
      <c r="V1331" s="115">
        <v>-5.9577540132344703E-2</v>
      </c>
      <c r="W1331" s="111">
        <v>-1.0081690636085799E-2</v>
      </c>
    </row>
    <row r="1332" spans="2:23" x14ac:dyDescent="0.25">
      <c r="B1332" s="58" t="s">
        <v>119</v>
      </c>
      <c r="C1332" s="79" t="s">
        <v>143</v>
      </c>
      <c r="D1332" s="58" t="s">
        <v>55</v>
      </c>
      <c r="E1332" s="58" t="s">
        <v>177</v>
      </c>
      <c r="F1332" s="80">
        <v>51.66</v>
      </c>
      <c r="G1332" s="81">
        <v>53100</v>
      </c>
      <c r="H1332" s="81">
        <v>51.66</v>
      </c>
      <c r="I1332" s="81">
        <v>1</v>
      </c>
      <c r="J1332" s="81">
        <v>0</v>
      </c>
      <c r="K1332" s="81">
        <v>0</v>
      </c>
      <c r="L1332" s="81">
        <v>0</v>
      </c>
      <c r="M1332" s="81">
        <v>0</v>
      </c>
      <c r="N1332" s="81">
        <v>0</v>
      </c>
      <c r="O1332" s="81">
        <v>0</v>
      </c>
      <c r="P1332" s="81">
        <v>0</v>
      </c>
      <c r="Q1332" s="81">
        <v>0</v>
      </c>
      <c r="R1332" s="81">
        <v>0</v>
      </c>
      <c r="S1332" s="81">
        <v>0</v>
      </c>
      <c r="T1332" s="81" t="s">
        <v>140</v>
      </c>
      <c r="U1332" s="115">
        <v>0</v>
      </c>
      <c r="V1332" s="115">
        <v>0</v>
      </c>
      <c r="W1332" s="111">
        <v>0</v>
      </c>
    </row>
    <row r="1333" spans="2:23" x14ac:dyDescent="0.25">
      <c r="B1333" s="58" t="s">
        <v>119</v>
      </c>
      <c r="C1333" s="79" t="s">
        <v>143</v>
      </c>
      <c r="D1333" s="58" t="s">
        <v>55</v>
      </c>
      <c r="E1333" s="58" t="s">
        <v>177</v>
      </c>
      <c r="F1333" s="80">
        <v>51.66</v>
      </c>
      <c r="G1333" s="81">
        <v>53100</v>
      </c>
      <c r="H1333" s="81">
        <v>51.66</v>
      </c>
      <c r="I1333" s="81">
        <v>2</v>
      </c>
      <c r="J1333" s="81">
        <v>0</v>
      </c>
      <c r="K1333" s="81">
        <v>0</v>
      </c>
      <c r="L1333" s="81">
        <v>0</v>
      </c>
      <c r="M1333" s="81">
        <v>0</v>
      </c>
      <c r="N1333" s="81">
        <v>0</v>
      </c>
      <c r="O1333" s="81">
        <v>0</v>
      </c>
      <c r="P1333" s="81">
        <v>0</v>
      </c>
      <c r="Q1333" s="81">
        <v>0</v>
      </c>
      <c r="R1333" s="81">
        <v>0</v>
      </c>
      <c r="S1333" s="81">
        <v>0</v>
      </c>
      <c r="T1333" s="81" t="s">
        <v>140</v>
      </c>
      <c r="U1333" s="115">
        <v>0</v>
      </c>
      <c r="V1333" s="115">
        <v>0</v>
      </c>
      <c r="W1333" s="111">
        <v>0</v>
      </c>
    </row>
    <row r="1334" spans="2:23" x14ac:dyDescent="0.25">
      <c r="B1334" s="58" t="s">
        <v>119</v>
      </c>
      <c r="C1334" s="79" t="s">
        <v>143</v>
      </c>
      <c r="D1334" s="58" t="s">
        <v>55</v>
      </c>
      <c r="E1334" s="58" t="s">
        <v>178</v>
      </c>
      <c r="F1334" s="80">
        <v>51.7</v>
      </c>
      <c r="G1334" s="81">
        <v>53000</v>
      </c>
      <c r="H1334" s="81">
        <v>51.66</v>
      </c>
      <c r="I1334" s="81">
        <v>1</v>
      </c>
      <c r="J1334" s="81">
        <v>-38.689543664453801</v>
      </c>
      <c r="K1334" s="81">
        <v>0</v>
      </c>
      <c r="L1334" s="81">
        <v>-41.138218761150497</v>
      </c>
      <c r="M1334" s="81">
        <v>0</v>
      </c>
      <c r="N1334" s="81">
        <v>2.44867509669665</v>
      </c>
      <c r="O1334" s="81">
        <v>0</v>
      </c>
      <c r="P1334" s="81">
        <v>2.36369871608448</v>
      </c>
      <c r="Q1334" s="81">
        <v>2.36369871608448</v>
      </c>
      <c r="R1334" s="81">
        <v>0</v>
      </c>
      <c r="S1334" s="81">
        <v>0</v>
      </c>
      <c r="T1334" s="81" t="s">
        <v>159</v>
      </c>
      <c r="U1334" s="115">
        <v>9.7947003867881299E-2</v>
      </c>
      <c r="V1334" s="115">
        <v>-8.3771141837277102E-2</v>
      </c>
      <c r="W1334" s="111">
        <v>0.18171992139770499</v>
      </c>
    </row>
    <row r="1335" spans="2:23" x14ac:dyDescent="0.25">
      <c r="B1335" s="58" t="s">
        <v>119</v>
      </c>
      <c r="C1335" s="79" t="s">
        <v>143</v>
      </c>
      <c r="D1335" s="58" t="s">
        <v>55</v>
      </c>
      <c r="E1335" s="58" t="s">
        <v>178</v>
      </c>
      <c r="F1335" s="80">
        <v>51.7</v>
      </c>
      <c r="G1335" s="81">
        <v>53000</v>
      </c>
      <c r="H1335" s="81">
        <v>51.66</v>
      </c>
      <c r="I1335" s="81">
        <v>2</v>
      </c>
      <c r="J1335" s="81">
        <v>-34.175763570267598</v>
      </c>
      <c r="K1335" s="81">
        <v>0</v>
      </c>
      <c r="L1335" s="81">
        <v>-36.338759905682899</v>
      </c>
      <c r="M1335" s="81">
        <v>0</v>
      </c>
      <c r="N1335" s="81">
        <v>2.1629963354153401</v>
      </c>
      <c r="O1335" s="81">
        <v>0</v>
      </c>
      <c r="P1335" s="81">
        <v>2.08793386587462</v>
      </c>
      <c r="Q1335" s="81">
        <v>2.0879338658746098</v>
      </c>
      <c r="R1335" s="81">
        <v>0</v>
      </c>
      <c r="S1335" s="81">
        <v>0</v>
      </c>
      <c r="T1335" s="81" t="s">
        <v>159</v>
      </c>
      <c r="U1335" s="115">
        <v>8.6519853416627102E-2</v>
      </c>
      <c r="V1335" s="115">
        <v>-7.3997841956260302E-2</v>
      </c>
      <c r="W1335" s="111">
        <v>0.160519263901303</v>
      </c>
    </row>
    <row r="1336" spans="2:23" x14ac:dyDescent="0.25">
      <c r="B1336" s="58" t="s">
        <v>119</v>
      </c>
      <c r="C1336" s="79" t="s">
        <v>143</v>
      </c>
      <c r="D1336" s="58" t="s">
        <v>55</v>
      </c>
      <c r="E1336" s="58" t="s">
        <v>178</v>
      </c>
      <c r="F1336" s="80">
        <v>51.7</v>
      </c>
      <c r="G1336" s="81">
        <v>53000</v>
      </c>
      <c r="H1336" s="81">
        <v>51.66</v>
      </c>
      <c r="I1336" s="81">
        <v>3</v>
      </c>
      <c r="J1336" s="81">
        <v>-34.175763570267598</v>
      </c>
      <c r="K1336" s="81">
        <v>0</v>
      </c>
      <c r="L1336" s="81">
        <v>-36.338759905682899</v>
      </c>
      <c r="M1336" s="81">
        <v>0</v>
      </c>
      <c r="N1336" s="81">
        <v>2.1629963354153401</v>
      </c>
      <c r="O1336" s="81">
        <v>0</v>
      </c>
      <c r="P1336" s="81">
        <v>2.08793386587462</v>
      </c>
      <c r="Q1336" s="81">
        <v>2.0879338658746098</v>
      </c>
      <c r="R1336" s="81">
        <v>0</v>
      </c>
      <c r="S1336" s="81">
        <v>0</v>
      </c>
      <c r="T1336" s="81" t="s">
        <v>159</v>
      </c>
      <c r="U1336" s="115">
        <v>8.6519853416627102E-2</v>
      </c>
      <c r="V1336" s="115">
        <v>-7.3997841956260302E-2</v>
      </c>
      <c r="W1336" s="111">
        <v>0.160519263901303</v>
      </c>
    </row>
    <row r="1337" spans="2:23" x14ac:dyDescent="0.25">
      <c r="B1337" s="58" t="s">
        <v>119</v>
      </c>
      <c r="C1337" s="79" t="s">
        <v>143</v>
      </c>
      <c r="D1337" s="58" t="s">
        <v>55</v>
      </c>
      <c r="E1337" s="58" t="s">
        <v>178</v>
      </c>
      <c r="F1337" s="80">
        <v>51.7</v>
      </c>
      <c r="G1337" s="81">
        <v>53000</v>
      </c>
      <c r="H1337" s="81">
        <v>51.66</v>
      </c>
      <c r="I1337" s="81">
        <v>4</v>
      </c>
      <c r="J1337" s="81">
        <v>-37.509984406391297</v>
      </c>
      <c r="K1337" s="81">
        <v>0</v>
      </c>
      <c r="L1337" s="81">
        <v>-39.884004774529998</v>
      </c>
      <c r="M1337" s="81">
        <v>0</v>
      </c>
      <c r="N1337" s="81">
        <v>2.3740203681387402</v>
      </c>
      <c r="O1337" s="81">
        <v>0</v>
      </c>
      <c r="P1337" s="81">
        <v>2.2916347308379699</v>
      </c>
      <c r="Q1337" s="81">
        <v>2.2916347308379601</v>
      </c>
      <c r="R1337" s="81">
        <v>0</v>
      </c>
      <c r="S1337" s="81">
        <v>0</v>
      </c>
      <c r="T1337" s="81" t="s">
        <v>159</v>
      </c>
      <c r="U1337" s="115">
        <v>9.4960814725564197E-2</v>
      </c>
      <c r="V1337" s="115">
        <v>-8.1217143610527703E-2</v>
      </c>
      <c r="W1337" s="111">
        <v>0.17617967989166999</v>
      </c>
    </row>
    <row r="1338" spans="2:23" x14ac:dyDescent="0.25">
      <c r="B1338" s="58" t="s">
        <v>119</v>
      </c>
      <c r="C1338" s="79" t="s">
        <v>143</v>
      </c>
      <c r="D1338" s="58" t="s">
        <v>55</v>
      </c>
      <c r="E1338" s="58" t="s">
        <v>178</v>
      </c>
      <c r="F1338" s="80">
        <v>51.7</v>
      </c>
      <c r="G1338" s="81">
        <v>53204</v>
      </c>
      <c r="H1338" s="81">
        <v>51.37</v>
      </c>
      <c r="I1338" s="81">
        <v>1</v>
      </c>
      <c r="J1338" s="81">
        <v>-18.701747805822301</v>
      </c>
      <c r="K1338" s="81">
        <v>4.4698736412851499E-2</v>
      </c>
      <c r="L1338" s="81">
        <v>-21.1256151640086</v>
      </c>
      <c r="M1338" s="81">
        <v>5.7036068532185603E-2</v>
      </c>
      <c r="N1338" s="81">
        <v>2.4238673581863202</v>
      </c>
      <c r="O1338" s="81">
        <v>-1.2337332119334E-2</v>
      </c>
      <c r="P1338" s="81">
        <v>2.43590324188439</v>
      </c>
      <c r="Q1338" s="81">
        <v>2.43590324188439</v>
      </c>
      <c r="R1338" s="81">
        <v>0</v>
      </c>
      <c r="S1338" s="81">
        <v>7.5831722436856604E-4</v>
      </c>
      <c r="T1338" s="81" t="s">
        <v>159</v>
      </c>
      <c r="U1338" s="115">
        <v>0.164071817431618</v>
      </c>
      <c r="V1338" s="115">
        <v>-0.14032571642623801</v>
      </c>
      <c r="W1338" s="111">
        <v>0.30440050833478599</v>
      </c>
    </row>
    <row r="1339" spans="2:23" x14ac:dyDescent="0.25">
      <c r="B1339" s="58" t="s">
        <v>119</v>
      </c>
      <c r="C1339" s="79" t="s">
        <v>143</v>
      </c>
      <c r="D1339" s="58" t="s">
        <v>55</v>
      </c>
      <c r="E1339" s="58" t="s">
        <v>178</v>
      </c>
      <c r="F1339" s="80">
        <v>51.7</v>
      </c>
      <c r="G1339" s="81">
        <v>53304</v>
      </c>
      <c r="H1339" s="81">
        <v>51.79</v>
      </c>
      <c r="I1339" s="81">
        <v>1</v>
      </c>
      <c r="J1339" s="81">
        <v>12.5205902952989</v>
      </c>
      <c r="K1339" s="81">
        <v>1.4532132310471299E-2</v>
      </c>
      <c r="L1339" s="81">
        <v>10.974291164453399</v>
      </c>
      <c r="M1339" s="81">
        <v>1.1164330670316001E-2</v>
      </c>
      <c r="N1339" s="81">
        <v>1.5462991308454701</v>
      </c>
      <c r="O1339" s="81">
        <v>3.3678016401553499E-3</v>
      </c>
      <c r="P1339" s="81">
        <v>1.5561836714647399</v>
      </c>
      <c r="Q1339" s="81">
        <v>1.5561836714647299</v>
      </c>
      <c r="R1339" s="81">
        <v>0</v>
      </c>
      <c r="S1339" s="81">
        <v>2.2449229631221201E-4</v>
      </c>
      <c r="T1339" s="81" t="s">
        <v>159</v>
      </c>
      <c r="U1339" s="115">
        <v>3.5099974093751901E-2</v>
      </c>
      <c r="V1339" s="115">
        <v>-3.00199576523917E-2</v>
      </c>
      <c r="W1339" s="111">
        <v>6.5120568077628296E-2</v>
      </c>
    </row>
    <row r="1340" spans="2:23" x14ac:dyDescent="0.25">
      <c r="B1340" s="58" t="s">
        <v>119</v>
      </c>
      <c r="C1340" s="79" t="s">
        <v>143</v>
      </c>
      <c r="D1340" s="58" t="s">
        <v>55</v>
      </c>
      <c r="E1340" s="58" t="s">
        <v>178</v>
      </c>
      <c r="F1340" s="80">
        <v>51.7</v>
      </c>
      <c r="G1340" s="81">
        <v>53354</v>
      </c>
      <c r="H1340" s="81">
        <v>51.85</v>
      </c>
      <c r="I1340" s="81">
        <v>1</v>
      </c>
      <c r="J1340" s="81">
        <v>62.497455169179901</v>
      </c>
      <c r="K1340" s="81">
        <v>8.2024569955096605E-2</v>
      </c>
      <c r="L1340" s="81">
        <v>66.516664784018502</v>
      </c>
      <c r="M1340" s="81">
        <v>9.2913800573779307E-2</v>
      </c>
      <c r="N1340" s="81">
        <v>-4.0192096148386502</v>
      </c>
      <c r="O1340" s="81">
        <v>-1.08892306186827E-2</v>
      </c>
      <c r="P1340" s="81">
        <v>-3.9643750126127801</v>
      </c>
      <c r="Q1340" s="81">
        <v>-3.9643750126127699</v>
      </c>
      <c r="R1340" s="81">
        <v>0</v>
      </c>
      <c r="S1340" s="81">
        <v>3.3004165405319999E-4</v>
      </c>
      <c r="T1340" s="81" t="s">
        <v>140</v>
      </c>
      <c r="U1340" s="115">
        <v>3.9091526943495901E-2</v>
      </c>
      <c r="V1340" s="115">
        <v>-3.3433813377656503E-2</v>
      </c>
      <c r="W1340" s="111">
        <v>7.2526049015959701E-2</v>
      </c>
    </row>
    <row r="1341" spans="2:23" x14ac:dyDescent="0.25">
      <c r="B1341" s="58" t="s">
        <v>119</v>
      </c>
      <c r="C1341" s="79" t="s">
        <v>143</v>
      </c>
      <c r="D1341" s="58" t="s">
        <v>55</v>
      </c>
      <c r="E1341" s="58" t="s">
        <v>178</v>
      </c>
      <c r="F1341" s="80">
        <v>51.7</v>
      </c>
      <c r="G1341" s="81">
        <v>53454</v>
      </c>
      <c r="H1341" s="81">
        <v>52.06</v>
      </c>
      <c r="I1341" s="81">
        <v>1</v>
      </c>
      <c r="J1341" s="81">
        <v>52.446651037763601</v>
      </c>
      <c r="K1341" s="81">
        <v>0.18759441218624801</v>
      </c>
      <c r="L1341" s="81">
        <v>56.342154426349502</v>
      </c>
      <c r="M1341" s="81">
        <v>0.216496696520458</v>
      </c>
      <c r="N1341" s="81">
        <v>-3.8955033885859001</v>
      </c>
      <c r="O1341" s="81">
        <v>-2.8902284334210399E-2</v>
      </c>
      <c r="P1341" s="81">
        <v>-3.8483596993917502</v>
      </c>
      <c r="Q1341" s="81">
        <v>-3.8483596993917399</v>
      </c>
      <c r="R1341" s="81">
        <v>0</v>
      </c>
      <c r="S1341" s="81">
        <v>1.0100332960365499E-3</v>
      </c>
      <c r="T1341" s="81" t="s">
        <v>140</v>
      </c>
      <c r="U1341" s="115">
        <v>-9.7069291367913396E-2</v>
      </c>
      <c r="V1341" s="115">
        <v>-8.3020460597181794E-2</v>
      </c>
      <c r="W1341" s="111">
        <v>-1.40486934899774E-2</v>
      </c>
    </row>
    <row r="1342" spans="2:23" x14ac:dyDescent="0.25">
      <c r="B1342" s="58" t="s">
        <v>119</v>
      </c>
      <c r="C1342" s="79" t="s">
        <v>143</v>
      </c>
      <c r="D1342" s="58" t="s">
        <v>55</v>
      </c>
      <c r="E1342" s="58" t="s">
        <v>178</v>
      </c>
      <c r="F1342" s="80">
        <v>51.7</v>
      </c>
      <c r="G1342" s="81">
        <v>53604</v>
      </c>
      <c r="H1342" s="81">
        <v>51.92</v>
      </c>
      <c r="I1342" s="81">
        <v>1</v>
      </c>
      <c r="J1342" s="81">
        <v>43.104151334190597</v>
      </c>
      <c r="K1342" s="81">
        <v>8.0821602007474999E-2</v>
      </c>
      <c r="L1342" s="81">
        <v>45.127097308067803</v>
      </c>
      <c r="M1342" s="81">
        <v>8.8585788648154307E-2</v>
      </c>
      <c r="N1342" s="81">
        <v>-2.0229459738772402</v>
      </c>
      <c r="O1342" s="81">
        <v>-7.7641866406792997E-3</v>
      </c>
      <c r="P1342" s="81">
        <v>-1.95810832479076</v>
      </c>
      <c r="Q1342" s="81">
        <v>-1.95810832479075</v>
      </c>
      <c r="R1342" s="81">
        <v>0</v>
      </c>
      <c r="S1342" s="81">
        <v>1.6678718720524699E-4</v>
      </c>
      <c r="T1342" s="81" t="s">
        <v>140</v>
      </c>
      <c r="U1342" s="115">
        <v>4.2785604399396597E-2</v>
      </c>
      <c r="V1342" s="115">
        <v>-3.6593247299020297E-2</v>
      </c>
      <c r="W1342" s="111">
        <v>7.9379627363581104E-2</v>
      </c>
    </row>
    <row r="1343" spans="2:23" x14ac:dyDescent="0.25">
      <c r="B1343" s="58" t="s">
        <v>119</v>
      </c>
      <c r="C1343" s="79" t="s">
        <v>143</v>
      </c>
      <c r="D1343" s="58" t="s">
        <v>55</v>
      </c>
      <c r="E1343" s="58" t="s">
        <v>178</v>
      </c>
      <c r="F1343" s="80">
        <v>51.7</v>
      </c>
      <c r="G1343" s="81">
        <v>53654</v>
      </c>
      <c r="H1343" s="81">
        <v>51.72</v>
      </c>
      <c r="I1343" s="81">
        <v>1</v>
      </c>
      <c r="J1343" s="81">
        <v>-7.5222603562822297</v>
      </c>
      <c r="K1343" s="81">
        <v>2.7596212303175002E-3</v>
      </c>
      <c r="L1343" s="81">
        <v>-4.3684128540140197</v>
      </c>
      <c r="M1343" s="81">
        <v>9.3067941519411402E-4</v>
      </c>
      <c r="N1343" s="81">
        <v>-3.1538475022682202</v>
      </c>
      <c r="O1343" s="81">
        <v>1.82894181512339E-3</v>
      </c>
      <c r="P1343" s="81">
        <v>-3.0524450552258702</v>
      </c>
      <c r="Q1343" s="81">
        <v>-3.0524450552258702</v>
      </c>
      <c r="R1343" s="81">
        <v>0</v>
      </c>
      <c r="S1343" s="81">
        <v>4.5441061315598099E-4</v>
      </c>
      <c r="T1343" s="81" t="s">
        <v>140</v>
      </c>
      <c r="U1343" s="115">
        <v>0.15765153130538201</v>
      </c>
      <c r="V1343" s="115">
        <v>-0.13483463779720301</v>
      </c>
      <c r="W1343" s="111">
        <v>0.29248902718540598</v>
      </c>
    </row>
    <row r="1344" spans="2:23" x14ac:dyDescent="0.25">
      <c r="B1344" s="58" t="s">
        <v>119</v>
      </c>
      <c r="C1344" s="79" t="s">
        <v>143</v>
      </c>
      <c r="D1344" s="58" t="s">
        <v>55</v>
      </c>
      <c r="E1344" s="58" t="s">
        <v>179</v>
      </c>
      <c r="F1344" s="80">
        <v>51.53</v>
      </c>
      <c r="G1344" s="81">
        <v>53150</v>
      </c>
      <c r="H1344" s="81">
        <v>51.46</v>
      </c>
      <c r="I1344" s="81">
        <v>1</v>
      </c>
      <c r="J1344" s="81">
        <v>-11.3214709311495</v>
      </c>
      <c r="K1344" s="81">
        <v>3.5068872626674201E-3</v>
      </c>
      <c r="L1344" s="81">
        <v>1.8097113444259001</v>
      </c>
      <c r="M1344" s="81">
        <v>8.9605508907935006E-5</v>
      </c>
      <c r="N1344" s="81">
        <v>-13.1311822755754</v>
      </c>
      <c r="O1344" s="81">
        <v>3.41728175375949E-3</v>
      </c>
      <c r="P1344" s="81">
        <v>-12.4218787679947</v>
      </c>
      <c r="Q1344" s="81">
        <v>-12.4218787679947</v>
      </c>
      <c r="R1344" s="81">
        <v>0</v>
      </c>
      <c r="S1344" s="81">
        <v>4.2217320533881096E-3</v>
      </c>
      <c r="T1344" s="81" t="s">
        <v>159</v>
      </c>
      <c r="U1344" s="115">
        <v>-0.74320983538043295</v>
      </c>
      <c r="V1344" s="115">
        <v>-0.63564513538866596</v>
      </c>
      <c r="W1344" s="111">
        <v>-0.10756364890336099</v>
      </c>
    </row>
    <row r="1345" spans="2:23" x14ac:dyDescent="0.25">
      <c r="B1345" s="58" t="s">
        <v>119</v>
      </c>
      <c r="C1345" s="79" t="s">
        <v>143</v>
      </c>
      <c r="D1345" s="58" t="s">
        <v>55</v>
      </c>
      <c r="E1345" s="58" t="s">
        <v>179</v>
      </c>
      <c r="F1345" s="80">
        <v>51.53</v>
      </c>
      <c r="G1345" s="81">
        <v>53150</v>
      </c>
      <c r="H1345" s="81">
        <v>51.46</v>
      </c>
      <c r="I1345" s="81">
        <v>2</v>
      </c>
      <c r="J1345" s="81">
        <v>-11.288229672529599</v>
      </c>
      <c r="K1345" s="81">
        <v>3.4901468971385101E-3</v>
      </c>
      <c r="L1345" s="81">
        <v>1.8043978049404601</v>
      </c>
      <c r="M1345" s="81">
        <v>8.9177770899802005E-5</v>
      </c>
      <c r="N1345" s="81">
        <v>-13.092627477470099</v>
      </c>
      <c r="O1345" s="81">
        <v>3.4009691262387098E-3</v>
      </c>
      <c r="P1345" s="81">
        <v>-12.38540657395</v>
      </c>
      <c r="Q1345" s="81">
        <v>-12.385406573949901</v>
      </c>
      <c r="R1345" s="81">
        <v>0</v>
      </c>
      <c r="S1345" s="81">
        <v>4.2015793274959804E-3</v>
      </c>
      <c r="T1345" s="81" t="s">
        <v>159</v>
      </c>
      <c r="U1345" s="115">
        <v>-0.74135101826724603</v>
      </c>
      <c r="V1345" s="115">
        <v>-0.63405534472750003</v>
      </c>
      <c r="W1345" s="111">
        <v>-0.10729462508018101</v>
      </c>
    </row>
    <row r="1346" spans="2:23" x14ac:dyDescent="0.25">
      <c r="B1346" s="58" t="s">
        <v>119</v>
      </c>
      <c r="C1346" s="79" t="s">
        <v>143</v>
      </c>
      <c r="D1346" s="58" t="s">
        <v>55</v>
      </c>
      <c r="E1346" s="58" t="s">
        <v>179</v>
      </c>
      <c r="F1346" s="80">
        <v>51.53</v>
      </c>
      <c r="G1346" s="81">
        <v>53900</v>
      </c>
      <c r="H1346" s="81">
        <v>51.43</v>
      </c>
      <c r="I1346" s="81">
        <v>1</v>
      </c>
      <c r="J1346" s="81">
        <v>-12.3422399913291</v>
      </c>
      <c r="K1346" s="81">
        <v>7.1443186473670803E-3</v>
      </c>
      <c r="L1346" s="81">
        <v>-5.4871332456357198</v>
      </c>
      <c r="M1346" s="81">
        <v>1.4120948058764201E-3</v>
      </c>
      <c r="N1346" s="81">
        <v>-6.8551067456933401</v>
      </c>
      <c r="O1346" s="81">
        <v>5.73222384149066E-3</v>
      </c>
      <c r="P1346" s="81">
        <v>-8.4468017781421292</v>
      </c>
      <c r="Q1346" s="81">
        <v>-8.4468017781421292</v>
      </c>
      <c r="R1346" s="81">
        <v>0</v>
      </c>
      <c r="S1346" s="81">
        <v>3.3462427870956601E-3</v>
      </c>
      <c r="T1346" s="81" t="s">
        <v>159</v>
      </c>
      <c r="U1346" s="115">
        <v>-0.39041579120940401</v>
      </c>
      <c r="V1346" s="115">
        <v>-0.33391094499461799</v>
      </c>
      <c r="W1346" s="111">
        <v>-5.6504294067206702E-2</v>
      </c>
    </row>
    <row r="1347" spans="2:23" x14ac:dyDescent="0.25">
      <c r="B1347" s="58" t="s">
        <v>119</v>
      </c>
      <c r="C1347" s="79" t="s">
        <v>143</v>
      </c>
      <c r="D1347" s="58" t="s">
        <v>55</v>
      </c>
      <c r="E1347" s="58" t="s">
        <v>179</v>
      </c>
      <c r="F1347" s="80">
        <v>51.53</v>
      </c>
      <c r="G1347" s="81">
        <v>53900</v>
      </c>
      <c r="H1347" s="81">
        <v>51.43</v>
      </c>
      <c r="I1347" s="81">
        <v>2</v>
      </c>
      <c r="J1347" s="81">
        <v>-12.355568980422101</v>
      </c>
      <c r="K1347" s="81">
        <v>7.1536515751323302E-3</v>
      </c>
      <c r="L1347" s="81">
        <v>-5.4930590694111601</v>
      </c>
      <c r="M1347" s="81">
        <v>1.41393948547028E-3</v>
      </c>
      <c r="N1347" s="81">
        <v>-6.86250991101093</v>
      </c>
      <c r="O1347" s="81">
        <v>5.7397120896620496E-3</v>
      </c>
      <c r="P1347" s="81">
        <v>-8.4559238928353206</v>
      </c>
      <c r="Q1347" s="81">
        <v>-8.45592389283531</v>
      </c>
      <c r="R1347" s="81">
        <v>0</v>
      </c>
      <c r="S1347" s="81">
        <v>3.3506141265834898E-3</v>
      </c>
      <c r="T1347" s="81" t="s">
        <v>159</v>
      </c>
      <c r="U1347" s="115">
        <v>-0.3907706127253</v>
      </c>
      <c r="V1347" s="115">
        <v>-0.33421441322091699</v>
      </c>
      <c r="W1347" s="111">
        <v>-5.6555646854995999E-2</v>
      </c>
    </row>
    <row r="1348" spans="2:23" x14ac:dyDescent="0.25">
      <c r="B1348" s="58" t="s">
        <v>119</v>
      </c>
      <c r="C1348" s="79" t="s">
        <v>143</v>
      </c>
      <c r="D1348" s="58" t="s">
        <v>55</v>
      </c>
      <c r="E1348" s="58" t="s">
        <v>180</v>
      </c>
      <c r="F1348" s="80">
        <v>51.46</v>
      </c>
      <c r="G1348" s="81">
        <v>53550</v>
      </c>
      <c r="H1348" s="81">
        <v>51.39</v>
      </c>
      <c r="I1348" s="81">
        <v>1</v>
      </c>
      <c r="J1348" s="81">
        <v>-10.3785644906215</v>
      </c>
      <c r="K1348" s="81">
        <v>2.6465477437687601E-3</v>
      </c>
      <c r="L1348" s="81">
        <v>0.226143775035931</v>
      </c>
      <c r="M1348" s="81">
        <v>1.2565345416829999E-6</v>
      </c>
      <c r="N1348" s="81">
        <v>-10.604708265657401</v>
      </c>
      <c r="O1348" s="81">
        <v>2.6452912092270798E-3</v>
      </c>
      <c r="P1348" s="81">
        <v>-11.525567278703599</v>
      </c>
      <c r="Q1348" s="81">
        <v>-11.5255672787035</v>
      </c>
      <c r="R1348" s="81">
        <v>0</v>
      </c>
      <c r="S1348" s="81">
        <v>3.2638468859268101E-3</v>
      </c>
      <c r="T1348" s="81" t="s">
        <v>140</v>
      </c>
      <c r="U1348" s="115">
        <v>-0.60629547816151996</v>
      </c>
      <c r="V1348" s="115">
        <v>-0.51854638213209803</v>
      </c>
      <c r="W1348" s="111">
        <v>-8.7748238572863901E-2</v>
      </c>
    </row>
    <row r="1349" spans="2:23" x14ac:dyDescent="0.25">
      <c r="B1349" s="58" t="s">
        <v>119</v>
      </c>
      <c r="C1349" s="79" t="s">
        <v>143</v>
      </c>
      <c r="D1349" s="58" t="s">
        <v>55</v>
      </c>
      <c r="E1349" s="58" t="s">
        <v>180</v>
      </c>
      <c r="F1349" s="80">
        <v>51.46</v>
      </c>
      <c r="G1349" s="81">
        <v>54200</v>
      </c>
      <c r="H1349" s="81">
        <v>51.45</v>
      </c>
      <c r="I1349" s="81">
        <v>1</v>
      </c>
      <c r="J1349" s="81">
        <v>-3.8580586213155401</v>
      </c>
      <c r="K1349" s="81">
        <v>9.8238467748347003E-5</v>
      </c>
      <c r="L1349" s="81">
        <v>6.92917466338338</v>
      </c>
      <c r="M1349" s="81">
        <v>3.1688884600344902E-4</v>
      </c>
      <c r="N1349" s="81">
        <v>-10.7872332846989</v>
      </c>
      <c r="O1349" s="81">
        <v>-2.1865037825510199E-4</v>
      </c>
      <c r="P1349" s="81">
        <v>-11.725013382635399</v>
      </c>
      <c r="Q1349" s="81">
        <v>-11.725013382635399</v>
      </c>
      <c r="R1349" s="81">
        <v>0</v>
      </c>
      <c r="S1349" s="81">
        <v>9.0734119623166805E-4</v>
      </c>
      <c r="T1349" s="81" t="s">
        <v>140</v>
      </c>
      <c r="U1349" s="115">
        <v>-0.11912298806008299</v>
      </c>
      <c r="V1349" s="115">
        <v>-0.101882327532163</v>
      </c>
      <c r="W1349" s="111">
        <v>-1.72404920576101E-2</v>
      </c>
    </row>
    <row r="1350" spans="2:23" x14ac:dyDescent="0.25">
      <c r="B1350" s="58" t="s">
        <v>119</v>
      </c>
      <c r="C1350" s="79" t="s">
        <v>143</v>
      </c>
      <c r="D1350" s="58" t="s">
        <v>55</v>
      </c>
      <c r="E1350" s="58" t="s">
        <v>181</v>
      </c>
      <c r="F1350" s="80">
        <v>51.48</v>
      </c>
      <c r="G1350" s="81">
        <v>53150</v>
      </c>
      <c r="H1350" s="81">
        <v>51.46</v>
      </c>
      <c r="I1350" s="81">
        <v>1</v>
      </c>
      <c r="J1350" s="81">
        <v>-34.472209993977799</v>
      </c>
      <c r="K1350" s="81">
        <v>0</v>
      </c>
      <c r="L1350" s="81">
        <v>-34.6699117584456</v>
      </c>
      <c r="M1350" s="81">
        <v>0</v>
      </c>
      <c r="N1350" s="81">
        <v>0.19770176446775001</v>
      </c>
      <c r="O1350" s="81">
        <v>0</v>
      </c>
      <c r="P1350" s="81">
        <v>0.27095771948147501</v>
      </c>
      <c r="Q1350" s="81">
        <v>0.27095771948147501</v>
      </c>
      <c r="R1350" s="81">
        <v>0</v>
      </c>
      <c r="S1350" s="81">
        <v>0</v>
      </c>
      <c r="T1350" s="81" t="s">
        <v>140</v>
      </c>
      <c r="U1350" s="115">
        <v>3.9540352893542201E-3</v>
      </c>
      <c r="V1350" s="115">
        <v>-3.3817680783874301E-3</v>
      </c>
      <c r="W1350" s="111">
        <v>7.3358750509041198E-3</v>
      </c>
    </row>
    <row r="1351" spans="2:23" x14ac:dyDescent="0.25">
      <c r="B1351" s="58" t="s">
        <v>119</v>
      </c>
      <c r="C1351" s="79" t="s">
        <v>143</v>
      </c>
      <c r="D1351" s="58" t="s">
        <v>55</v>
      </c>
      <c r="E1351" s="58" t="s">
        <v>181</v>
      </c>
      <c r="F1351" s="80">
        <v>51.48</v>
      </c>
      <c r="G1351" s="81">
        <v>53150</v>
      </c>
      <c r="H1351" s="81">
        <v>51.46</v>
      </c>
      <c r="I1351" s="81">
        <v>2</v>
      </c>
      <c r="J1351" s="81">
        <v>-28.943194444037299</v>
      </c>
      <c r="K1351" s="81">
        <v>0</v>
      </c>
      <c r="L1351" s="81">
        <v>-29.1091867204801</v>
      </c>
      <c r="M1351" s="81">
        <v>0</v>
      </c>
      <c r="N1351" s="81">
        <v>0.165992276442845</v>
      </c>
      <c r="O1351" s="81">
        <v>0</v>
      </c>
      <c r="P1351" s="81">
        <v>0.22749867102905699</v>
      </c>
      <c r="Q1351" s="81">
        <v>0.22749867102905599</v>
      </c>
      <c r="R1351" s="81">
        <v>0</v>
      </c>
      <c r="S1351" s="81">
        <v>0</v>
      </c>
      <c r="T1351" s="81" t="s">
        <v>140</v>
      </c>
      <c r="U1351" s="115">
        <v>3.3198455288562302E-3</v>
      </c>
      <c r="V1351" s="115">
        <v>-2.8393645511689001E-3</v>
      </c>
      <c r="W1351" s="111">
        <v>6.1592702658881801E-3</v>
      </c>
    </row>
    <row r="1352" spans="2:23" x14ac:dyDescent="0.25">
      <c r="B1352" s="58" t="s">
        <v>119</v>
      </c>
      <c r="C1352" s="79" t="s">
        <v>143</v>
      </c>
      <c r="D1352" s="58" t="s">
        <v>55</v>
      </c>
      <c r="E1352" s="58" t="s">
        <v>181</v>
      </c>
      <c r="F1352" s="80">
        <v>51.48</v>
      </c>
      <c r="G1352" s="81">
        <v>53150</v>
      </c>
      <c r="H1352" s="81">
        <v>51.46</v>
      </c>
      <c r="I1352" s="81">
        <v>3</v>
      </c>
      <c r="J1352" s="81">
        <v>-35.413430744666599</v>
      </c>
      <c r="K1352" s="81">
        <v>0</v>
      </c>
      <c r="L1352" s="81">
        <v>-35.616530509529397</v>
      </c>
      <c r="M1352" s="81">
        <v>0</v>
      </c>
      <c r="N1352" s="81">
        <v>0.20309976486279599</v>
      </c>
      <c r="O1352" s="81">
        <v>0</v>
      </c>
      <c r="P1352" s="81">
        <v>0.278355882470742</v>
      </c>
      <c r="Q1352" s="81">
        <v>0.278355882470742</v>
      </c>
      <c r="R1352" s="81">
        <v>0</v>
      </c>
      <c r="S1352" s="81">
        <v>0</v>
      </c>
      <c r="T1352" s="81" t="s">
        <v>140</v>
      </c>
      <c r="U1352" s="115">
        <v>4.06199529725511E-3</v>
      </c>
      <c r="V1352" s="115">
        <v>-3.47410304298542E-3</v>
      </c>
      <c r="W1352" s="111">
        <v>7.5361719806224603E-3</v>
      </c>
    </row>
    <row r="1353" spans="2:23" x14ac:dyDescent="0.25">
      <c r="B1353" s="58" t="s">
        <v>119</v>
      </c>
      <c r="C1353" s="79" t="s">
        <v>143</v>
      </c>
      <c r="D1353" s="58" t="s">
        <v>55</v>
      </c>
      <c r="E1353" s="58" t="s">
        <v>181</v>
      </c>
      <c r="F1353" s="80">
        <v>51.48</v>
      </c>
      <c r="G1353" s="81">
        <v>53654</v>
      </c>
      <c r="H1353" s="81">
        <v>51.72</v>
      </c>
      <c r="I1353" s="81">
        <v>1</v>
      </c>
      <c r="J1353" s="81">
        <v>82.554921178899505</v>
      </c>
      <c r="K1353" s="81">
        <v>0.21400089134082501</v>
      </c>
      <c r="L1353" s="81">
        <v>79.9570657463982</v>
      </c>
      <c r="M1353" s="81">
        <v>0.20074435619109901</v>
      </c>
      <c r="N1353" s="81">
        <v>2.59785543250123</v>
      </c>
      <c r="O1353" s="81">
        <v>1.3256535149726301E-2</v>
      </c>
      <c r="P1353" s="81">
        <v>2.5052766900084502</v>
      </c>
      <c r="Q1353" s="81">
        <v>2.50527669000844</v>
      </c>
      <c r="R1353" s="81">
        <v>0</v>
      </c>
      <c r="S1353" s="81">
        <v>1.9707931461589E-4</v>
      </c>
      <c r="T1353" s="81" t="s">
        <v>140</v>
      </c>
      <c r="U1353" s="115">
        <v>6.0551909925574798E-2</v>
      </c>
      <c r="V1353" s="115">
        <v>-5.1788236848321997E-2</v>
      </c>
      <c r="W1353" s="111">
        <v>0.112341244526466</v>
      </c>
    </row>
    <row r="1354" spans="2:23" x14ac:dyDescent="0.25">
      <c r="B1354" s="58" t="s">
        <v>119</v>
      </c>
      <c r="C1354" s="79" t="s">
        <v>143</v>
      </c>
      <c r="D1354" s="58" t="s">
        <v>55</v>
      </c>
      <c r="E1354" s="58" t="s">
        <v>181</v>
      </c>
      <c r="F1354" s="80">
        <v>51.48</v>
      </c>
      <c r="G1354" s="81">
        <v>53654</v>
      </c>
      <c r="H1354" s="81">
        <v>51.72</v>
      </c>
      <c r="I1354" s="81">
        <v>2</v>
      </c>
      <c r="J1354" s="81">
        <v>82.554921178899505</v>
      </c>
      <c r="K1354" s="81">
        <v>0.21400089134082501</v>
      </c>
      <c r="L1354" s="81">
        <v>79.9570657463982</v>
      </c>
      <c r="M1354" s="81">
        <v>0.20074435619109901</v>
      </c>
      <c r="N1354" s="81">
        <v>2.59785543250123</v>
      </c>
      <c r="O1354" s="81">
        <v>1.3256535149726301E-2</v>
      </c>
      <c r="P1354" s="81">
        <v>2.5052766900084502</v>
      </c>
      <c r="Q1354" s="81">
        <v>2.50527669000844</v>
      </c>
      <c r="R1354" s="81">
        <v>0</v>
      </c>
      <c r="S1354" s="81">
        <v>1.9707931461589E-4</v>
      </c>
      <c r="T1354" s="81" t="s">
        <v>140</v>
      </c>
      <c r="U1354" s="115">
        <v>6.0551909925574798E-2</v>
      </c>
      <c r="V1354" s="115">
        <v>-5.1788236848321997E-2</v>
      </c>
      <c r="W1354" s="111">
        <v>0.112341244526466</v>
      </c>
    </row>
    <row r="1355" spans="2:23" x14ac:dyDescent="0.25">
      <c r="B1355" s="58" t="s">
        <v>119</v>
      </c>
      <c r="C1355" s="79" t="s">
        <v>143</v>
      </c>
      <c r="D1355" s="58" t="s">
        <v>55</v>
      </c>
      <c r="E1355" s="58" t="s">
        <v>181</v>
      </c>
      <c r="F1355" s="80">
        <v>51.48</v>
      </c>
      <c r="G1355" s="81">
        <v>53704</v>
      </c>
      <c r="H1355" s="81">
        <v>51.51</v>
      </c>
      <c r="I1355" s="81">
        <v>1</v>
      </c>
      <c r="J1355" s="81">
        <v>-3.6305961486595799</v>
      </c>
      <c r="K1355" s="81">
        <v>5.5097534689686105E-4</v>
      </c>
      <c r="L1355" s="81">
        <v>-0.96551487026113203</v>
      </c>
      <c r="M1355" s="81">
        <v>3.8966752724266997E-5</v>
      </c>
      <c r="N1355" s="81">
        <v>-2.6650812783984401</v>
      </c>
      <c r="O1355" s="81">
        <v>5.1200859417259404E-4</v>
      </c>
      <c r="P1355" s="81">
        <v>-2.6671507569586099</v>
      </c>
      <c r="Q1355" s="81">
        <v>-2.6671507569586002</v>
      </c>
      <c r="R1355" s="81">
        <v>0</v>
      </c>
      <c r="S1355" s="81">
        <v>2.9735237410241601E-4</v>
      </c>
      <c r="T1355" s="81" t="s">
        <v>140</v>
      </c>
      <c r="U1355" s="115">
        <v>0.106318320908874</v>
      </c>
      <c r="V1355" s="115">
        <v>-9.0930878832925804E-2</v>
      </c>
      <c r="W1355" s="111">
        <v>0.19725112719891999</v>
      </c>
    </row>
    <row r="1356" spans="2:23" x14ac:dyDescent="0.25">
      <c r="B1356" s="58" t="s">
        <v>119</v>
      </c>
      <c r="C1356" s="79" t="s">
        <v>143</v>
      </c>
      <c r="D1356" s="58" t="s">
        <v>55</v>
      </c>
      <c r="E1356" s="58" t="s">
        <v>181</v>
      </c>
      <c r="F1356" s="80">
        <v>51.48</v>
      </c>
      <c r="G1356" s="81">
        <v>58004</v>
      </c>
      <c r="H1356" s="81">
        <v>50.37</v>
      </c>
      <c r="I1356" s="81">
        <v>1</v>
      </c>
      <c r="J1356" s="81">
        <v>-63.288867821142802</v>
      </c>
      <c r="K1356" s="81">
        <v>0.848360831339385</v>
      </c>
      <c r="L1356" s="81">
        <v>-60.136731031434799</v>
      </c>
      <c r="M1356" s="81">
        <v>0.765959115575363</v>
      </c>
      <c r="N1356" s="81">
        <v>-3.1521367897079999</v>
      </c>
      <c r="O1356" s="81">
        <v>8.2401715764022707E-2</v>
      </c>
      <c r="P1356" s="81">
        <v>-3.1202148960400899</v>
      </c>
      <c r="Q1356" s="81">
        <v>-3.1202148960400802</v>
      </c>
      <c r="R1356" s="81">
        <v>0</v>
      </c>
      <c r="S1356" s="81">
        <v>2.0620299432642401E-3</v>
      </c>
      <c r="T1356" s="81" t="s">
        <v>140</v>
      </c>
      <c r="U1356" s="115">
        <v>0.69743553870697295</v>
      </c>
      <c r="V1356" s="115">
        <v>-0.59649574900920699</v>
      </c>
      <c r="W1356" s="111">
        <v>1.2939439316056101</v>
      </c>
    </row>
    <row r="1357" spans="2:23" x14ac:dyDescent="0.25">
      <c r="B1357" s="58" t="s">
        <v>119</v>
      </c>
      <c r="C1357" s="79" t="s">
        <v>143</v>
      </c>
      <c r="D1357" s="58" t="s">
        <v>55</v>
      </c>
      <c r="E1357" s="58" t="s">
        <v>182</v>
      </c>
      <c r="F1357" s="80">
        <v>51.17</v>
      </c>
      <c r="G1357" s="81">
        <v>53050</v>
      </c>
      <c r="H1357" s="81">
        <v>51.53</v>
      </c>
      <c r="I1357" s="81">
        <v>1</v>
      </c>
      <c r="J1357" s="81">
        <v>151.776902610631</v>
      </c>
      <c r="K1357" s="81">
        <v>0.55517309880245402</v>
      </c>
      <c r="L1357" s="81">
        <v>173.10502527509499</v>
      </c>
      <c r="M1357" s="81">
        <v>0.72216492958934198</v>
      </c>
      <c r="N1357" s="81">
        <v>-21.328122664464399</v>
      </c>
      <c r="O1357" s="81">
        <v>-0.16699183078688801</v>
      </c>
      <c r="P1357" s="81">
        <v>-21.726317000982799</v>
      </c>
      <c r="Q1357" s="81">
        <v>-21.726317000982799</v>
      </c>
      <c r="R1357" s="81">
        <v>0</v>
      </c>
      <c r="S1357" s="81">
        <v>1.13759916952954E-2</v>
      </c>
      <c r="T1357" s="81" t="s">
        <v>140</v>
      </c>
      <c r="U1357" s="115">
        <v>-0.89690635169953203</v>
      </c>
      <c r="V1357" s="115">
        <v>-0.76709716720201204</v>
      </c>
      <c r="W1357" s="111">
        <v>-0.12980791604301001</v>
      </c>
    </row>
    <row r="1358" spans="2:23" x14ac:dyDescent="0.25">
      <c r="B1358" s="58" t="s">
        <v>119</v>
      </c>
      <c r="C1358" s="79" t="s">
        <v>143</v>
      </c>
      <c r="D1358" s="58" t="s">
        <v>55</v>
      </c>
      <c r="E1358" s="58" t="s">
        <v>182</v>
      </c>
      <c r="F1358" s="80">
        <v>51.17</v>
      </c>
      <c r="G1358" s="81">
        <v>53204</v>
      </c>
      <c r="H1358" s="81">
        <v>51.37</v>
      </c>
      <c r="I1358" s="81">
        <v>1</v>
      </c>
      <c r="J1358" s="81">
        <v>26.6970149169797</v>
      </c>
      <c r="K1358" s="81">
        <v>0</v>
      </c>
      <c r="L1358" s="81">
        <v>28.6900376131412</v>
      </c>
      <c r="M1358" s="81">
        <v>0</v>
      </c>
      <c r="N1358" s="81">
        <v>-1.9930226961614499</v>
      </c>
      <c r="O1358" s="81">
        <v>0</v>
      </c>
      <c r="P1358" s="81">
        <v>-1.9960434566744201</v>
      </c>
      <c r="Q1358" s="81">
        <v>-1.9960434566744101</v>
      </c>
      <c r="R1358" s="81">
        <v>0</v>
      </c>
      <c r="S1358" s="81">
        <v>0</v>
      </c>
      <c r="T1358" s="81" t="s">
        <v>140</v>
      </c>
      <c r="U1358" s="115">
        <v>0.39860453923228101</v>
      </c>
      <c r="V1358" s="115">
        <v>-0.340914536171531</v>
      </c>
      <c r="W1358" s="111">
        <v>0.73952630175154499</v>
      </c>
    </row>
    <row r="1359" spans="2:23" x14ac:dyDescent="0.25">
      <c r="B1359" s="58" t="s">
        <v>119</v>
      </c>
      <c r="C1359" s="79" t="s">
        <v>143</v>
      </c>
      <c r="D1359" s="58" t="s">
        <v>55</v>
      </c>
      <c r="E1359" s="58" t="s">
        <v>182</v>
      </c>
      <c r="F1359" s="80">
        <v>51.17</v>
      </c>
      <c r="G1359" s="81">
        <v>53204</v>
      </c>
      <c r="H1359" s="81">
        <v>51.37</v>
      </c>
      <c r="I1359" s="81">
        <v>2</v>
      </c>
      <c r="J1359" s="81">
        <v>26.6970149169797</v>
      </c>
      <c r="K1359" s="81">
        <v>0</v>
      </c>
      <c r="L1359" s="81">
        <v>28.6900376131412</v>
      </c>
      <c r="M1359" s="81">
        <v>0</v>
      </c>
      <c r="N1359" s="81">
        <v>-1.9930226961614499</v>
      </c>
      <c r="O1359" s="81">
        <v>0</v>
      </c>
      <c r="P1359" s="81">
        <v>-1.9960434566744201</v>
      </c>
      <c r="Q1359" s="81">
        <v>-1.9960434566744101</v>
      </c>
      <c r="R1359" s="81">
        <v>0</v>
      </c>
      <c r="S1359" s="81">
        <v>0</v>
      </c>
      <c r="T1359" s="81" t="s">
        <v>140</v>
      </c>
      <c r="U1359" s="115">
        <v>0.39860453923228101</v>
      </c>
      <c r="V1359" s="115">
        <v>-0.340914536171531</v>
      </c>
      <c r="W1359" s="111">
        <v>0.73952630175154499</v>
      </c>
    </row>
    <row r="1360" spans="2:23" x14ac:dyDescent="0.25">
      <c r="B1360" s="58" t="s">
        <v>119</v>
      </c>
      <c r="C1360" s="79" t="s">
        <v>143</v>
      </c>
      <c r="D1360" s="58" t="s">
        <v>55</v>
      </c>
      <c r="E1360" s="58" t="s">
        <v>183</v>
      </c>
      <c r="F1360" s="80">
        <v>51.37</v>
      </c>
      <c r="G1360" s="81">
        <v>53254</v>
      </c>
      <c r="H1360" s="81">
        <v>51.76</v>
      </c>
      <c r="I1360" s="81">
        <v>1</v>
      </c>
      <c r="J1360" s="81">
        <v>35.523328889104903</v>
      </c>
      <c r="K1360" s="81">
        <v>0.133004986771315</v>
      </c>
      <c r="L1360" s="81">
        <v>35.5233288176575</v>
      </c>
      <c r="M1360" s="81">
        <v>0.133004986236293</v>
      </c>
      <c r="N1360" s="81">
        <v>7.1447447958000005E-8</v>
      </c>
      <c r="O1360" s="81">
        <v>5.3502118100000001E-10</v>
      </c>
      <c r="P1360" s="81">
        <v>2.0633999999999999E-14</v>
      </c>
      <c r="Q1360" s="81">
        <v>2.0630999999999999E-14</v>
      </c>
      <c r="R1360" s="81">
        <v>0</v>
      </c>
      <c r="S1360" s="81">
        <v>0</v>
      </c>
      <c r="T1360" s="81" t="s">
        <v>140</v>
      </c>
      <c r="U1360" s="115">
        <v>-2.7613750499999999E-10</v>
      </c>
      <c r="V1360" s="115">
        <v>0</v>
      </c>
      <c r="W1360" s="111">
        <v>-2.7613480667000001E-10</v>
      </c>
    </row>
    <row r="1361" spans="2:23" x14ac:dyDescent="0.25">
      <c r="B1361" s="58" t="s">
        <v>119</v>
      </c>
      <c r="C1361" s="79" t="s">
        <v>143</v>
      </c>
      <c r="D1361" s="58" t="s">
        <v>55</v>
      </c>
      <c r="E1361" s="58" t="s">
        <v>183</v>
      </c>
      <c r="F1361" s="80">
        <v>51.37</v>
      </c>
      <c r="G1361" s="81">
        <v>53304</v>
      </c>
      <c r="H1361" s="81">
        <v>51.79</v>
      </c>
      <c r="I1361" s="81">
        <v>1</v>
      </c>
      <c r="J1361" s="81">
        <v>32.218193141253401</v>
      </c>
      <c r="K1361" s="81">
        <v>0.115634533378584</v>
      </c>
      <c r="L1361" s="81">
        <v>33.768506401190201</v>
      </c>
      <c r="M1361" s="81">
        <v>0.127030759536789</v>
      </c>
      <c r="N1361" s="81">
        <v>-1.5503132599368401</v>
      </c>
      <c r="O1361" s="81">
        <v>-1.13962261582052E-2</v>
      </c>
      <c r="P1361" s="81">
        <v>-1.55618367146466</v>
      </c>
      <c r="Q1361" s="81">
        <v>-1.55618367146466</v>
      </c>
      <c r="R1361" s="81">
        <v>0</v>
      </c>
      <c r="S1361" s="81">
        <v>2.6977822879372299E-4</v>
      </c>
      <c r="T1361" s="81" t="s">
        <v>140</v>
      </c>
      <c r="U1361" s="115">
        <v>6.3314223933250702E-2</v>
      </c>
      <c r="V1361" s="115">
        <v>-5.4150761370749E-2</v>
      </c>
      <c r="W1361" s="111">
        <v>0.117466133134878</v>
      </c>
    </row>
    <row r="1362" spans="2:23" x14ac:dyDescent="0.25">
      <c r="B1362" s="58" t="s">
        <v>119</v>
      </c>
      <c r="C1362" s="79" t="s">
        <v>143</v>
      </c>
      <c r="D1362" s="58" t="s">
        <v>55</v>
      </c>
      <c r="E1362" s="58" t="s">
        <v>183</v>
      </c>
      <c r="F1362" s="80">
        <v>51.37</v>
      </c>
      <c r="G1362" s="81">
        <v>54104</v>
      </c>
      <c r="H1362" s="81">
        <v>51.7</v>
      </c>
      <c r="I1362" s="81">
        <v>1</v>
      </c>
      <c r="J1362" s="81">
        <v>32.166605831214298</v>
      </c>
      <c r="K1362" s="81">
        <v>0.10336558401700099</v>
      </c>
      <c r="L1362" s="81">
        <v>32.166605699793998</v>
      </c>
      <c r="M1362" s="81">
        <v>0.103365583172378</v>
      </c>
      <c r="N1362" s="81">
        <v>1.3142027466299999E-7</v>
      </c>
      <c r="O1362" s="81">
        <v>8.4462337299999998E-10</v>
      </c>
      <c r="P1362" s="81">
        <v>0</v>
      </c>
      <c r="Q1362" s="81">
        <v>0</v>
      </c>
      <c r="R1362" s="81">
        <v>0</v>
      </c>
      <c r="S1362" s="81">
        <v>0</v>
      </c>
      <c r="T1362" s="81" t="s">
        <v>140</v>
      </c>
      <c r="U1362" s="115">
        <v>1.58974888E-10</v>
      </c>
      <c r="V1362" s="115">
        <v>0</v>
      </c>
      <c r="W1362" s="111">
        <v>1.5897644144999999E-10</v>
      </c>
    </row>
    <row r="1363" spans="2:23" x14ac:dyDescent="0.25">
      <c r="B1363" s="58" t="s">
        <v>119</v>
      </c>
      <c r="C1363" s="79" t="s">
        <v>143</v>
      </c>
      <c r="D1363" s="58" t="s">
        <v>55</v>
      </c>
      <c r="E1363" s="58" t="s">
        <v>184</v>
      </c>
      <c r="F1363" s="80">
        <v>51.76</v>
      </c>
      <c r="G1363" s="81">
        <v>54104</v>
      </c>
      <c r="H1363" s="81">
        <v>51.7</v>
      </c>
      <c r="I1363" s="81">
        <v>1</v>
      </c>
      <c r="J1363" s="81">
        <v>-7.0461482036580998</v>
      </c>
      <c r="K1363" s="81">
        <v>4.34918271489328E-3</v>
      </c>
      <c r="L1363" s="81">
        <v>-7.0461482684464496</v>
      </c>
      <c r="M1363" s="81">
        <v>4.3491827948735498E-3</v>
      </c>
      <c r="N1363" s="81">
        <v>6.4788359399999996E-8</v>
      </c>
      <c r="O1363" s="81">
        <v>-7.9980270000000005E-11</v>
      </c>
      <c r="P1363" s="81">
        <v>-2.0633999999999999E-14</v>
      </c>
      <c r="Q1363" s="81">
        <v>-2.0630999999999999E-14</v>
      </c>
      <c r="R1363" s="81">
        <v>0</v>
      </c>
      <c r="S1363" s="81">
        <v>0</v>
      </c>
      <c r="T1363" s="81" t="s">
        <v>140</v>
      </c>
      <c r="U1363" s="115">
        <v>-2.5007777799999997E-10</v>
      </c>
      <c r="V1363" s="115">
        <v>0</v>
      </c>
      <c r="W1363" s="111">
        <v>-2.5007533431999998E-10</v>
      </c>
    </row>
    <row r="1364" spans="2:23" x14ac:dyDescent="0.25">
      <c r="B1364" s="58" t="s">
        <v>119</v>
      </c>
      <c r="C1364" s="79" t="s">
        <v>143</v>
      </c>
      <c r="D1364" s="58" t="s">
        <v>55</v>
      </c>
      <c r="E1364" s="58" t="s">
        <v>185</v>
      </c>
      <c r="F1364" s="80">
        <v>51.85</v>
      </c>
      <c r="G1364" s="81">
        <v>53404</v>
      </c>
      <c r="H1364" s="81">
        <v>52.09</v>
      </c>
      <c r="I1364" s="81">
        <v>1</v>
      </c>
      <c r="J1364" s="81">
        <v>18.391903252210799</v>
      </c>
      <c r="K1364" s="81">
        <v>3.2879076629199797E-2</v>
      </c>
      <c r="L1364" s="81">
        <v>22.397727277280602</v>
      </c>
      <c r="M1364" s="81">
        <v>4.8761175794619097E-2</v>
      </c>
      <c r="N1364" s="81">
        <v>-4.00582402506984</v>
      </c>
      <c r="O1364" s="81">
        <v>-1.5882099165419401E-2</v>
      </c>
      <c r="P1364" s="81">
        <v>-3.96437501261261</v>
      </c>
      <c r="Q1364" s="81">
        <v>-3.96437501261261</v>
      </c>
      <c r="R1364" s="81">
        <v>0</v>
      </c>
      <c r="S1364" s="81">
        <v>1.52762137018897E-3</v>
      </c>
      <c r="T1364" s="81" t="s">
        <v>140</v>
      </c>
      <c r="U1364" s="115">
        <v>0.13600507238992501</v>
      </c>
      <c r="V1364" s="115">
        <v>-0.116321069148105</v>
      </c>
      <c r="W1364" s="111">
        <v>0.25232860718969802</v>
      </c>
    </row>
    <row r="1365" spans="2:23" x14ac:dyDescent="0.25">
      <c r="B1365" s="58" t="s">
        <v>119</v>
      </c>
      <c r="C1365" s="79" t="s">
        <v>143</v>
      </c>
      <c r="D1365" s="58" t="s">
        <v>55</v>
      </c>
      <c r="E1365" s="58" t="s">
        <v>186</v>
      </c>
      <c r="F1365" s="80">
        <v>52.09</v>
      </c>
      <c r="G1365" s="81">
        <v>53854</v>
      </c>
      <c r="H1365" s="81">
        <v>50.73</v>
      </c>
      <c r="I1365" s="81">
        <v>1</v>
      </c>
      <c r="J1365" s="81">
        <v>-72.869103683711799</v>
      </c>
      <c r="K1365" s="81">
        <v>1.0483347952153199</v>
      </c>
      <c r="L1365" s="81">
        <v>-68.814511979898896</v>
      </c>
      <c r="M1365" s="81">
        <v>0.93491733856461701</v>
      </c>
      <c r="N1365" s="81">
        <v>-4.05459170381297</v>
      </c>
      <c r="O1365" s="81">
        <v>0.113417456650706</v>
      </c>
      <c r="P1365" s="81">
        <v>-3.96437501261273</v>
      </c>
      <c r="Q1365" s="81">
        <v>-3.9643750126127202</v>
      </c>
      <c r="R1365" s="81">
        <v>0</v>
      </c>
      <c r="S1365" s="81">
        <v>3.10286303617722E-3</v>
      </c>
      <c r="T1365" s="81" t="s">
        <v>140</v>
      </c>
      <c r="U1365" s="115">
        <v>0.316546729227136</v>
      </c>
      <c r="V1365" s="115">
        <v>-0.27073294644092899</v>
      </c>
      <c r="W1365" s="111">
        <v>0.58728541438028203</v>
      </c>
    </row>
    <row r="1366" spans="2:23" x14ac:dyDescent="0.25">
      <c r="B1366" s="58" t="s">
        <v>119</v>
      </c>
      <c r="C1366" s="79" t="s">
        <v>143</v>
      </c>
      <c r="D1366" s="58" t="s">
        <v>55</v>
      </c>
      <c r="E1366" s="58" t="s">
        <v>187</v>
      </c>
      <c r="F1366" s="80">
        <v>52.06</v>
      </c>
      <c r="G1366" s="81">
        <v>53754</v>
      </c>
      <c r="H1366" s="81">
        <v>51.03</v>
      </c>
      <c r="I1366" s="81">
        <v>1</v>
      </c>
      <c r="J1366" s="81">
        <v>-58.708371337690998</v>
      </c>
      <c r="K1366" s="81">
        <v>0.55905033872314902</v>
      </c>
      <c r="L1366" s="81">
        <v>-54.791262811073899</v>
      </c>
      <c r="M1366" s="81">
        <v>0.48693777832609803</v>
      </c>
      <c r="N1366" s="81">
        <v>-3.9171085266171501</v>
      </c>
      <c r="O1366" s="81">
        <v>7.2112560397051301E-2</v>
      </c>
      <c r="P1366" s="81">
        <v>-3.8483596993916902</v>
      </c>
      <c r="Q1366" s="81">
        <v>-3.84835969939168</v>
      </c>
      <c r="R1366" s="81">
        <v>0</v>
      </c>
      <c r="S1366" s="81">
        <v>2.4021612993713201E-3</v>
      </c>
      <c r="T1366" s="81" t="s">
        <v>140</v>
      </c>
      <c r="U1366" s="115">
        <v>-0.31757985674966099</v>
      </c>
      <c r="V1366" s="115">
        <v>-0.27161654949980601</v>
      </c>
      <c r="W1366" s="111">
        <v>-4.59628581108786E-2</v>
      </c>
    </row>
    <row r="1367" spans="2:23" x14ac:dyDescent="0.25">
      <c r="B1367" s="58" t="s">
        <v>119</v>
      </c>
      <c r="C1367" s="79" t="s">
        <v>143</v>
      </c>
      <c r="D1367" s="58" t="s">
        <v>55</v>
      </c>
      <c r="E1367" s="58" t="s">
        <v>188</v>
      </c>
      <c r="F1367" s="80">
        <v>51.39</v>
      </c>
      <c r="G1367" s="81">
        <v>54050</v>
      </c>
      <c r="H1367" s="81">
        <v>51.24</v>
      </c>
      <c r="I1367" s="81">
        <v>1</v>
      </c>
      <c r="J1367" s="81">
        <v>-55.4135612536368</v>
      </c>
      <c r="K1367" s="81">
        <v>4.2805039025099197E-2</v>
      </c>
      <c r="L1367" s="81">
        <v>-26.9955558389685</v>
      </c>
      <c r="M1367" s="81">
        <v>1.01589148886648E-2</v>
      </c>
      <c r="N1367" s="81">
        <v>-28.418005414668301</v>
      </c>
      <c r="O1367" s="81">
        <v>3.2646124136434397E-2</v>
      </c>
      <c r="P1367" s="81">
        <v>-28.942473349026201</v>
      </c>
      <c r="Q1367" s="81">
        <v>-28.942473349026201</v>
      </c>
      <c r="R1367" s="81">
        <v>0</v>
      </c>
      <c r="S1367" s="81">
        <v>1.1677074684013701E-2</v>
      </c>
      <c r="T1367" s="81" t="s">
        <v>140</v>
      </c>
      <c r="U1367" s="115">
        <v>-2.58746495213907</v>
      </c>
      <c r="V1367" s="115">
        <v>-2.2129813567038998</v>
      </c>
      <c r="W1367" s="111">
        <v>-0.37447993609930502</v>
      </c>
    </row>
    <row r="1368" spans="2:23" x14ac:dyDescent="0.25">
      <c r="B1368" s="58" t="s">
        <v>119</v>
      </c>
      <c r="C1368" s="79" t="s">
        <v>143</v>
      </c>
      <c r="D1368" s="58" t="s">
        <v>55</v>
      </c>
      <c r="E1368" s="58" t="s">
        <v>188</v>
      </c>
      <c r="F1368" s="80">
        <v>51.39</v>
      </c>
      <c r="G1368" s="81">
        <v>54850</v>
      </c>
      <c r="H1368" s="81">
        <v>51.42</v>
      </c>
      <c r="I1368" s="81">
        <v>1</v>
      </c>
      <c r="J1368" s="81">
        <v>0.83093980298318204</v>
      </c>
      <c r="K1368" s="81">
        <v>1.7945080251163E-5</v>
      </c>
      <c r="L1368" s="81">
        <v>-6.1751503192413297</v>
      </c>
      <c r="M1368" s="81">
        <v>9.9106319328122992E-4</v>
      </c>
      <c r="N1368" s="81">
        <v>7.00609012222451</v>
      </c>
      <c r="O1368" s="81">
        <v>-9.73118113030067E-4</v>
      </c>
      <c r="P1368" s="81">
        <v>5.6918926876877798</v>
      </c>
      <c r="Q1368" s="81">
        <v>5.6918926876877798</v>
      </c>
      <c r="R1368" s="81">
        <v>0</v>
      </c>
      <c r="S1368" s="81">
        <v>8.4201472514831204E-4</v>
      </c>
      <c r="T1368" s="81" t="s">
        <v>140</v>
      </c>
      <c r="U1368" s="115">
        <v>-0.26020584026705301</v>
      </c>
      <c r="V1368" s="115">
        <v>-0.22254626983079201</v>
      </c>
      <c r="W1368" s="111">
        <v>-3.76592024387871E-2</v>
      </c>
    </row>
    <row r="1369" spans="2:23" x14ac:dyDescent="0.25">
      <c r="B1369" s="58" t="s">
        <v>119</v>
      </c>
      <c r="C1369" s="79" t="s">
        <v>143</v>
      </c>
      <c r="D1369" s="58" t="s">
        <v>55</v>
      </c>
      <c r="E1369" s="58" t="s">
        <v>189</v>
      </c>
      <c r="F1369" s="80">
        <v>51.92</v>
      </c>
      <c r="G1369" s="81">
        <v>53654</v>
      </c>
      <c r="H1369" s="81">
        <v>51.72</v>
      </c>
      <c r="I1369" s="81">
        <v>1</v>
      </c>
      <c r="J1369" s="81">
        <v>-55.128330383186899</v>
      </c>
      <c r="K1369" s="81">
        <v>0.11974183274701</v>
      </c>
      <c r="L1369" s="81">
        <v>-53.104952264570002</v>
      </c>
      <c r="M1369" s="81">
        <v>0.111113356627877</v>
      </c>
      <c r="N1369" s="81">
        <v>-2.0233781186169399</v>
      </c>
      <c r="O1369" s="81">
        <v>8.6284761191327899E-3</v>
      </c>
      <c r="P1369" s="81">
        <v>-1.9581083247908899</v>
      </c>
      <c r="Q1369" s="81">
        <v>-1.9581083247908899</v>
      </c>
      <c r="R1369" s="81">
        <v>0</v>
      </c>
      <c r="S1369" s="81">
        <v>1.51067015537647E-4</v>
      </c>
      <c r="T1369" s="81" t="s">
        <v>140</v>
      </c>
      <c r="U1369" s="115">
        <v>4.2452008770068099E-2</v>
      </c>
      <c r="V1369" s="115">
        <v>-3.63079329384252E-2</v>
      </c>
      <c r="W1369" s="111">
        <v>7.8760711325863694E-2</v>
      </c>
    </row>
    <row r="1370" spans="2:23" x14ac:dyDescent="0.25">
      <c r="B1370" s="58" t="s">
        <v>119</v>
      </c>
      <c r="C1370" s="79" t="s">
        <v>143</v>
      </c>
      <c r="D1370" s="58" t="s">
        <v>55</v>
      </c>
      <c r="E1370" s="58" t="s">
        <v>190</v>
      </c>
      <c r="F1370" s="80">
        <v>51.51</v>
      </c>
      <c r="G1370" s="81">
        <v>58004</v>
      </c>
      <c r="H1370" s="81">
        <v>50.37</v>
      </c>
      <c r="I1370" s="81">
        <v>1</v>
      </c>
      <c r="J1370" s="81">
        <v>-64.340061905814295</v>
      </c>
      <c r="K1370" s="81">
        <v>0.85318053896167201</v>
      </c>
      <c r="L1370" s="81">
        <v>-61.639667533270099</v>
      </c>
      <c r="M1370" s="81">
        <v>0.78306635926544699</v>
      </c>
      <c r="N1370" s="81">
        <v>-2.7003943725442299</v>
      </c>
      <c r="O1370" s="81">
        <v>7.0114179696224493E-2</v>
      </c>
      <c r="P1370" s="81">
        <v>-2.6671507569587698</v>
      </c>
      <c r="Q1370" s="81">
        <v>-2.6671507569587698</v>
      </c>
      <c r="R1370" s="81">
        <v>0</v>
      </c>
      <c r="S1370" s="81">
        <v>1.46613216034726E-3</v>
      </c>
      <c r="T1370" s="81" t="s">
        <v>140</v>
      </c>
      <c r="U1370" s="115">
        <v>0.493166729025247</v>
      </c>
      <c r="V1370" s="115">
        <v>-0.42179074780405101</v>
      </c>
      <c r="W1370" s="111">
        <v>0.91496641750589203</v>
      </c>
    </row>
    <row r="1371" spans="2:23" x14ac:dyDescent="0.25">
      <c r="B1371" s="58" t="s">
        <v>119</v>
      </c>
      <c r="C1371" s="79" t="s">
        <v>143</v>
      </c>
      <c r="D1371" s="58" t="s">
        <v>55</v>
      </c>
      <c r="E1371" s="58" t="s">
        <v>191</v>
      </c>
      <c r="F1371" s="80">
        <v>51.03</v>
      </c>
      <c r="G1371" s="81">
        <v>53756</v>
      </c>
      <c r="H1371" s="81">
        <v>51.03</v>
      </c>
      <c r="I1371" s="81">
        <v>1</v>
      </c>
      <c r="J1371" s="81">
        <v>1.3968560000000001E-12</v>
      </c>
      <c r="K1371" s="81">
        <v>0</v>
      </c>
      <c r="L1371" s="81">
        <v>-6.2749200000000003E-13</v>
      </c>
      <c r="M1371" s="81">
        <v>0</v>
      </c>
      <c r="N1371" s="81">
        <v>2.024348E-12</v>
      </c>
      <c r="O1371" s="81">
        <v>0</v>
      </c>
      <c r="P1371" s="81">
        <v>6.9256599999999996E-13</v>
      </c>
      <c r="Q1371" s="81">
        <v>6.9256499999999999E-13</v>
      </c>
      <c r="R1371" s="81">
        <v>0</v>
      </c>
      <c r="S1371" s="81">
        <v>0</v>
      </c>
      <c r="T1371" s="81" t="s">
        <v>140</v>
      </c>
      <c r="U1371" s="115">
        <v>0</v>
      </c>
      <c r="V1371" s="115">
        <v>0</v>
      </c>
      <c r="W1371" s="111">
        <v>0</v>
      </c>
    </row>
    <row r="1372" spans="2:23" x14ac:dyDescent="0.25">
      <c r="B1372" s="58" t="s">
        <v>119</v>
      </c>
      <c r="C1372" s="79" t="s">
        <v>143</v>
      </c>
      <c r="D1372" s="58" t="s">
        <v>55</v>
      </c>
      <c r="E1372" s="58" t="s">
        <v>191</v>
      </c>
      <c r="F1372" s="80">
        <v>51.03</v>
      </c>
      <c r="G1372" s="81">
        <v>53854</v>
      </c>
      <c r="H1372" s="81">
        <v>50.73</v>
      </c>
      <c r="I1372" s="81">
        <v>1</v>
      </c>
      <c r="J1372" s="81">
        <v>-66.991312720088501</v>
      </c>
      <c r="K1372" s="81">
        <v>0.22214788100805399</v>
      </c>
      <c r="L1372" s="81">
        <v>-62.492219112553599</v>
      </c>
      <c r="M1372" s="81">
        <v>0.19331123375576501</v>
      </c>
      <c r="N1372" s="81">
        <v>-4.4990936075349399</v>
      </c>
      <c r="O1372" s="81">
        <v>2.88366472522897E-2</v>
      </c>
      <c r="P1372" s="81">
        <v>-4.3772701080593404</v>
      </c>
      <c r="Q1372" s="81">
        <v>-4.3772701080593297</v>
      </c>
      <c r="R1372" s="81">
        <v>0</v>
      </c>
      <c r="S1372" s="81">
        <v>9.4844443314603597E-4</v>
      </c>
      <c r="T1372" s="81" t="s">
        <v>159</v>
      </c>
      <c r="U1372" s="115">
        <v>0.117480529935998</v>
      </c>
      <c r="V1372" s="115">
        <v>-0.100477582240922</v>
      </c>
      <c r="W1372" s="111">
        <v>0.21796024199501701</v>
      </c>
    </row>
    <row r="1373" spans="2:23" x14ac:dyDescent="0.25">
      <c r="B1373" s="58" t="s">
        <v>119</v>
      </c>
      <c r="C1373" s="79" t="s">
        <v>143</v>
      </c>
      <c r="D1373" s="58" t="s">
        <v>55</v>
      </c>
      <c r="E1373" s="58" t="s">
        <v>191</v>
      </c>
      <c r="F1373" s="80">
        <v>51.03</v>
      </c>
      <c r="G1373" s="81">
        <v>58104</v>
      </c>
      <c r="H1373" s="81">
        <v>50.09</v>
      </c>
      <c r="I1373" s="81">
        <v>1</v>
      </c>
      <c r="J1373" s="81">
        <v>-60.283366499616299</v>
      </c>
      <c r="K1373" s="81">
        <v>0.46661642110607399</v>
      </c>
      <c r="L1373" s="81">
        <v>-60.819041276983803</v>
      </c>
      <c r="M1373" s="81">
        <v>0.47494592238972699</v>
      </c>
      <c r="N1373" s="81">
        <v>0.53567477736747904</v>
      </c>
      <c r="O1373" s="81">
        <v>-8.3295012836524102E-3</v>
      </c>
      <c r="P1373" s="81">
        <v>0.52891040866691896</v>
      </c>
      <c r="Q1373" s="81">
        <v>0.52891040866691896</v>
      </c>
      <c r="R1373" s="81">
        <v>0</v>
      </c>
      <c r="S1373" s="81">
        <v>3.5919414698872999E-5</v>
      </c>
      <c r="T1373" s="81" t="s">
        <v>140</v>
      </c>
      <c r="U1373" s="115">
        <v>8.2394705823962702E-2</v>
      </c>
      <c r="V1373" s="115">
        <v>-7.0469726644525804E-2</v>
      </c>
      <c r="W1373" s="111">
        <v>0.15286592621162701</v>
      </c>
    </row>
    <row r="1374" spans="2:23" x14ac:dyDescent="0.25">
      <c r="B1374" s="58" t="s">
        <v>119</v>
      </c>
      <c r="C1374" s="79" t="s">
        <v>143</v>
      </c>
      <c r="D1374" s="58" t="s">
        <v>55</v>
      </c>
      <c r="E1374" s="58" t="s">
        <v>192</v>
      </c>
      <c r="F1374" s="80">
        <v>51.01</v>
      </c>
      <c r="G1374" s="81">
        <v>54050</v>
      </c>
      <c r="H1374" s="81">
        <v>51.24</v>
      </c>
      <c r="I1374" s="81">
        <v>1</v>
      </c>
      <c r="J1374" s="81">
        <v>71.616604055837001</v>
      </c>
      <c r="K1374" s="81">
        <v>0.108169301924185</v>
      </c>
      <c r="L1374" s="81">
        <v>36.8068739637676</v>
      </c>
      <c r="M1374" s="81">
        <v>2.8571592528066701E-2</v>
      </c>
      <c r="N1374" s="81">
        <v>34.809730092069401</v>
      </c>
      <c r="O1374" s="81">
        <v>7.9597709396118502E-2</v>
      </c>
      <c r="P1374" s="81">
        <v>31.6384025055936</v>
      </c>
      <c r="Q1374" s="81">
        <v>31.6384025055936</v>
      </c>
      <c r="R1374" s="81">
        <v>0</v>
      </c>
      <c r="S1374" s="81">
        <v>2.1110847741404499E-2</v>
      </c>
      <c r="T1374" s="81" t="s">
        <v>159</v>
      </c>
      <c r="U1374" s="115">
        <v>-3.9368050282995402</v>
      </c>
      <c r="V1374" s="115">
        <v>-3.36703155163617</v>
      </c>
      <c r="W1374" s="111">
        <v>-0.56976790901621899</v>
      </c>
    </row>
    <row r="1375" spans="2:23" x14ac:dyDescent="0.25">
      <c r="B1375" s="58" t="s">
        <v>119</v>
      </c>
      <c r="C1375" s="79" t="s">
        <v>143</v>
      </c>
      <c r="D1375" s="58" t="s">
        <v>55</v>
      </c>
      <c r="E1375" s="58" t="s">
        <v>192</v>
      </c>
      <c r="F1375" s="80">
        <v>51.01</v>
      </c>
      <c r="G1375" s="81">
        <v>56000</v>
      </c>
      <c r="H1375" s="81">
        <v>51.19</v>
      </c>
      <c r="I1375" s="81">
        <v>1</v>
      </c>
      <c r="J1375" s="81">
        <v>16.536383325182399</v>
      </c>
      <c r="K1375" s="81">
        <v>2.6407257078709698E-2</v>
      </c>
      <c r="L1375" s="81">
        <v>27.5834257448765</v>
      </c>
      <c r="M1375" s="81">
        <v>7.3474837943238502E-2</v>
      </c>
      <c r="N1375" s="81">
        <v>-11.047042419694099</v>
      </c>
      <c r="O1375" s="81">
        <v>-4.70675808645288E-2</v>
      </c>
      <c r="P1375" s="81">
        <v>-22.318093480734699</v>
      </c>
      <c r="Q1375" s="81">
        <v>-22.318093480734699</v>
      </c>
      <c r="R1375" s="81">
        <v>0</v>
      </c>
      <c r="S1375" s="81">
        <v>4.8101255934092597E-2</v>
      </c>
      <c r="T1375" s="81" t="s">
        <v>159</v>
      </c>
      <c r="U1375" s="115">
        <v>-0.41668574663247998</v>
      </c>
      <c r="V1375" s="115">
        <v>-0.35637885187182899</v>
      </c>
      <c r="W1375" s="111">
        <v>-6.0306305460648801E-2</v>
      </c>
    </row>
    <row r="1376" spans="2:23" x14ac:dyDescent="0.25">
      <c r="B1376" s="58" t="s">
        <v>119</v>
      </c>
      <c r="C1376" s="79" t="s">
        <v>143</v>
      </c>
      <c r="D1376" s="58" t="s">
        <v>55</v>
      </c>
      <c r="E1376" s="58" t="s">
        <v>192</v>
      </c>
      <c r="F1376" s="80">
        <v>51.01</v>
      </c>
      <c r="G1376" s="81">
        <v>58450</v>
      </c>
      <c r="H1376" s="81">
        <v>50.76</v>
      </c>
      <c r="I1376" s="81">
        <v>1</v>
      </c>
      <c r="J1376" s="81">
        <v>-100.10995702872199</v>
      </c>
      <c r="K1376" s="81">
        <v>0.25636284943516202</v>
      </c>
      <c r="L1376" s="81">
        <v>-62.265031972155697</v>
      </c>
      <c r="M1376" s="81">
        <v>9.9171977002105602E-2</v>
      </c>
      <c r="N1376" s="81">
        <v>-37.844925056565899</v>
      </c>
      <c r="O1376" s="81">
        <v>0.15719087243305599</v>
      </c>
      <c r="P1376" s="81">
        <v>-22.920409389862499</v>
      </c>
      <c r="Q1376" s="81">
        <v>-22.9204093898624</v>
      </c>
      <c r="R1376" s="81">
        <v>0</v>
      </c>
      <c r="S1376" s="81">
        <v>1.3438329361599799E-2</v>
      </c>
      <c r="T1376" s="81" t="s">
        <v>159</v>
      </c>
      <c r="U1376" s="115">
        <v>-1.4625737203853999</v>
      </c>
      <c r="V1376" s="115">
        <v>-1.2508955428912001</v>
      </c>
      <c r="W1376" s="111">
        <v>-0.21167610904165399</v>
      </c>
    </row>
    <row r="1377" spans="2:23" x14ac:dyDescent="0.25">
      <c r="B1377" s="58" t="s">
        <v>119</v>
      </c>
      <c r="C1377" s="79" t="s">
        <v>143</v>
      </c>
      <c r="D1377" s="58" t="s">
        <v>55</v>
      </c>
      <c r="E1377" s="58" t="s">
        <v>193</v>
      </c>
      <c r="F1377" s="80">
        <v>50.73</v>
      </c>
      <c r="G1377" s="81">
        <v>53850</v>
      </c>
      <c r="H1377" s="81">
        <v>51.01</v>
      </c>
      <c r="I1377" s="81">
        <v>1</v>
      </c>
      <c r="J1377" s="81">
        <v>-3.5501301672723899</v>
      </c>
      <c r="K1377" s="81">
        <v>0</v>
      </c>
      <c r="L1377" s="81">
        <v>0.67186608103559298</v>
      </c>
      <c r="M1377" s="81">
        <v>0</v>
      </c>
      <c r="N1377" s="81">
        <v>-4.2219962483079803</v>
      </c>
      <c r="O1377" s="81">
        <v>0</v>
      </c>
      <c r="P1377" s="81">
        <v>-4.1050994189296004</v>
      </c>
      <c r="Q1377" s="81">
        <v>-4.1050994189296004</v>
      </c>
      <c r="R1377" s="81">
        <v>0</v>
      </c>
      <c r="S1377" s="81">
        <v>0</v>
      </c>
      <c r="T1377" s="81" t="s">
        <v>159</v>
      </c>
      <c r="U1377" s="115">
        <v>1.1821589495262299</v>
      </c>
      <c r="V1377" s="115">
        <v>-1.0110651793754599</v>
      </c>
      <c r="W1377" s="111">
        <v>2.1932455603978398</v>
      </c>
    </row>
    <row r="1378" spans="2:23" x14ac:dyDescent="0.25">
      <c r="B1378" s="58" t="s">
        <v>119</v>
      </c>
      <c r="C1378" s="79" t="s">
        <v>143</v>
      </c>
      <c r="D1378" s="58" t="s">
        <v>55</v>
      </c>
      <c r="E1378" s="58" t="s">
        <v>193</v>
      </c>
      <c r="F1378" s="80">
        <v>50.73</v>
      </c>
      <c r="G1378" s="81">
        <v>53850</v>
      </c>
      <c r="H1378" s="81">
        <v>51.01</v>
      </c>
      <c r="I1378" s="81">
        <v>2</v>
      </c>
      <c r="J1378" s="81">
        <v>-8.2113697762101907</v>
      </c>
      <c r="K1378" s="81">
        <v>0</v>
      </c>
      <c r="L1378" s="81">
        <v>1.5540108591892401</v>
      </c>
      <c r="M1378" s="81">
        <v>0</v>
      </c>
      <c r="N1378" s="81">
        <v>-9.7653806353994295</v>
      </c>
      <c r="O1378" s="81">
        <v>0</v>
      </c>
      <c r="P1378" s="81">
        <v>-9.4950009460738105</v>
      </c>
      <c r="Q1378" s="81">
        <v>-9.4950009460738105</v>
      </c>
      <c r="R1378" s="81">
        <v>0</v>
      </c>
      <c r="S1378" s="81">
        <v>0</v>
      </c>
      <c r="T1378" s="81" t="s">
        <v>159</v>
      </c>
      <c r="U1378" s="115">
        <v>2.7343065779118501</v>
      </c>
      <c r="V1378" s="115">
        <v>-2.33857060573105</v>
      </c>
      <c r="W1378" s="111">
        <v>5.0729267542026797</v>
      </c>
    </row>
    <row r="1379" spans="2:23" x14ac:dyDescent="0.25">
      <c r="B1379" s="58" t="s">
        <v>119</v>
      </c>
      <c r="C1379" s="79" t="s">
        <v>143</v>
      </c>
      <c r="D1379" s="58" t="s">
        <v>55</v>
      </c>
      <c r="E1379" s="58" t="s">
        <v>193</v>
      </c>
      <c r="F1379" s="80">
        <v>50.73</v>
      </c>
      <c r="G1379" s="81">
        <v>58004</v>
      </c>
      <c r="H1379" s="81">
        <v>50.37</v>
      </c>
      <c r="I1379" s="81">
        <v>1</v>
      </c>
      <c r="J1379" s="81">
        <v>-78.826591214618205</v>
      </c>
      <c r="K1379" s="81">
        <v>0.21126347040556201</v>
      </c>
      <c r="L1379" s="81">
        <v>-84.204058149722002</v>
      </c>
      <c r="M1379" s="81">
        <v>0.24107099590198</v>
      </c>
      <c r="N1379" s="81">
        <v>5.37746693510387</v>
      </c>
      <c r="O1379" s="81">
        <v>-2.9807525496418501E-2</v>
      </c>
      <c r="P1379" s="81">
        <v>5.25845524433152</v>
      </c>
      <c r="Q1379" s="81">
        <v>5.25845524433152</v>
      </c>
      <c r="R1379" s="81">
        <v>0</v>
      </c>
      <c r="S1379" s="81">
        <v>9.4014595292568203E-4</v>
      </c>
      <c r="T1379" s="81" t="s">
        <v>159</v>
      </c>
      <c r="U1379" s="115">
        <v>0.42911768279343299</v>
      </c>
      <c r="V1379" s="115">
        <v>-0.36701151490719902</v>
      </c>
      <c r="W1379" s="111">
        <v>0.79613697722466903</v>
      </c>
    </row>
    <row r="1380" spans="2:23" x14ac:dyDescent="0.25">
      <c r="B1380" s="58" t="s">
        <v>119</v>
      </c>
      <c r="C1380" s="79" t="s">
        <v>143</v>
      </c>
      <c r="D1380" s="58" t="s">
        <v>55</v>
      </c>
      <c r="E1380" s="58" t="s">
        <v>194</v>
      </c>
      <c r="F1380" s="80">
        <v>51.43</v>
      </c>
      <c r="G1380" s="81">
        <v>54000</v>
      </c>
      <c r="H1380" s="81">
        <v>51.18</v>
      </c>
      <c r="I1380" s="81">
        <v>1</v>
      </c>
      <c r="J1380" s="81">
        <v>-33.1969242373886</v>
      </c>
      <c r="K1380" s="81">
        <v>6.6783368196668705E-2</v>
      </c>
      <c r="L1380" s="81">
        <v>-26.468278230491801</v>
      </c>
      <c r="M1380" s="81">
        <v>4.2454527000695602E-2</v>
      </c>
      <c r="N1380" s="81">
        <v>-6.7286460068967902</v>
      </c>
      <c r="O1380" s="81">
        <v>2.43288411959732E-2</v>
      </c>
      <c r="P1380" s="81">
        <v>-11.2108329832898</v>
      </c>
      <c r="Q1380" s="81">
        <v>-11.2108329832898</v>
      </c>
      <c r="R1380" s="81">
        <v>0</v>
      </c>
      <c r="S1380" s="81">
        <v>7.6163762364607002E-3</v>
      </c>
      <c r="T1380" s="81" t="s">
        <v>159</v>
      </c>
      <c r="U1380" s="115">
        <v>-0.43397030416479099</v>
      </c>
      <c r="V1380" s="115">
        <v>-0.37116181677586002</v>
      </c>
      <c r="W1380" s="111">
        <v>-6.2807873644153606E-2</v>
      </c>
    </row>
    <row r="1381" spans="2:23" x14ac:dyDescent="0.25">
      <c r="B1381" s="58" t="s">
        <v>119</v>
      </c>
      <c r="C1381" s="79" t="s">
        <v>143</v>
      </c>
      <c r="D1381" s="58" t="s">
        <v>55</v>
      </c>
      <c r="E1381" s="58" t="s">
        <v>194</v>
      </c>
      <c r="F1381" s="80">
        <v>51.43</v>
      </c>
      <c r="G1381" s="81">
        <v>54850</v>
      </c>
      <c r="H1381" s="81">
        <v>51.42</v>
      </c>
      <c r="I1381" s="81">
        <v>1</v>
      </c>
      <c r="J1381" s="81">
        <v>-0.83092811700731595</v>
      </c>
      <c r="K1381" s="81">
        <v>5.4268704700780002E-6</v>
      </c>
      <c r="L1381" s="81">
        <v>6.1757957428182797</v>
      </c>
      <c r="M1381" s="81">
        <v>2.9978396102811698E-4</v>
      </c>
      <c r="N1381" s="81">
        <v>-7.0067238598255903</v>
      </c>
      <c r="O1381" s="81">
        <v>-2.9435709055803901E-4</v>
      </c>
      <c r="P1381" s="81">
        <v>-5.69189268768754</v>
      </c>
      <c r="Q1381" s="81">
        <v>-5.6918926876875302</v>
      </c>
      <c r="R1381" s="81">
        <v>0</v>
      </c>
      <c r="S1381" s="81">
        <v>2.5464546901366602E-4</v>
      </c>
      <c r="T1381" s="81" t="s">
        <v>140</v>
      </c>
      <c r="U1381" s="115">
        <v>-8.52045519801891E-2</v>
      </c>
      <c r="V1381" s="115">
        <v>-7.2872903991447802E-2</v>
      </c>
      <c r="W1381" s="111">
        <v>-1.23315274877571E-2</v>
      </c>
    </row>
    <row r="1382" spans="2:23" x14ac:dyDescent="0.25">
      <c r="B1382" s="58" t="s">
        <v>119</v>
      </c>
      <c r="C1382" s="79" t="s">
        <v>143</v>
      </c>
      <c r="D1382" s="58" t="s">
        <v>55</v>
      </c>
      <c r="E1382" s="58" t="s">
        <v>141</v>
      </c>
      <c r="F1382" s="80">
        <v>51.18</v>
      </c>
      <c r="G1382" s="81">
        <v>54250</v>
      </c>
      <c r="H1382" s="81">
        <v>51.13</v>
      </c>
      <c r="I1382" s="81">
        <v>1</v>
      </c>
      <c r="J1382" s="81">
        <v>-34.618456947863898</v>
      </c>
      <c r="K1382" s="81">
        <v>1.6298750835734999E-2</v>
      </c>
      <c r="L1382" s="81">
        <v>-28.2708520663355</v>
      </c>
      <c r="M1382" s="81">
        <v>1.08696786411701E-2</v>
      </c>
      <c r="N1382" s="81">
        <v>-6.3476048815283503</v>
      </c>
      <c r="O1382" s="81">
        <v>5.4290721945648903E-3</v>
      </c>
      <c r="P1382" s="81">
        <v>-2.69592915656786</v>
      </c>
      <c r="Q1382" s="81">
        <v>-2.6959291565678498</v>
      </c>
      <c r="R1382" s="81">
        <v>0</v>
      </c>
      <c r="S1382" s="81">
        <v>9.8845262634365E-5</v>
      </c>
      <c r="T1382" s="81" t="s">
        <v>159</v>
      </c>
      <c r="U1382" s="115">
        <v>-3.9656055963432697E-2</v>
      </c>
      <c r="V1382" s="115">
        <v>-3.3916638157719899E-2</v>
      </c>
      <c r="W1382" s="111">
        <v>-5.7393617219277902E-3</v>
      </c>
    </row>
    <row r="1383" spans="2:23" x14ac:dyDescent="0.25">
      <c r="B1383" s="58" t="s">
        <v>119</v>
      </c>
      <c r="C1383" s="79" t="s">
        <v>143</v>
      </c>
      <c r="D1383" s="58" t="s">
        <v>55</v>
      </c>
      <c r="E1383" s="58" t="s">
        <v>195</v>
      </c>
      <c r="F1383" s="80">
        <v>51.24</v>
      </c>
      <c r="G1383" s="81">
        <v>54250</v>
      </c>
      <c r="H1383" s="81">
        <v>51.13</v>
      </c>
      <c r="I1383" s="81">
        <v>1</v>
      </c>
      <c r="J1383" s="81">
        <v>-16.4923683155471</v>
      </c>
      <c r="K1383" s="81">
        <v>1.6047894546684E-2</v>
      </c>
      <c r="L1383" s="81">
        <v>-22.8353299716096</v>
      </c>
      <c r="M1383" s="81">
        <v>3.0765685399825299E-2</v>
      </c>
      <c r="N1383" s="81">
        <v>6.3429616560625499</v>
      </c>
      <c r="O1383" s="81">
        <v>-1.47177908531413E-2</v>
      </c>
      <c r="P1383" s="81">
        <v>2.69592915656786</v>
      </c>
      <c r="Q1383" s="81">
        <v>2.6959291565678498</v>
      </c>
      <c r="R1383" s="81">
        <v>0</v>
      </c>
      <c r="S1383" s="81">
        <v>4.2881400701672798E-4</v>
      </c>
      <c r="T1383" s="81" t="s">
        <v>140</v>
      </c>
      <c r="U1383" s="115">
        <v>-5.5604342651158899E-2</v>
      </c>
      <c r="V1383" s="115">
        <v>-4.7556730589553599E-2</v>
      </c>
      <c r="W1383" s="111">
        <v>-8.0475334228722901E-3</v>
      </c>
    </row>
    <row r="1384" spans="2:23" x14ac:dyDescent="0.25">
      <c r="B1384" s="58" t="s">
        <v>119</v>
      </c>
      <c r="C1384" s="79" t="s">
        <v>143</v>
      </c>
      <c r="D1384" s="58" t="s">
        <v>55</v>
      </c>
      <c r="E1384" s="58" t="s">
        <v>196</v>
      </c>
      <c r="F1384" s="80">
        <v>50.37</v>
      </c>
      <c r="G1384" s="81">
        <v>58004</v>
      </c>
      <c r="H1384" s="81">
        <v>50.37</v>
      </c>
      <c r="I1384" s="81">
        <v>1</v>
      </c>
      <c r="J1384" s="81">
        <v>1.99963E-13</v>
      </c>
      <c r="K1384" s="81">
        <v>0</v>
      </c>
      <c r="L1384" s="81">
        <v>-5.2697999999999999E-14</v>
      </c>
      <c r="M1384" s="81">
        <v>0</v>
      </c>
      <c r="N1384" s="81">
        <v>2.5266099999999998E-13</v>
      </c>
      <c r="O1384" s="81">
        <v>0</v>
      </c>
      <c r="P1384" s="81">
        <v>8.6193999999999996E-14</v>
      </c>
      <c r="Q1384" s="81">
        <v>8.6191000000000006E-14</v>
      </c>
      <c r="R1384" s="81">
        <v>0</v>
      </c>
      <c r="S1384" s="81">
        <v>0</v>
      </c>
      <c r="T1384" s="81" t="s">
        <v>140</v>
      </c>
      <c r="U1384" s="115">
        <v>0</v>
      </c>
      <c r="V1384" s="115">
        <v>0</v>
      </c>
      <c r="W1384" s="111">
        <v>0</v>
      </c>
    </row>
    <row r="1385" spans="2:23" x14ac:dyDescent="0.25">
      <c r="B1385" s="58" t="s">
        <v>119</v>
      </c>
      <c r="C1385" s="79" t="s">
        <v>143</v>
      </c>
      <c r="D1385" s="58" t="s">
        <v>55</v>
      </c>
      <c r="E1385" s="58" t="s">
        <v>197</v>
      </c>
      <c r="F1385" s="80">
        <v>51.45</v>
      </c>
      <c r="G1385" s="81">
        <v>53550</v>
      </c>
      <c r="H1385" s="81">
        <v>51.39</v>
      </c>
      <c r="I1385" s="81">
        <v>1</v>
      </c>
      <c r="J1385" s="81">
        <v>-13.050214967327999</v>
      </c>
      <c r="K1385" s="81">
        <v>3.01445355927444E-3</v>
      </c>
      <c r="L1385" s="81">
        <v>-2.2616290484888002</v>
      </c>
      <c r="M1385" s="81">
        <v>9.0534897367540001E-5</v>
      </c>
      <c r="N1385" s="81">
        <v>-10.7885859188392</v>
      </c>
      <c r="O1385" s="81">
        <v>2.9239186619069001E-3</v>
      </c>
      <c r="P1385" s="81">
        <v>-11.7250133826349</v>
      </c>
      <c r="Q1385" s="81">
        <v>-11.7250133826349</v>
      </c>
      <c r="R1385" s="81">
        <v>0</v>
      </c>
      <c r="S1385" s="81">
        <v>2.4333241171665301E-3</v>
      </c>
      <c r="T1385" s="81" t="s">
        <v>140</v>
      </c>
      <c r="U1385" s="115">
        <v>-0.496967257535122</v>
      </c>
      <c r="V1385" s="115">
        <v>-0.42504122612686801</v>
      </c>
      <c r="W1385" s="111">
        <v>-7.1925328569705099E-2</v>
      </c>
    </row>
    <row r="1386" spans="2:23" x14ac:dyDescent="0.25">
      <c r="B1386" s="58" t="s">
        <v>119</v>
      </c>
      <c r="C1386" s="79" t="s">
        <v>143</v>
      </c>
      <c r="D1386" s="58" t="s">
        <v>55</v>
      </c>
      <c r="E1386" s="58" t="s">
        <v>198</v>
      </c>
      <c r="F1386" s="80">
        <v>50.68</v>
      </c>
      <c r="G1386" s="81">
        <v>58200</v>
      </c>
      <c r="H1386" s="81">
        <v>50.72</v>
      </c>
      <c r="I1386" s="81">
        <v>1</v>
      </c>
      <c r="J1386" s="81">
        <v>23.472264211165299</v>
      </c>
      <c r="K1386" s="81">
        <v>9.7187083821859595E-3</v>
      </c>
      <c r="L1386" s="81">
        <v>47.839648701972301</v>
      </c>
      <c r="M1386" s="81">
        <v>4.0371468267051999E-2</v>
      </c>
      <c r="N1386" s="81">
        <v>-24.367384490807002</v>
      </c>
      <c r="O1386" s="81">
        <v>-3.0652759884866099E-2</v>
      </c>
      <c r="P1386" s="81">
        <v>-20.2023941781963</v>
      </c>
      <c r="Q1386" s="81">
        <v>-20.2023941781963</v>
      </c>
      <c r="R1386" s="81">
        <v>0</v>
      </c>
      <c r="S1386" s="81">
        <v>7.1995319265707397E-3</v>
      </c>
      <c r="T1386" s="81" t="s">
        <v>140</v>
      </c>
      <c r="U1386" s="115">
        <v>-0.57939954653044901</v>
      </c>
      <c r="V1386" s="115">
        <v>-0.49554309653337397</v>
      </c>
      <c r="W1386" s="111">
        <v>-8.3855630578228799E-2</v>
      </c>
    </row>
    <row r="1387" spans="2:23" x14ac:dyDescent="0.25">
      <c r="B1387" s="58" t="s">
        <v>119</v>
      </c>
      <c r="C1387" s="79" t="s">
        <v>143</v>
      </c>
      <c r="D1387" s="58" t="s">
        <v>55</v>
      </c>
      <c r="E1387" s="58" t="s">
        <v>199</v>
      </c>
      <c r="F1387" s="80">
        <v>51.58</v>
      </c>
      <c r="G1387" s="81">
        <v>53000</v>
      </c>
      <c r="H1387" s="81">
        <v>51.66</v>
      </c>
      <c r="I1387" s="81">
        <v>1</v>
      </c>
      <c r="J1387" s="81">
        <v>39.253473713871301</v>
      </c>
      <c r="K1387" s="81">
        <v>3.8089446109530099E-2</v>
      </c>
      <c r="L1387" s="81">
        <v>53.914427407122297</v>
      </c>
      <c r="M1387" s="81">
        <v>7.1855242730807997E-2</v>
      </c>
      <c r="N1387" s="81">
        <v>-14.660953693251001</v>
      </c>
      <c r="O1387" s="81">
        <v>-3.3765796621277898E-2</v>
      </c>
      <c r="P1387" s="81">
        <v>-14.1028457856121</v>
      </c>
      <c r="Q1387" s="81">
        <v>-14.102845785612001</v>
      </c>
      <c r="R1387" s="81">
        <v>0</v>
      </c>
      <c r="S1387" s="81">
        <v>4.91656720872814E-3</v>
      </c>
      <c r="T1387" s="81" t="s">
        <v>140</v>
      </c>
      <c r="U1387" s="115">
        <v>-0.57011412613030699</v>
      </c>
      <c r="V1387" s="115">
        <v>-0.48760155428458601</v>
      </c>
      <c r="W1387" s="111">
        <v>-8.25117655588299E-2</v>
      </c>
    </row>
    <row r="1388" spans="2:23" x14ac:dyDescent="0.25">
      <c r="B1388" s="58" t="s">
        <v>119</v>
      </c>
      <c r="C1388" s="79" t="s">
        <v>143</v>
      </c>
      <c r="D1388" s="58" t="s">
        <v>55</v>
      </c>
      <c r="E1388" s="58" t="s">
        <v>200</v>
      </c>
      <c r="F1388" s="80">
        <v>51.19</v>
      </c>
      <c r="G1388" s="81">
        <v>56100</v>
      </c>
      <c r="H1388" s="81">
        <v>51.04</v>
      </c>
      <c r="I1388" s="81">
        <v>1</v>
      </c>
      <c r="J1388" s="81">
        <v>-16.496715710360501</v>
      </c>
      <c r="K1388" s="81">
        <v>2.53908140070149E-2</v>
      </c>
      <c r="L1388" s="81">
        <v>-5.4619033550073697</v>
      </c>
      <c r="M1388" s="81">
        <v>2.7833618246058301E-3</v>
      </c>
      <c r="N1388" s="81">
        <v>-11.0348123553531</v>
      </c>
      <c r="O1388" s="81">
        <v>2.2607452182409001E-2</v>
      </c>
      <c r="P1388" s="81">
        <v>-22.318093480734799</v>
      </c>
      <c r="Q1388" s="81">
        <v>-22.318093480734699</v>
      </c>
      <c r="R1388" s="81">
        <v>0</v>
      </c>
      <c r="S1388" s="81">
        <v>4.6472477774162198E-2</v>
      </c>
      <c r="T1388" s="81" t="s">
        <v>159</v>
      </c>
      <c r="U1388" s="115">
        <v>-0.49964193499911602</v>
      </c>
      <c r="V1388" s="115">
        <v>-0.42732879773556598</v>
      </c>
      <c r="W1388" s="111">
        <v>-7.2312430642324302E-2</v>
      </c>
    </row>
    <row r="1389" spans="2:23" x14ac:dyDescent="0.25">
      <c r="B1389" s="58" t="s">
        <v>119</v>
      </c>
      <c r="C1389" s="79" t="s">
        <v>143</v>
      </c>
      <c r="D1389" s="58" t="s">
        <v>55</v>
      </c>
      <c r="E1389" s="58" t="s">
        <v>142</v>
      </c>
      <c r="F1389" s="80">
        <v>50.93</v>
      </c>
      <c r="G1389" s="81">
        <v>56100</v>
      </c>
      <c r="H1389" s="81">
        <v>51.04</v>
      </c>
      <c r="I1389" s="81">
        <v>1</v>
      </c>
      <c r="J1389" s="81">
        <v>13.6164012268985</v>
      </c>
      <c r="K1389" s="81">
        <v>1.53145671839175E-2</v>
      </c>
      <c r="L1389" s="81">
        <v>-0.55011515443690595</v>
      </c>
      <c r="M1389" s="81">
        <v>2.4996964027457999E-5</v>
      </c>
      <c r="N1389" s="81">
        <v>14.1665163813354</v>
      </c>
      <c r="O1389" s="81">
        <v>1.52895702198901E-2</v>
      </c>
      <c r="P1389" s="81">
        <v>23.812182859999101</v>
      </c>
      <c r="Q1389" s="81">
        <v>23.812182859999002</v>
      </c>
      <c r="R1389" s="81">
        <v>0</v>
      </c>
      <c r="S1389" s="81">
        <v>4.6835856341293503E-2</v>
      </c>
      <c r="T1389" s="81" t="s">
        <v>140</v>
      </c>
      <c r="U1389" s="115">
        <v>-0.77877806428579099</v>
      </c>
      <c r="V1389" s="115">
        <v>-0.66606557737125704</v>
      </c>
      <c r="W1389" s="111">
        <v>-0.112711385523573</v>
      </c>
    </row>
    <row r="1390" spans="2:23" x14ac:dyDescent="0.25">
      <c r="B1390" s="58" t="s">
        <v>119</v>
      </c>
      <c r="C1390" s="79" t="s">
        <v>143</v>
      </c>
      <c r="D1390" s="58" t="s">
        <v>55</v>
      </c>
      <c r="E1390" s="58" t="s">
        <v>201</v>
      </c>
      <c r="F1390" s="80">
        <v>50.37</v>
      </c>
      <c r="G1390" s="81">
        <v>58054</v>
      </c>
      <c r="H1390" s="81">
        <v>50.19</v>
      </c>
      <c r="I1390" s="81">
        <v>1</v>
      </c>
      <c r="J1390" s="81">
        <v>-36.820777903311303</v>
      </c>
      <c r="K1390" s="81">
        <v>7.6194256319759804E-2</v>
      </c>
      <c r="L1390" s="81">
        <v>-36.551880770392202</v>
      </c>
      <c r="M1390" s="81">
        <v>7.5085447317336698E-2</v>
      </c>
      <c r="N1390" s="81">
        <v>-0.26889713291914902</v>
      </c>
      <c r="O1390" s="81">
        <v>1.10880900242319E-3</v>
      </c>
      <c r="P1390" s="81">
        <v>-0.264595313051112</v>
      </c>
      <c r="Q1390" s="81">
        <v>-0.264595313051112</v>
      </c>
      <c r="R1390" s="81">
        <v>0</v>
      </c>
      <c r="S1390" s="81">
        <v>3.9346001984999998E-6</v>
      </c>
      <c r="T1390" s="81" t="s">
        <v>159</v>
      </c>
      <c r="U1390" s="115">
        <v>7.34943271639126E-3</v>
      </c>
      <c r="V1390" s="115">
        <v>-6.2857499075602398E-3</v>
      </c>
      <c r="W1390" s="111">
        <v>1.36353158626661E-2</v>
      </c>
    </row>
    <row r="1391" spans="2:23" x14ac:dyDescent="0.25">
      <c r="B1391" s="58" t="s">
        <v>119</v>
      </c>
      <c r="C1391" s="79" t="s">
        <v>143</v>
      </c>
      <c r="D1391" s="58" t="s">
        <v>55</v>
      </c>
      <c r="E1391" s="58" t="s">
        <v>201</v>
      </c>
      <c r="F1391" s="80">
        <v>50.37</v>
      </c>
      <c r="G1391" s="81">
        <v>58104</v>
      </c>
      <c r="H1391" s="81">
        <v>50.09</v>
      </c>
      <c r="I1391" s="81">
        <v>1</v>
      </c>
      <c r="J1391" s="81">
        <v>-35.5670927987737</v>
      </c>
      <c r="K1391" s="81">
        <v>0.113092617259998</v>
      </c>
      <c r="L1391" s="81">
        <v>-35.298162099226502</v>
      </c>
      <c r="M1391" s="81">
        <v>0.11138884613394399</v>
      </c>
      <c r="N1391" s="81">
        <v>-0.26893069954724302</v>
      </c>
      <c r="O1391" s="81">
        <v>1.7037711260541499E-3</v>
      </c>
      <c r="P1391" s="81">
        <v>-0.26431509561597299</v>
      </c>
      <c r="Q1391" s="81">
        <v>-0.26431509561597299</v>
      </c>
      <c r="R1391" s="81">
        <v>0</v>
      </c>
      <c r="S1391" s="81">
        <v>6.2457047974810001E-6</v>
      </c>
      <c r="T1391" s="81" t="s">
        <v>159</v>
      </c>
      <c r="U1391" s="115">
        <v>1.0279827788473399E-2</v>
      </c>
      <c r="V1391" s="115">
        <v>-8.7920291353942998E-3</v>
      </c>
      <c r="W1391" s="111">
        <v>1.9072043288052998E-2</v>
      </c>
    </row>
    <row r="1392" spans="2:23" x14ac:dyDescent="0.25">
      <c r="B1392" s="58" t="s">
        <v>119</v>
      </c>
      <c r="C1392" s="79" t="s">
        <v>143</v>
      </c>
      <c r="D1392" s="58" t="s">
        <v>55</v>
      </c>
      <c r="E1392" s="58" t="s">
        <v>202</v>
      </c>
      <c r="F1392" s="80">
        <v>50.19</v>
      </c>
      <c r="G1392" s="81">
        <v>58104</v>
      </c>
      <c r="H1392" s="81">
        <v>50.09</v>
      </c>
      <c r="I1392" s="81">
        <v>1</v>
      </c>
      <c r="J1392" s="81">
        <v>-33.555378950837898</v>
      </c>
      <c r="K1392" s="81">
        <v>3.7607179448246902E-2</v>
      </c>
      <c r="L1392" s="81">
        <v>-33.285626038782802</v>
      </c>
      <c r="M1392" s="81">
        <v>3.7004958886509398E-2</v>
      </c>
      <c r="N1392" s="81">
        <v>-0.26975291205513802</v>
      </c>
      <c r="O1392" s="81">
        <v>6.02220561737448E-4</v>
      </c>
      <c r="P1392" s="81">
        <v>-0.264595313050907</v>
      </c>
      <c r="Q1392" s="81">
        <v>-0.264595313050907</v>
      </c>
      <c r="R1392" s="81">
        <v>0</v>
      </c>
      <c r="S1392" s="81">
        <v>2.3383567015960002E-6</v>
      </c>
      <c r="T1392" s="81" t="s">
        <v>159</v>
      </c>
      <c r="U1392" s="115">
        <v>3.2200477600033699E-3</v>
      </c>
      <c r="V1392" s="115">
        <v>-2.7540105054148002E-3</v>
      </c>
      <c r="W1392" s="111">
        <v>5.9741166420359502E-3</v>
      </c>
    </row>
    <row r="1393" spans="2:23" x14ac:dyDescent="0.25">
      <c r="B1393" s="58" t="s">
        <v>119</v>
      </c>
      <c r="C1393" s="79" t="s">
        <v>143</v>
      </c>
      <c r="D1393" s="58" t="s">
        <v>55</v>
      </c>
      <c r="E1393" s="58" t="s">
        <v>203</v>
      </c>
      <c r="F1393" s="80">
        <v>50.71</v>
      </c>
      <c r="G1393" s="81">
        <v>58200</v>
      </c>
      <c r="H1393" s="81">
        <v>50.72</v>
      </c>
      <c r="I1393" s="81">
        <v>1</v>
      </c>
      <c r="J1393" s="81">
        <v>2.9002677663643701</v>
      </c>
      <c r="K1393" s="81">
        <v>3.4445310012526798E-4</v>
      </c>
      <c r="L1393" s="81">
        <v>-21.4425488343635</v>
      </c>
      <c r="M1393" s="81">
        <v>1.8828109776050799E-2</v>
      </c>
      <c r="N1393" s="81">
        <v>24.342816600727801</v>
      </c>
      <c r="O1393" s="81">
        <v>-1.8483656675925601E-2</v>
      </c>
      <c r="P1393" s="81">
        <v>20.2023941781963</v>
      </c>
      <c r="Q1393" s="81">
        <v>20.2023941781963</v>
      </c>
      <c r="R1393" s="81">
        <v>0</v>
      </c>
      <c r="S1393" s="81">
        <v>1.6713199115253499E-2</v>
      </c>
      <c r="T1393" s="81" t="s">
        <v>159</v>
      </c>
      <c r="U1393" s="115">
        <v>-1.1808268143267899</v>
      </c>
      <c r="V1393" s="115">
        <v>-1.0099258439968199</v>
      </c>
      <c r="W1393" s="111">
        <v>-0.17089930033945999</v>
      </c>
    </row>
    <row r="1394" spans="2:23" x14ac:dyDescent="0.25">
      <c r="B1394" s="58" t="s">
        <v>119</v>
      </c>
      <c r="C1394" s="79" t="s">
        <v>143</v>
      </c>
      <c r="D1394" s="58" t="s">
        <v>55</v>
      </c>
      <c r="E1394" s="58" t="s">
        <v>203</v>
      </c>
      <c r="F1394" s="80">
        <v>50.71</v>
      </c>
      <c r="G1394" s="81">
        <v>58300</v>
      </c>
      <c r="H1394" s="81">
        <v>50.79</v>
      </c>
      <c r="I1394" s="81">
        <v>1</v>
      </c>
      <c r="J1394" s="81">
        <v>20.590297702731799</v>
      </c>
      <c r="K1394" s="81">
        <v>1.6292796615090199E-2</v>
      </c>
      <c r="L1394" s="81">
        <v>32.194586490334601</v>
      </c>
      <c r="M1394" s="81">
        <v>3.983236447447E-2</v>
      </c>
      <c r="N1394" s="81">
        <v>-11.6042887876027</v>
      </c>
      <c r="O1394" s="81">
        <v>-2.3539567859379901E-2</v>
      </c>
      <c r="P1394" s="81">
        <v>-24.068472827439798</v>
      </c>
      <c r="Q1394" s="81">
        <v>-24.068472827439699</v>
      </c>
      <c r="R1394" s="81">
        <v>0</v>
      </c>
      <c r="S1394" s="81">
        <v>2.2262167896543301E-2</v>
      </c>
      <c r="T1394" s="81" t="s">
        <v>159</v>
      </c>
      <c r="U1394" s="115">
        <v>-0.26628996585532799</v>
      </c>
      <c r="V1394" s="115">
        <v>-0.22774984040962001</v>
      </c>
      <c r="W1394" s="111">
        <v>-3.8539748843728301E-2</v>
      </c>
    </row>
    <row r="1395" spans="2:23" x14ac:dyDescent="0.25">
      <c r="B1395" s="58" t="s">
        <v>119</v>
      </c>
      <c r="C1395" s="79" t="s">
        <v>143</v>
      </c>
      <c r="D1395" s="58" t="s">
        <v>55</v>
      </c>
      <c r="E1395" s="58" t="s">
        <v>203</v>
      </c>
      <c r="F1395" s="80">
        <v>50.71</v>
      </c>
      <c r="G1395" s="81">
        <v>58500</v>
      </c>
      <c r="H1395" s="81">
        <v>50.68</v>
      </c>
      <c r="I1395" s="81">
        <v>1</v>
      </c>
      <c r="J1395" s="81">
        <v>-46.8270962778981</v>
      </c>
      <c r="K1395" s="81">
        <v>1.14243678877198E-2</v>
      </c>
      <c r="L1395" s="81">
        <v>-34.106898238818097</v>
      </c>
      <c r="M1395" s="81">
        <v>6.0606914439348203E-3</v>
      </c>
      <c r="N1395" s="81">
        <v>-12.72019803908</v>
      </c>
      <c r="O1395" s="81">
        <v>5.36367644378499E-3</v>
      </c>
      <c r="P1395" s="81">
        <v>3.86607864924318</v>
      </c>
      <c r="Q1395" s="81">
        <v>3.8660786492431698</v>
      </c>
      <c r="R1395" s="81">
        <v>0</v>
      </c>
      <c r="S1395" s="81">
        <v>7.7871599076317999E-5</v>
      </c>
      <c r="T1395" s="81" t="s">
        <v>159</v>
      </c>
      <c r="U1395" s="115">
        <v>-0.10969436385473499</v>
      </c>
      <c r="V1395" s="115">
        <v>-9.3818307353434105E-2</v>
      </c>
      <c r="W1395" s="111">
        <v>-1.5875901365471699E-2</v>
      </c>
    </row>
    <row r="1396" spans="2:23" x14ac:dyDescent="0.25">
      <c r="B1396" s="58" t="s">
        <v>119</v>
      </c>
      <c r="C1396" s="79" t="s">
        <v>143</v>
      </c>
      <c r="D1396" s="58" t="s">
        <v>55</v>
      </c>
      <c r="E1396" s="58" t="s">
        <v>204</v>
      </c>
      <c r="F1396" s="80">
        <v>50.79</v>
      </c>
      <c r="G1396" s="81">
        <v>58304</v>
      </c>
      <c r="H1396" s="81">
        <v>50.79</v>
      </c>
      <c r="I1396" s="81">
        <v>1</v>
      </c>
      <c r="J1396" s="81">
        <v>20.421625151148699</v>
      </c>
      <c r="K1396" s="81">
        <v>0</v>
      </c>
      <c r="L1396" s="81">
        <v>20.421625151148699</v>
      </c>
      <c r="M1396" s="81">
        <v>0</v>
      </c>
      <c r="N1396" s="81">
        <v>0</v>
      </c>
      <c r="O1396" s="81">
        <v>0</v>
      </c>
      <c r="P1396" s="81">
        <v>0</v>
      </c>
      <c r="Q1396" s="81">
        <v>0</v>
      </c>
      <c r="R1396" s="81">
        <v>0</v>
      </c>
      <c r="S1396" s="81">
        <v>0</v>
      </c>
      <c r="T1396" s="81" t="s">
        <v>140</v>
      </c>
      <c r="U1396" s="115">
        <v>0</v>
      </c>
      <c r="V1396" s="115">
        <v>0</v>
      </c>
      <c r="W1396" s="111">
        <v>0</v>
      </c>
    </row>
    <row r="1397" spans="2:23" x14ac:dyDescent="0.25">
      <c r="B1397" s="58" t="s">
        <v>119</v>
      </c>
      <c r="C1397" s="79" t="s">
        <v>143</v>
      </c>
      <c r="D1397" s="58" t="s">
        <v>55</v>
      </c>
      <c r="E1397" s="58" t="s">
        <v>204</v>
      </c>
      <c r="F1397" s="80">
        <v>50.79</v>
      </c>
      <c r="G1397" s="81">
        <v>58350</v>
      </c>
      <c r="H1397" s="81">
        <v>50.86</v>
      </c>
      <c r="I1397" s="81">
        <v>1</v>
      </c>
      <c r="J1397" s="81">
        <v>8.3690313303955701</v>
      </c>
      <c r="K1397" s="81">
        <v>5.06394155508102E-3</v>
      </c>
      <c r="L1397" s="81">
        <v>27.603674805708099</v>
      </c>
      <c r="M1397" s="81">
        <v>5.5089914978942202E-2</v>
      </c>
      <c r="N1397" s="81">
        <v>-19.234643475312499</v>
      </c>
      <c r="O1397" s="81">
        <v>-5.0025973423861197E-2</v>
      </c>
      <c r="P1397" s="81">
        <v>-43.122803568059503</v>
      </c>
      <c r="Q1397" s="81">
        <v>-43.122803568059503</v>
      </c>
      <c r="R1397" s="81">
        <v>0</v>
      </c>
      <c r="S1397" s="81">
        <v>0.134447358361271</v>
      </c>
      <c r="T1397" s="81" t="s">
        <v>159</v>
      </c>
      <c r="U1397" s="115">
        <v>-1.19614505599586</v>
      </c>
      <c r="V1397" s="115">
        <v>-1.02302707777512</v>
      </c>
      <c r="W1397" s="111">
        <v>-0.173116286566324</v>
      </c>
    </row>
    <row r="1398" spans="2:23" x14ac:dyDescent="0.25">
      <c r="B1398" s="58" t="s">
        <v>119</v>
      </c>
      <c r="C1398" s="79" t="s">
        <v>143</v>
      </c>
      <c r="D1398" s="58" t="s">
        <v>55</v>
      </c>
      <c r="E1398" s="58" t="s">
        <v>204</v>
      </c>
      <c r="F1398" s="80">
        <v>50.79</v>
      </c>
      <c r="G1398" s="81">
        <v>58600</v>
      </c>
      <c r="H1398" s="81">
        <v>50.78</v>
      </c>
      <c r="I1398" s="81">
        <v>1</v>
      </c>
      <c r="J1398" s="81">
        <v>-20.797442461286298</v>
      </c>
      <c r="K1398" s="81">
        <v>1.6609290736531799E-3</v>
      </c>
      <c r="L1398" s="81">
        <v>-28.465305180409899</v>
      </c>
      <c r="M1398" s="81">
        <v>3.1114506202132601E-3</v>
      </c>
      <c r="N1398" s="81">
        <v>7.66786271912357</v>
      </c>
      <c r="O1398" s="81">
        <v>-1.4505215465600799E-3</v>
      </c>
      <c r="P1398" s="81">
        <v>19.054330740619299</v>
      </c>
      <c r="Q1398" s="81">
        <v>19.054330740619299</v>
      </c>
      <c r="R1398" s="81">
        <v>0</v>
      </c>
      <c r="S1398" s="81">
        <v>1.3941792766959801E-3</v>
      </c>
      <c r="T1398" s="81" t="s">
        <v>140</v>
      </c>
      <c r="U1398" s="115">
        <v>3.0138904491666301E-3</v>
      </c>
      <c r="V1398" s="115">
        <v>-2.5776903256756402E-3</v>
      </c>
      <c r="W1398" s="111">
        <v>5.5916354140103496E-3</v>
      </c>
    </row>
    <row r="1399" spans="2:23" x14ac:dyDescent="0.25">
      <c r="B1399" s="58" t="s">
        <v>119</v>
      </c>
      <c r="C1399" s="79" t="s">
        <v>143</v>
      </c>
      <c r="D1399" s="58" t="s">
        <v>55</v>
      </c>
      <c r="E1399" s="58" t="s">
        <v>205</v>
      </c>
      <c r="F1399" s="80">
        <v>50.79</v>
      </c>
      <c r="G1399" s="81">
        <v>58300</v>
      </c>
      <c r="H1399" s="81">
        <v>50.79</v>
      </c>
      <c r="I1399" s="81">
        <v>2</v>
      </c>
      <c r="J1399" s="81">
        <v>-12.5855748488513</v>
      </c>
      <c r="K1399" s="81">
        <v>0</v>
      </c>
      <c r="L1399" s="81">
        <v>-12.5855748488513</v>
      </c>
      <c r="M1399" s="81">
        <v>0</v>
      </c>
      <c r="N1399" s="81">
        <v>0</v>
      </c>
      <c r="O1399" s="81">
        <v>0</v>
      </c>
      <c r="P1399" s="81">
        <v>0</v>
      </c>
      <c r="Q1399" s="81">
        <v>0</v>
      </c>
      <c r="R1399" s="81">
        <v>0</v>
      </c>
      <c r="S1399" s="81">
        <v>0</v>
      </c>
      <c r="T1399" s="81" t="s">
        <v>140</v>
      </c>
      <c r="U1399" s="115">
        <v>0</v>
      </c>
      <c r="V1399" s="115">
        <v>0</v>
      </c>
      <c r="W1399" s="111">
        <v>0</v>
      </c>
    </row>
    <row r="1400" spans="2:23" x14ac:dyDescent="0.25">
      <c r="B1400" s="58" t="s">
        <v>119</v>
      </c>
      <c r="C1400" s="79" t="s">
        <v>143</v>
      </c>
      <c r="D1400" s="58" t="s">
        <v>55</v>
      </c>
      <c r="E1400" s="58" t="s">
        <v>206</v>
      </c>
      <c r="F1400" s="80">
        <v>50.76</v>
      </c>
      <c r="G1400" s="81">
        <v>58500</v>
      </c>
      <c r="H1400" s="81">
        <v>50.68</v>
      </c>
      <c r="I1400" s="81">
        <v>1</v>
      </c>
      <c r="J1400" s="81">
        <v>-55.860138184322501</v>
      </c>
      <c r="K1400" s="81">
        <v>4.3997006035399702E-2</v>
      </c>
      <c r="L1400" s="81">
        <v>-17.916881357040602</v>
      </c>
      <c r="M1400" s="81">
        <v>4.5263063896279904E-3</v>
      </c>
      <c r="N1400" s="81">
        <v>-37.9432568272819</v>
      </c>
      <c r="O1400" s="81">
        <v>3.9470699645771698E-2</v>
      </c>
      <c r="P1400" s="81">
        <v>-22.920409389862499</v>
      </c>
      <c r="Q1400" s="81">
        <v>-22.920409389862499</v>
      </c>
      <c r="R1400" s="81">
        <v>0</v>
      </c>
      <c r="S1400" s="81">
        <v>7.4073668490444696E-3</v>
      </c>
      <c r="T1400" s="81" t="s">
        <v>159</v>
      </c>
      <c r="U1400" s="115">
        <v>-1.03350666014895</v>
      </c>
      <c r="V1400" s="115">
        <v>-0.88392732394235995</v>
      </c>
      <c r="W1400" s="111">
        <v>-0.14957787456437799</v>
      </c>
    </row>
    <row r="1401" spans="2:23" x14ac:dyDescent="0.25">
      <c r="B1401" s="58" t="s">
        <v>119</v>
      </c>
      <c r="C1401" s="79" t="s">
        <v>143</v>
      </c>
      <c r="D1401" s="58" t="s">
        <v>55</v>
      </c>
      <c r="E1401" s="58" t="s">
        <v>41</v>
      </c>
      <c r="F1401" s="80">
        <v>50.68</v>
      </c>
      <c r="G1401" s="81">
        <v>58600</v>
      </c>
      <c r="H1401" s="81">
        <v>50.78</v>
      </c>
      <c r="I1401" s="81">
        <v>1</v>
      </c>
      <c r="J1401" s="81">
        <v>20.808162180191001</v>
      </c>
      <c r="K1401" s="81">
        <v>1.97785087363265E-2</v>
      </c>
      <c r="L1401" s="81">
        <v>28.485393684923402</v>
      </c>
      <c r="M1401" s="81">
        <v>3.7065558406630297E-2</v>
      </c>
      <c r="N1401" s="81">
        <v>-7.67723150473247</v>
      </c>
      <c r="O1401" s="81">
        <v>-1.7287049670303801E-2</v>
      </c>
      <c r="P1401" s="81">
        <v>-19.054330740619498</v>
      </c>
      <c r="Q1401" s="81">
        <v>-19.054330740619399</v>
      </c>
      <c r="R1401" s="81">
        <v>0</v>
      </c>
      <c r="S1401" s="81">
        <v>1.65849243123628E-2</v>
      </c>
      <c r="T1401" s="81" t="s">
        <v>140</v>
      </c>
      <c r="U1401" s="115">
        <v>-0.109248879301253</v>
      </c>
      <c r="V1401" s="115">
        <v>-9.3437297743723793E-2</v>
      </c>
      <c r="W1401" s="111">
        <v>-1.5811427051729599E-2</v>
      </c>
    </row>
    <row r="1402" spans="2:23" x14ac:dyDescent="0.25">
      <c r="B1402" s="58" t="s">
        <v>119</v>
      </c>
      <c r="C1402" s="79" t="s">
        <v>120</v>
      </c>
      <c r="D1402" s="58" t="s">
        <v>56</v>
      </c>
      <c r="E1402" s="58" t="s">
        <v>121</v>
      </c>
      <c r="F1402" s="80">
        <v>51.55</v>
      </c>
      <c r="G1402" s="81">
        <v>50050</v>
      </c>
      <c r="H1402" s="81">
        <v>50.27</v>
      </c>
      <c r="I1402" s="81">
        <v>1</v>
      </c>
      <c r="J1402" s="81">
        <v>-66.683865617414</v>
      </c>
      <c r="K1402" s="81">
        <v>0.81375304186368302</v>
      </c>
      <c r="L1402" s="81">
        <v>-1.10917636066616</v>
      </c>
      <c r="M1402" s="81">
        <v>2.25139812428096E-4</v>
      </c>
      <c r="N1402" s="81">
        <v>-65.574689256747803</v>
      </c>
      <c r="O1402" s="81">
        <v>0.81352790205125503</v>
      </c>
      <c r="P1402" s="81">
        <v>-31.7097045474667</v>
      </c>
      <c r="Q1402" s="81">
        <v>-31.7097045474667</v>
      </c>
      <c r="R1402" s="81">
        <v>0</v>
      </c>
      <c r="S1402" s="81">
        <v>0.18400748133523701</v>
      </c>
      <c r="T1402" s="81" t="s">
        <v>136</v>
      </c>
      <c r="U1402" s="115">
        <v>-42.288404323726297</v>
      </c>
      <c r="V1402" s="115">
        <v>-36.152156699140498</v>
      </c>
      <c r="W1402" s="111">
        <v>-6.1361967630037597</v>
      </c>
    </row>
    <row r="1403" spans="2:23" x14ac:dyDescent="0.25">
      <c r="B1403" s="58" t="s">
        <v>119</v>
      </c>
      <c r="C1403" s="79" t="s">
        <v>120</v>
      </c>
      <c r="D1403" s="58" t="s">
        <v>56</v>
      </c>
      <c r="E1403" s="58" t="s">
        <v>137</v>
      </c>
      <c r="F1403" s="80">
        <v>50.52</v>
      </c>
      <c r="G1403" s="81">
        <v>56050</v>
      </c>
      <c r="H1403" s="81">
        <v>50.8</v>
      </c>
      <c r="I1403" s="81">
        <v>1</v>
      </c>
      <c r="J1403" s="81">
        <v>84.508217401071903</v>
      </c>
      <c r="K1403" s="81">
        <v>0.228532441865819</v>
      </c>
      <c r="L1403" s="81">
        <v>84.508218968633699</v>
      </c>
      <c r="M1403" s="81">
        <v>0.22853245034401701</v>
      </c>
      <c r="N1403" s="81">
        <v>-1.5675617914820001E-6</v>
      </c>
      <c r="O1403" s="81">
        <v>-8.4781986120000005E-9</v>
      </c>
      <c r="P1403" s="81">
        <v>-4.6259400000000004E-13</v>
      </c>
      <c r="Q1403" s="81">
        <v>-4.6259199999999999E-13</v>
      </c>
      <c r="R1403" s="81">
        <v>0</v>
      </c>
      <c r="S1403" s="81">
        <v>0</v>
      </c>
      <c r="T1403" s="81" t="s">
        <v>136</v>
      </c>
      <c r="U1403" s="115">
        <v>4.9693144580000002E-9</v>
      </c>
      <c r="V1403" s="115">
        <v>0</v>
      </c>
      <c r="W1403" s="111">
        <v>4.9693556472099998E-9</v>
      </c>
    </row>
    <row r="1404" spans="2:23" x14ac:dyDescent="0.25">
      <c r="B1404" s="58" t="s">
        <v>119</v>
      </c>
      <c r="C1404" s="79" t="s">
        <v>120</v>
      </c>
      <c r="D1404" s="58" t="s">
        <v>56</v>
      </c>
      <c r="E1404" s="58" t="s">
        <v>123</v>
      </c>
      <c r="F1404" s="80">
        <v>50.27</v>
      </c>
      <c r="G1404" s="81">
        <v>51450</v>
      </c>
      <c r="H1404" s="81">
        <v>51.02</v>
      </c>
      <c r="I1404" s="81">
        <v>10</v>
      </c>
      <c r="J1404" s="81">
        <v>36.703030386447701</v>
      </c>
      <c r="K1404" s="81">
        <v>0.23488252495967701</v>
      </c>
      <c r="L1404" s="81">
        <v>53.340917132553699</v>
      </c>
      <c r="M1404" s="81">
        <v>0.49609838989289501</v>
      </c>
      <c r="N1404" s="81">
        <v>-16.637886746105899</v>
      </c>
      <c r="O1404" s="81">
        <v>-0.26121586493321802</v>
      </c>
      <c r="P1404" s="81">
        <v>-16.044199124435199</v>
      </c>
      <c r="Q1404" s="81">
        <v>-16.044199124435199</v>
      </c>
      <c r="R1404" s="81">
        <v>0</v>
      </c>
      <c r="S1404" s="81">
        <v>4.4883110521943902E-2</v>
      </c>
      <c r="T1404" s="81" t="s">
        <v>138</v>
      </c>
      <c r="U1404" s="115">
        <v>-0.75086241996338099</v>
      </c>
      <c r="V1404" s="115">
        <v>-0.64190872888485495</v>
      </c>
      <c r="W1404" s="111">
        <v>-0.108952787992887</v>
      </c>
    </row>
    <row r="1405" spans="2:23" x14ac:dyDescent="0.25">
      <c r="B1405" s="58" t="s">
        <v>119</v>
      </c>
      <c r="C1405" s="79" t="s">
        <v>120</v>
      </c>
      <c r="D1405" s="58" t="s">
        <v>56</v>
      </c>
      <c r="E1405" s="58" t="s">
        <v>139</v>
      </c>
      <c r="F1405" s="80">
        <v>51.02</v>
      </c>
      <c r="G1405" s="81">
        <v>54000</v>
      </c>
      <c r="H1405" s="81">
        <v>51.1</v>
      </c>
      <c r="I1405" s="81">
        <v>10</v>
      </c>
      <c r="J1405" s="81">
        <v>10.789704412075</v>
      </c>
      <c r="K1405" s="81">
        <v>5.5694237869895998E-3</v>
      </c>
      <c r="L1405" s="81">
        <v>27.2819641484258</v>
      </c>
      <c r="M1405" s="81">
        <v>3.5607578363360301E-2</v>
      </c>
      <c r="N1405" s="81">
        <v>-16.492259736350899</v>
      </c>
      <c r="O1405" s="81">
        <v>-3.0038154576370699E-2</v>
      </c>
      <c r="P1405" s="81">
        <v>-16.044199124435199</v>
      </c>
      <c r="Q1405" s="81">
        <v>-16.044199124435199</v>
      </c>
      <c r="R1405" s="81">
        <v>0</v>
      </c>
      <c r="S1405" s="81">
        <v>1.23147970140503E-2</v>
      </c>
      <c r="T1405" s="81" t="s">
        <v>140</v>
      </c>
      <c r="U1405" s="115">
        <v>-0.21436739376144501</v>
      </c>
      <c r="V1405" s="115">
        <v>-0.18326167029437801</v>
      </c>
      <c r="W1405" s="111">
        <v>-3.1105465640719601E-2</v>
      </c>
    </row>
    <row r="1406" spans="2:23" x14ac:dyDescent="0.25">
      <c r="B1406" s="58" t="s">
        <v>119</v>
      </c>
      <c r="C1406" s="79" t="s">
        <v>120</v>
      </c>
      <c r="D1406" s="58" t="s">
        <v>56</v>
      </c>
      <c r="E1406" s="58" t="s">
        <v>141</v>
      </c>
      <c r="F1406" s="80">
        <v>51.1</v>
      </c>
      <c r="G1406" s="81">
        <v>56100</v>
      </c>
      <c r="H1406" s="81">
        <v>50.92</v>
      </c>
      <c r="I1406" s="81">
        <v>10</v>
      </c>
      <c r="J1406" s="81">
        <v>-5.9306919824772697</v>
      </c>
      <c r="K1406" s="81">
        <v>6.4296440310784896E-3</v>
      </c>
      <c r="L1406" s="81">
        <v>10.9672827400983</v>
      </c>
      <c r="M1406" s="81">
        <v>2.198741994019E-2</v>
      </c>
      <c r="N1406" s="81">
        <v>-16.897974722575601</v>
      </c>
      <c r="O1406" s="81">
        <v>-1.5557775909111501E-2</v>
      </c>
      <c r="P1406" s="81">
        <v>-24.559102951156699</v>
      </c>
      <c r="Q1406" s="81">
        <v>-24.5591029511566</v>
      </c>
      <c r="R1406" s="81">
        <v>0</v>
      </c>
      <c r="S1406" s="81">
        <v>0.110255735503536</v>
      </c>
      <c r="T1406" s="81" t="s">
        <v>138</v>
      </c>
      <c r="U1406" s="115">
        <v>-3.8352375991873702</v>
      </c>
      <c r="V1406" s="115">
        <v>-3.2787264708038402</v>
      </c>
      <c r="W1406" s="111">
        <v>-0.556506515623717</v>
      </c>
    </row>
    <row r="1407" spans="2:23" x14ac:dyDescent="0.25">
      <c r="B1407" s="58" t="s">
        <v>119</v>
      </c>
      <c r="C1407" s="79" t="s">
        <v>120</v>
      </c>
      <c r="D1407" s="58" t="s">
        <v>56</v>
      </c>
      <c r="E1407" s="58" t="s">
        <v>142</v>
      </c>
      <c r="F1407" s="80">
        <v>50.8</v>
      </c>
      <c r="G1407" s="81">
        <v>56100</v>
      </c>
      <c r="H1407" s="81">
        <v>50.92</v>
      </c>
      <c r="I1407" s="81">
        <v>10</v>
      </c>
      <c r="J1407" s="81">
        <v>14.111892229034201</v>
      </c>
      <c r="K1407" s="81">
        <v>1.4278732513753899E-2</v>
      </c>
      <c r="L1407" s="81">
        <v>0.33098830288894299</v>
      </c>
      <c r="M1407" s="81">
        <v>7.8549685017550004E-6</v>
      </c>
      <c r="N1407" s="81">
        <v>13.780903926145299</v>
      </c>
      <c r="O1407" s="81">
        <v>1.4270877545252201E-2</v>
      </c>
      <c r="P1407" s="81">
        <v>23.065013571892401</v>
      </c>
      <c r="Q1407" s="81">
        <v>23.065013571892401</v>
      </c>
      <c r="R1407" s="81">
        <v>0</v>
      </c>
      <c r="S1407" s="81">
        <v>3.81440308218325E-2</v>
      </c>
      <c r="T1407" s="81" t="s">
        <v>138</v>
      </c>
      <c r="U1407" s="115">
        <v>-0.92789163918596895</v>
      </c>
      <c r="V1407" s="115">
        <v>-0.79325017049301505</v>
      </c>
      <c r="W1407" s="111">
        <v>-0.13464035268875499</v>
      </c>
    </row>
    <row r="1408" spans="2:23" x14ac:dyDescent="0.25">
      <c r="B1408" s="58" t="s">
        <v>119</v>
      </c>
      <c r="C1408" s="79" t="s">
        <v>143</v>
      </c>
      <c r="D1408" s="58" t="s">
        <v>56</v>
      </c>
      <c r="E1408" s="58" t="s">
        <v>144</v>
      </c>
      <c r="F1408" s="80">
        <v>51.18</v>
      </c>
      <c r="G1408" s="81">
        <v>50000</v>
      </c>
      <c r="H1408" s="81">
        <v>50.09</v>
      </c>
      <c r="I1408" s="81">
        <v>1</v>
      </c>
      <c r="J1408" s="81">
        <v>-114.950195908604</v>
      </c>
      <c r="K1408" s="81">
        <v>1.25925108050734</v>
      </c>
      <c r="L1408" s="81">
        <v>0.62869881448587805</v>
      </c>
      <c r="M1408" s="81">
        <v>3.7668487596716E-5</v>
      </c>
      <c r="N1408" s="81">
        <v>-115.57889472309</v>
      </c>
      <c r="O1408" s="81">
        <v>1.25921341201974</v>
      </c>
      <c r="P1408" s="81">
        <v>-58.290295452482702</v>
      </c>
      <c r="Q1408" s="81">
        <v>-58.290295452482702</v>
      </c>
      <c r="R1408" s="81">
        <v>0</v>
      </c>
      <c r="S1408" s="81">
        <v>0.32380638923726501</v>
      </c>
      <c r="T1408" s="81" t="s">
        <v>145</v>
      </c>
      <c r="U1408" s="115">
        <v>-62.445749729856502</v>
      </c>
      <c r="V1408" s="115">
        <v>-53.384575879172203</v>
      </c>
      <c r="W1408" s="111">
        <v>-9.0610987452345508</v>
      </c>
    </row>
    <row r="1409" spans="2:23" x14ac:dyDescent="0.25">
      <c r="B1409" s="58" t="s">
        <v>119</v>
      </c>
      <c r="C1409" s="79" t="s">
        <v>143</v>
      </c>
      <c r="D1409" s="58" t="s">
        <v>56</v>
      </c>
      <c r="E1409" s="58" t="s">
        <v>146</v>
      </c>
      <c r="F1409" s="80">
        <v>50.98</v>
      </c>
      <c r="G1409" s="81">
        <v>56050</v>
      </c>
      <c r="H1409" s="81">
        <v>50.8</v>
      </c>
      <c r="I1409" s="81">
        <v>1</v>
      </c>
      <c r="J1409" s="81">
        <v>-32.739264577698101</v>
      </c>
      <c r="K1409" s="81">
        <v>6.1310360259063397E-2</v>
      </c>
      <c r="L1409" s="81">
        <v>-60.688708123110402</v>
      </c>
      <c r="M1409" s="81">
        <v>0.210674423596899</v>
      </c>
      <c r="N1409" s="81">
        <v>27.949443545412301</v>
      </c>
      <c r="O1409" s="81">
        <v>-0.149364063337836</v>
      </c>
      <c r="P1409" s="81">
        <v>46.877196431891399</v>
      </c>
      <c r="Q1409" s="81">
        <v>46.877196431891399</v>
      </c>
      <c r="R1409" s="81">
        <v>0</v>
      </c>
      <c r="S1409" s="81">
        <v>0.12569537239196901</v>
      </c>
      <c r="T1409" s="81" t="s">
        <v>145</v>
      </c>
      <c r="U1409" s="115">
        <v>-2.5971615833882402</v>
      </c>
      <c r="V1409" s="115">
        <v>-2.2203011448923302</v>
      </c>
      <c r="W1409" s="111">
        <v>-0.37685731480871199</v>
      </c>
    </row>
    <row r="1410" spans="2:23" x14ac:dyDescent="0.25">
      <c r="B1410" s="58" t="s">
        <v>119</v>
      </c>
      <c r="C1410" s="79" t="s">
        <v>143</v>
      </c>
      <c r="D1410" s="58" t="s">
        <v>56</v>
      </c>
      <c r="E1410" s="58" t="s">
        <v>157</v>
      </c>
      <c r="F1410" s="80">
        <v>50.84</v>
      </c>
      <c r="G1410" s="81">
        <v>58350</v>
      </c>
      <c r="H1410" s="81">
        <v>50.8</v>
      </c>
      <c r="I1410" s="81">
        <v>1</v>
      </c>
      <c r="J1410" s="81">
        <v>-4.0183428568439501</v>
      </c>
      <c r="K1410" s="81">
        <v>1.14967204723859E-3</v>
      </c>
      <c r="L1410" s="81">
        <v>-23.2931621301516</v>
      </c>
      <c r="M1410" s="81">
        <v>3.8631083823932801E-2</v>
      </c>
      <c r="N1410" s="81">
        <v>19.274819273307699</v>
      </c>
      <c r="O1410" s="81">
        <v>-3.7481411776694201E-2</v>
      </c>
      <c r="P1410" s="81">
        <v>43.122803568059602</v>
      </c>
      <c r="Q1410" s="81">
        <v>43.122803568059503</v>
      </c>
      <c r="R1410" s="81">
        <v>0</v>
      </c>
      <c r="S1410" s="81">
        <v>0.13240182455494501</v>
      </c>
      <c r="T1410" s="81" t="s">
        <v>145</v>
      </c>
      <c r="U1410" s="115">
        <v>-1.1789195476544301</v>
      </c>
      <c r="V1410" s="115">
        <v>-1.00785274129084</v>
      </c>
      <c r="W1410" s="111">
        <v>-0.171065388440307</v>
      </c>
    </row>
    <row r="1411" spans="2:23" x14ac:dyDescent="0.25">
      <c r="B1411" s="58" t="s">
        <v>119</v>
      </c>
      <c r="C1411" s="79" t="s">
        <v>143</v>
      </c>
      <c r="D1411" s="58" t="s">
        <v>56</v>
      </c>
      <c r="E1411" s="58" t="s">
        <v>158</v>
      </c>
      <c r="F1411" s="80">
        <v>50.09</v>
      </c>
      <c r="G1411" s="81">
        <v>50050</v>
      </c>
      <c r="H1411" s="81">
        <v>50.27</v>
      </c>
      <c r="I1411" s="81">
        <v>1</v>
      </c>
      <c r="J1411" s="81">
        <v>36.656392907317098</v>
      </c>
      <c r="K1411" s="81">
        <v>7.7799717062487603E-2</v>
      </c>
      <c r="L1411" s="81">
        <v>107.380050465962</v>
      </c>
      <c r="M1411" s="81">
        <v>0.66761451628439406</v>
      </c>
      <c r="N1411" s="81">
        <v>-70.723657558644405</v>
      </c>
      <c r="O1411" s="81">
        <v>-0.58981479922190705</v>
      </c>
      <c r="P1411" s="81">
        <v>-35.558937084584102</v>
      </c>
      <c r="Q1411" s="81">
        <v>-35.558937084584002</v>
      </c>
      <c r="R1411" s="81">
        <v>0</v>
      </c>
      <c r="S1411" s="81">
        <v>7.3210960581295295E-2</v>
      </c>
      <c r="T1411" s="81" t="s">
        <v>140</v>
      </c>
      <c r="U1411" s="115">
        <v>-16.866648264399299</v>
      </c>
      <c r="V1411" s="115">
        <v>-14.4192177689176</v>
      </c>
      <c r="W1411" s="111">
        <v>-2.4474102094379999</v>
      </c>
    </row>
    <row r="1412" spans="2:23" x14ac:dyDescent="0.25">
      <c r="B1412" s="58" t="s">
        <v>119</v>
      </c>
      <c r="C1412" s="79" t="s">
        <v>143</v>
      </c>
      <c r="D1412" s="58" t="s">
        <v>56</v>
      </c>
      <c r="E1412" s="58" t="s">
        <v>158</v>
      </c>
      <c r="F1412" s="80">
        <v>50.09</v>
      </c>
      <c r="G1412" s="81">
        <v>51150</v>
      </c>
      <c r="H1412" s="81">
        <v>49.43</v>
      </c>
      <c r="I1412" s="81">
        <v>1</v>
      </c>
      <c r="J1412" s="81">
        <v>-195.338363046067</v>
      </c>
      <c r="K1412" s="81">
        <v>1.3354976627131001</v>
      </c>
      <c r="L1412" s="81">
        <v>-149.873765290503</v>
      </c>
      <c r="M1412" s="81">
        <v>0.78617509328234403</v>
      </c>
      <c r="N1412" s="81">
        <v>-45.464597755564299</v>
      </c>
      <c r="O1412" s="81">
        <v>0.54932256943075297</v>
      </c>
      <c r="P1412" s="81">
        <v>-22.7313583678988</v>
      </c>
      <c r="Q1412" s="81">
        <v>-22.7313583678987</v>
      </c>
      <c r="R1412" s="81">
        <v>0</v>
      </c>
      <c r="S1412" s="81">
        <v>1.8085012863744501E-2</v>
      </c>
      <c r="T1412" s="81" t="s">
        <v>159</v>
      </c>
      <c r="U1412" s="115">
        <v>-2.6723434637983101</v>
      </c>
      <c r="V1412" s="115">
        <v>-2.28457377860805</v>
      </c>
      <c r="W1412" s="111">
        <v>-0.38776647107947698</v>
      </c>
    </row>
    <row r="1413" spans="2:23" x14ac:dyDescent="0.25">
      <c r="B1413" s="58" t="s">
        <v>119</v>
      </c>
      <c r="C1413" s="79" t="s">
        <v>143</v>
      </c>
      <c r="D1413" s="58" t="s">
        <v>56</v>
      </c>
      <c r="E1413" s="58" t="s">
        <v>158</v>
      </c>
      <c r="F1413" s="80">
        <v>50.09</v>
      </c>
      <c r="G1413" s="81">
        <v>51200</v>
      </c>
      <c r="H1413" s="81">
        <v>50.09</v>
      </c>
      <c r="I1413" s="81">
        <v>1</v>
      </c>
      <c r="J1413" s="81">
        <v>0</v>
      </c>
      <c r="K1413" s="81">
        <v>0</v>
      </c>
      <c r="L1413" s="81">
        <v>0</v>
      </c>
      <c r="M1413" s="81">
        <v>0</v>
      </c>
      <c r="N1413" s="81">
        <v>0</v>
      </c>
      <c r="O1413" s="81">
        <v>0</v>
      </c>
      <c r="P1413" s="81">
        <v>0</v>
      </c>
      <c r="Q1413" s="81">
        <v>0</v>
      </c>
      <c r="R1413" s="81">
        <v>0</v>
      </c>
      <c r="S1413" s="81">
        <v>0</v>
      </c>
      <c r="T1413" s="81" t="s">
        <v>140</v>
      </c>
      <c r="U1413" s="115">
        <v>0</v>
      </c>
      <c r="V1413" s="115">
        <v>0</v>
      </c>
      <c r="W1413" s="111">
        <v>0</v>
      </c>
    </row>
    <row r="1414" spans="2:23" x14ac:dyDescent="0.25">
      <c r="B1414" s="58" t="s">
        <v>119</v>
      </c>
      <c r="C1414" s="79" t="s">
        <v>143</v>
      </c>
      <c r="D1414" s="58" t="s">
        <v>56</v>
      </c>
      <c r="E1414" s="58" t="s">
        <v>123</v>
      </c>
      <c r="F1414" s="80">
        <v>50.27</v>
      </c>
      <c r="G1414" s="81">
        <v>50054</v>
      </c>
      <c r="H1414" s="81">
        <v>50.27</v>
      </c>
      <c r="I1414" s="81">
        <v>1</v>
      </c>
      <c r="J1414" s="81">
        <v>33.3114003826093</v>
      </c>
      <c r="K1414" s="81">
        <v>0</v>
      </c>
      <c r="L1414" s="81">
        <v>33.311400098007397</v>
      </c>
      <c r="M1414" s="81">
        <v>0</v>
      </c>
      <c r="N1414" s="81">
        <v>2.8460189205299999E-7</v>
      </c>
      <c r="O1414" s="81">
        <v>0</v>
      </c>
      <c r="P1414" s="81">
        <v>-6.8231E-14</v>
      </c>
      <c r="Q1414" s="81">
        <v>-6.8227999999999997E-14</v>
      </c>
      <c r="R1414" s="81">
        <v>0</v>
      </c>
      <c r="S1414" s="81">
        <v>0</v>
      </c>
      <c r="T1414" s="81" t="s">
        <v>140</v>
      </c>
      <c r="U1414" s="115">
        <v>0</v>
      </c>
      <c r="V1414" s="115">
        <v>0</v>
      </c>
      <c r="W1414" s="111">
        <v>0</v>
      </c>
    </row>
    <row r="1415" spans="2:23" x14ac:dyDescent="0.25">
      <c r="B1415" s="58" t="s">
        <v>119</v>
      </c>
      <c r="C1415" s="79" t="s">
        <v>143</v>
      </c>
      <c r="D1415" s="58" t="s">
        <v>56</v>
      </c>
      <c r="E1415" s="58" t="s">
        <v>123</v>
      </c>
      <c r="F1415" s="80">
        <v>50.27</v>
      </c>
      <c r="G1415" s="81">
        <v>50100</v>
      </c>
      <c r="H1415" s="81">
        <v>50.11</v>
      </c>
      <c r="I1415" s="81">
        <v>1</v>
      </c>
      <c r="J1415" s="81">
        <v>-187.52245978605899</v>
      </c>
      <c r="K1415" s="81">
        <v>0.28026244320598698</v>
      </c>
      <c r="L1415" s="81">
        <v>-99.073021489537396</v>
      </c>
      <c r="M1415" s="81">
        <v>7.8229244788918698E-2</v>
      </c>
      <c r="N1415" s="81">
        <v>-88.449438296521706</v>
      </c>
      <c r="O1415" s="81">
        <v>0.20203319841706799</v>
      </c>
      <c r="P1415" s="81">
        <v>-26.642804424550601</v>
      </c>
      <c r="Q1415" s="81">
        <v>-26.642804424550501</v>
      </c>
      <c r="R1415" s="81">
        <v>0</v>
      </c>
      <c r="S1415" s="81">
        <v>5.6574170500106697E-3</v>
      </c>
      <c r="T1415" s="81" t="s">
        <v>159</v>
      </c>
      <c r="U1415" s="115">
        <v>-4.0118638988911499</v>
      </c>
      <c r="V1415" s="115">
        <v>-3.4297234584224499</v>
      </c>
      <c r="W1415" s="111">
        <v>-0.58213561527493196</v>
      </c>
    </row>
    <row r="1416" spans="2:23" x14ac:dyDescent="0.25">
      <c r="B1416" s="58" t="s">
        <v>119</v>
      </c>
      <c r="C1416" s="79" t="s">
        <v>143</v>
      </c>
      <c r="D1416" s="58" t="s">
        <v>56</v>
      </c>
      <c r="E1416" s="58" t="s">
        <v>123</v>
      </c>
      <c r="F1416" s="80">
        <v>50.27</v>
      </c>
      <c r="G1416" s="81">
        <v>50900</v>
      </c>
      <c r="H1416" s="81">
        <v>50.79</v>
      </c>
      <c r="I1416" s="81">
        <v>1</v>
      </c>
      <c r="J1416" s="81">
        <v>71.575420255693302</v>
      </c>
      <c r="K1416" s="81">
        <v>0.36117437532692698</v>
      </c>
      <c r="L1416" s="81">
        <v>102.67766444602501</v>
      </c>
      <c r="M1416" s="81">
        <v>0.74326054571438605</v>
      </c>
      <c r="N1416" s="81">
        <v>-31.102244190332101</v>
      </c>
      <c r="O1416" s="81">
        <v>-0.38208617038745901</v>
      </c>
      <c r="P1416" s="81">
        <v>-24.5816380830653</v>
      </c>
      <c r="Q1416" s="81">
        <v>-24.5816380830653</v>
      </c>
      <c r="R1416" s="81">
        <v>0</v>
      </c>
      <c r="S1416" s="81">
        <v>4.2600113624699898E-2</v>
      </c>
      <c r="T1416" s="81" t="s">
        <v>159</v>
      </c>
      <c r="U1416" s="115">
        <v>-3.13364721070573</v>
      </c>
      <c r="V1416" s="115">
        <v>-2.6789401684209802</v>
      </c>
      <c r="W1416" s="111">
        <v>-0.45470327334956501</v>
      </c>
    </row>
    <row r="1417" spans="2:23" x14ac:dyDescent="0.25">
      <c r="B1417" s="58" t="s">
        <v>119</v>
      </c>
      <c r="C1417" s="79" t="s">
        <v>143</v>
      </c>
      <c r="D1417" s="58" t="s">
        <v>56</v>
      </c>
      <c r="E1417" s="58" t="s">
        <v>160</v>
      </c>
      <c r="F1417" s="80">
        <v>50.27</v>
      </c>
      <c r="G1417" s="81">
        <v>50454</v>
      </c>
      <c r="H1417" s="81">
        <v>50.27</v>
      </c>
      <c r="I1417" s="81">
        <v>1</v>
      </c>
      <c r="J1417" s="81">
        <v>-5.0910999999999998E-14</v>
      </c>
      <c r="K1417" s="81">
        <v>0</v>
      </c>
      <c r="L1417" s="81">
        <v>7.1200000000000005E-15</v>
      </c>
      <c r="M1417" s="81">
        <v>0</v>
      </c>
      <c r="N1417" s="81">
        <v>-5.8032E-14</v>
      </c>
      <c r="O1417" s="81">
        <v>0</v>
      </c>
      <c r="P1417" s="81">
        <v>-1.7057999999999999E-14</v>
      </c>
      <c r="Q1417" s="81">
        <v>-1.7055E-14</v>
      </c>
      <c r="R1417" s="81">
        <v>0</v>
      </c>
      <c r="S1417" s="81">
        <v>0</v>
      </c>
      <c r="T1417" s="81" t="s">
        <v>140</v>
      </c>
      <c r="U1417" s="115">
        <v>0</v>
      </c>
      <c r="V1417" s="115">
        <v>0</v>
      </c>
      <c r="W1417" s="111">
        <v>0</v>
      </c>
    </row>
    <row r="1418" spans="2:23" x14ac:dyDescent="0.25">
      <c r="B1418" s="58" t="s">
        <v>119</v>
      </c>
      <c r="C1418" s="79" t="s">
        <v>143</v>
      </c>
      <c r="D1418" s="58" t="s">
        <v>56</v>
      </c>
      <c r="E1418" s="58" t="s">
        <v>160</v>
      </c>
      <c r="F1418" s="80">
        <v>50.27</v>
      </c>
      <c r="G1418" s="81">
        <v>50604</v>
      </c>
      <c r="H1418" s="81">
        <v>50.27</v>
      </c>
      <c r="I1418" s="81">
        <v>1</v>
      </c>
      <c r="J1418" s="81">
        <v>-1.01823E-13</v>
      </c>
      <c r="K1418" s="81">
        <v>0</v>
      </c>
      <c r="L1418" s="81">
        <v>1.4240000000000001E-14</v>
      </c>
      <c r="M1418" s="81">
        <v>0</v>
      </c>
      <c r="N1418" s="81">
        <v>-1.16063E-13</v>
      </c>
      <c r="O1418" s="81">
        <v>0</v>
      </c>
      <c r="P1418" s="81">
        <v>-3.4115000000000002E-14</v>
      </c>
      <c r="Q1418" s="81">
        <v>-3.4117999999999998E-14</v>
      </c>
      <c r="R1418" s="81">
        <v>0</v>
      </c>
      <c r="S1418" s="81">
        <v>0</v>
      </c>
      <c r="T1418" s="81" t="s">
        <v>140</v>
      </c>
      <c r="U1418" s="115">
        <v>0</v>
      </c>
      <c r="V1418" s="115">
        <v>0</v>
      </c>
      <c r="W1418" s="111">
        <v>0</v>
      </c>
    </row>
    <row r="1419" spans="2:23" x14ac:dyDescent="0.25">
      <c r="B1419" s="58" t="s">
        <v>119</v>
      </c>
      <c r="C1419" s="79" t="s">
        <v>143</v>
      </c>
      <c r="D1419" s="58" t="s">
        <v>56</v>
      </c>
      <c r="E1419" s="58" t="s">
        <v>161</v>
      </c>
      <c r="F1419" s="80">
        <v>50.11</v>
      </c>
      <c r="G1419" s="81">
        <v>50103</v>
      </c>
      <c r="H1419" s="81">
        <v>50.1</v>
      </c>
      <c r="I1419" s="81">
        <v>1</v>
      </c>
      <c r="J1419" s="81">
        <v>-7.9998398064792697</v>
      </c>
      <c r="K1419" s="81">
        <v>3.1998718464665201E-4</v>
      </c>
      <c r="L1419" s="81">
        <v>-7.9998399551895796</v>
      </c>
      <c r="M1419" s="81">
        <v>3.1998719654323799E-4</v>
      </c>
      <c r="N1419" s="81">
        <v>1.4871030934400001E-7</v>
      </c>
      <c r="O1419" s="81">
        <v>-1.1896587E-11</v>
      </c>
      <c r="P1419" s="81">
        <v>5.5641299999999996E-13</v>
      </c>
      <c r="Q1419" s="81">
        <v>5.5641500000000001E-13</v>
      </c>
      <c r="R1419" s="81">
        <v>0</v>
      </c>
      <c r="S1419" s="81">
        <v>0</v>
      </c>
      <c r="T1419" s="81" t="s">
        <v>140</v>
      </c>
      <c r="U1419" s="115">
        <v>8.9102461999999999E-10</v>
      </c>
      <c r="V1419" s="115">
        <v>0</v>
      </c>
      <c r="W1419" s="111">
        <v>8.9103200545000002E-10</v>
      </c>
    </row>
    <row r="1420" spans="2:23" x14ac:dyDescent="0.25">
      <c r="B1420" s="58" t="s">
        <v>119</v>
      </c>
      <c r="C1420" s="79" t="s">
        <v>143</v>
      </c>
      <c r="D1420" s="58" t="s">
        <v>56</v>
      </c>
      <c r="E1420" s="58" t="s">
        <v>161</v>
      </c>
      <c r="F1420" s="80">
        <v>50.11</v>
      </c>
      <c r="G1420" s="81">
        <v>50200</v>
      </c>
      <c r="H1420" s="81">
        <v>50</v>
      </c>
      <c r="I1420" s="81">
        <v>1</v>
      </c>
      <c r="J1420" s="81">
        <v>-51.634042812205003</v>
      </c>
      <c r="K1420" s="81">
        <v>4.4256834660401402E-2</v>
      </c>
      <c r="L1420" s="81">
        <v>-23.065872472095801</v>
      </c>
      <c r="M1420" s="81">
        <v>8.8317722501231495E-3</v>
      </c>
      <c r="N1420" s="81">
        <v>-28.568170340109202</v>
      </c>
      <c r="O1420" s="81">
        <v>3.5425062410278201E-2</v>
      </c>
      <c r="P1420" s="81">
        <v>-26.642804424550899</v>
      </c>
      <c r="Q1420" s="81">
        <v>-26.642804424550899</v>
      </c>
      <c r="R1420" s="81">
        <v>0</v>
      </c>
      <c r="S1420" s="81">
        <v>1.17833278582409E-2</v>
      </c>
      <c r="T1420" s="81" t="s">
        <v>159</v>
      </c>
      <c r="U1420" s="115">
        <v>-1.36929723846551</v>
      </c>
      <c r="V1420" s="115">
        <v>-1.17060572807973</v>
      </c>
      <c r="W1420" s="111">
        <v>-0.198689863489313</v>
      </c>
    </row>
    <row r="1421" spans="2:23" x14ac:dyDescent="0.25">
      <c r="B1421" s="58" t="s">
        <v>119</v>
      </c>
      <c r="C1421" s="79" t="s">
        <v>143</v>
      </c>
      <c r="D1421" s="58" t="s">
        <v>56</v>
      </c>
      <c r="E1421" s="58" t="s">
        <v>162</v>
      </c>
      <c r="F1421" s="80">
        <v>50.01</v>
      </c>
      <c r="G1421" s="81">
        <v>50800</v>
      </c>
      <c r="H1421" s="81">
        <v>50.43</v>
      </c>
      <c r="I1421" s="81">
        <v>1</v>
      </c>
      <c r="J1421" s="81">
        <v>63.051685739599499</v>
      </c>
      <c r="K1421" s="81">
        <v>0.20179714518696101</v>
      </c>
      <c r="L1421" s="81">
        <v>85.681450048366798</v>
      </c>
      <c r="M1421" s="81">
        <v>0.372644940390156</v>
      </c>
      <c r="N1421" s="81">
        <v>-22.629764308767299</v>
      </c>
      <c r="O1421" s="81">
        <v>-0.17084779520319501</v>
      </c>
      <c r="P1421" s="81">
        <v>-23.637464492849599</v>
      </c>
      <c r="Q1421" s="81">
        <v>-23.637464492849499</v>
      </c>
      <c r="R1421" s="81">
        <v>0</v>
      </c>
      <c r="S1421" s="81">
        <v>2.83611209755508E-2</v>
      </c>
      <c r="T1421" s="81" t="s">
        <v>159</v>
      </c>
      <c r="U1421" s="115">
        <v>0.92452473457785</v>
      </c>
      <c r="V1421" s="115">
        <v>-0.79037181967958703</v>
      </c>
      <c r="W1421" s="111">
        <v>1.7149107685390601</v>
      </c>
    </row>
    <row r="1422" spans="2:23" x14ac:dyDescent="0.25">
      <c r="B1422" s="58" t="s">
        <v>119</v>
      </c>
      <c r="C1422" s="79" t="s">
        <v>143</v>
      </c>
      <c r="D1422" s="58" t="s">
        <v>56</v>
      </c>
      <c r="E1422" s="58" t="s">
        <v>163</v>
      </c>
      <c r="F1422" s="80">
        <v>50</v>
      </c>
      <c r="G1422" s="81">
        <v>50150</v>
      </c>
      <c r="H1422" s="81">
        <v>50.01</v>
      </c>
      <c r="I1422" s="81">
        <v>1</v>
      </c>
      <c r="J1422" s="81">
        <v>-8.24623642240363</v>
      </c>
      <c r="K1422" s="81">
        <v>3.5496216700040001E-4</v>
      </c>
      <c r="L1422" s="81">
        <v>14.469319408366999</v>
      </c>
      <c r="M1422" s="81">
        <v>1.09286548561783E-3</v>
      </c>
      <c r="N1422" s="81">
        <v>-22.7155558307707</v>
      </c>
      <c r="O1422" s="81">
        <v>-7.3790331861743098E-4</v>
      </c>
      <c r="P1422" s="81">
        <v>-23.6374644928494</v>
      </c>
      <c r="Q1422" s="81">
        <v>-23.637464492849301</v>
      </c>
      <c r="R1422" s="81">
        <v>0</v>
      </c>
      <c r="S1422" s="81">
        <v>2.9165691783367299E-3</v>
      </c>
      <c r="T1422" s="81" t="s">
        <v>159</v>
      </c>
      <c r="U1422" s="115">
        <v>0.190256702860196</v>
      </c>
      <c r="V1422" s="115">
        <v>-0.162649554762333</v>
      </c>
      <c r="W1422" s="111">
        <v>0.35290918276044703</v>
      </c>
    </row>
    <row r="1423" spans="2:23" x14ac:dyDescent="0.25">
      <c r="B1423" s="58" t="s">
        <v>119</v>
      </c>
      <c r="C1423" s="79" t="s">
        <v>143</v>
      </c>
      <c r="D1423" s="58" t="s">
        <v>56</v>
      </c>
      <c r="E1423" s="58" t="s">
        <v>163</v>
      </c>
      <c r="F1423" s="80">
        <v>50</v>
      </c>
      <c r="G1423" s="81">
        <v>50250</v>
      </c>
      <c r="H1423" s="81">
        <v>49.37</v>
      </c>
      <c r="I1423" s="81">
        <v>1</v>
      </c>
      <c r="J1423" s="81">
        <v>-119.481514164904</v>
      </c>
      <c r="K1423" s="81">
        <v>0.70479783705381405</v>
      </c>
      <c r="L1423" s="81">
        <v>-164.895627327341</v>
      </c>
      <c r="M1423" s="81">
        <v>1.3423983377995099</v>
      </c>
      <c r="N1423" s="81">
        <v>45.414113162436998</v>
      </c>
      <c r="O1423" s="81">
        <v>-0.63760050074569996</v>
      </c>
      <c r="P1423" s="81">
        <v>22.731358367899499</v>
      </c>
      <c r="Q1423" s="81">
        <v>22.731358367899499</v>
      </c>
      <c r="R1423" s="81">
        <v>0</v>
      </c>
      <c r="S1423" s="81">
        <v>2.5510202430946299E-2</v>
      </c>
      <c r="T1423" s="81" t="s">
        <v>159</v>
      </c>
      <c r="U1423" s="115">
        <v>-3.0682895872146698</v>
      </c>
      <c r="V1423" s="115">
        <v>-2.6230662454456901</v>
      </c>
      <c r="W1423" s="111">
        <v>-0.44521965144145698</v>
      </c>
    </row>
    <row r="1424" spans="2:23" x14ac:dyDescent="0.25">
      <c r="B1424" s="58" t="s">
        <v>119</v>
      </c>
      <c r="C1424" s="79" t="s">
        <v>143</v>
      </c>
      <c r="D1424" s="58" t="s">
        <v>56</v>
      </c>
      <c r="E1424" s="58" t="s">
        <v>163</v>
      </c>
      <c r="F1424" s="80">
        <v>50</v>
      </c>
      <c r="G1424" s="81">
        <v>50900</v>
      </c>
      <c r="H1424" s="81">
        <v>50.79</v>
      </c>
      <c r="I1424" s="81">
        <v>1</v>
      </c>
      <c r="J1424" s="81">
        <v>90.984867044402506</v>
      </c>
      <c r="K1424" s="81">
        <v>0.79057249596886603</v>
      </c>
      <c r="L1424" s="81">
        <v>98.403343193483195</v>
      </c>
      <c r="M1424" s="81">
        <v>0.92474731438299895</v>
      </c>
      <c r="N1424" s="81">
        <v>-7.4184761490806999</v>
      </c>
      <c r="O1424" s="81">
        <v>-0.13417481841413301</v>
      </c>
      <c r="P1424" s="81">
        <v>-11.0246488946025</v>
      </c>
      <c r="Q1424" s="81">
        <v>-11.0246488946025</v>
      </c>
      <c r="R1424" s="81">
        <v>0</v>
      </c>
      <c r="S1424" s="81">
        <v>1.16073453503044E-2</v>
      </c>
      <c r="T1424" s="81" t="s">
        <v>140</v>
      </c>
      <c r="U1424" s="115">
        <v>-0.90114381620648198</v>
      </c>
      <c r="V1424" s="115">
        <v>-0.77038358322921596</v>
      </c>
      <c r="W1424" s="111">
        <v>-0.130759149143507</v>
      </c>
    </row>
    <row r="1425" spans="2:23" x14ac:dyDescent="0.25">
      <c r="B1425" s="58" t="s">
        <v>119</v>
      </c>
      <c r="C1425" s="79" t="s">
        <v>143</v>
      </c>
      <c r="D1425" s="58" t="s">
        <v>56</v>
      </c>
      <c r="E1425" s="58" t="s">
        <v>163</v>
      </c>
      <c r="F1425" s="80">
        <v>50</v>
      </c>
      <c r="G1425" s="81">
        <v>53050</v>
      </c>
      <c r="H1425" s="81">
        <v>51.45</v>
      </c>
      <c r="I1425" s="81">
        <v>1</v>
      </c>
      <c r="J1425" s="81">
        <v>80.621587878077094</v>
      </c>
      <c r="K1425" s="81">
        <v>1.30451797469889</v>
      </c>
      <c r="L1425" s="81">
        <v>94.073477233259595</v>
      </c>
      <c r="M1425" s="81">
        <v>1.7761586971344501</v>
      </c>
      <c r="N1425" s="81">
        <v>-13.4518893551825</v>
      </c>
      <c r="O1425" s="81">
        <v>-0.47164072243556399</v>
      </c>
      <c r="P1425" s="81">
        <v>-14.712049404999201</v>
      </c>
      <c r="Q1425" s="81">
        <v>-14.712049404999201</v>
      </c>
      <c r="R1425" s="81">
        <v>0</v>
      </c>
      <c r="S1425" s="81">
        <v>4.3440390617414303E-2</v>
      </c>
      <c r="T1425" s="81" t="s">
        <v>159</v>
      </c>
      <c r="U1425" s="115">
        <v>-4.4187360805292597</v>
      </c>
      <c r="V1425" s="115">
        <v>-3.7775565607192299</v>
      </c>
      <c r="W1425" s="111">
        <v>-0.64117420525841096</v>
      </c>
    </row>
    <row r="1426" spans="2:23" x14ac:dyDescent="0.25">
      <c r="B1426" s="58" t="s">
        <v>119</v>
      </c>
      <c r="C1426" s="79" t="s">
        <v>143</v>
      </c>
      <c r="D1426" s="58" t="s">
        <v>56</v>
      </c>
      <c r="E1426" s="58" t="s">
        <v>164</v>
      </c>
      <c r="F1426" s="80">
        <v>49.37</v>
      </c>
      <c r="G1426" s="81">
        <v>50253</v>
      </c>
      <c r="H1426" s="81">
        <v>49.37</v>
      </c>
      <c r="I1426" s="81">
        <v>1</v>
      </c>
      <c r="J1426" s="81">
        <v>0</v>
      </c>
      <c r="K1426" s="81">
        <v>0</v>
      </c>
      <c r="L1426" s="81">
        <v>0</v>
      </c>
      <c r="M1426" s="81">
        <v>0</v>
      </c>
      <c r="N1426" s="81">
        <v>0</v>
      </c>
      <c r="O1426" s="81">
        <v>0</v>
      </c>
      <c r="P1426" s="81">
        <v>0</v>
      </c>
      <c r="Q1426" s="81">
        <v>0</v>
      </c>
      <c r="R1426" s="81">
        <v>0</v>
      </c>
      <c r="S1426" s="81">
        <v>0</v>
      </c>
      <c r="T1426" s="81" t="s">
        <v>140</v>
      </c>
      <c r="U1426" s="115">
        <v>0</v>
      </c>
      <c r="V1426" s="115">
        <v>0</v>
      </c>
      <c r="W1426" s="111">
        <v>0</v>
      </c>
    </row>
    <row r="1427" spans="2:23" x14ac:dyDescent="0.25">
      <c r="B1427" s="58" t="s">
        <v>119</v>
      </c>
      <c r="C1427" s="79" t="s">
        <v>143</v>
      </c>
      <c r="D1427" s="58" t="s">
        <v>56</v>
      </c>
      <c r="E1427" s="58" t="s">
        <v>164</v>
      </c>
      <c r="F1427" s="80">
        <v>49.37</v>
      </c>
      <c r="G1427" s="81">
        <v>50300</v>
      </c>
      <c r="H1427" s="81">
        <v>49.34</v>
      </c>
      <c r="I1427" s="81">
        <v>1</v>
      </c>
      <c r="J1427" s="81">
        <v>-20.488633389235599</v>
      </c>
      <c r="K1427" s="81">
        <v>5.8349989644031798E-3</v>
      </c>
      <c r="L1427" s="81">
        <v>-66.249130398680606</v>
      </c>
      <c r="M1427" s="81">
        <v>6.1006367172281403E-2</v>
      </c>
      <c r="N1427" s="81">
        <v>45.760497009444997</v>
      </c>
      <c r="O1427" s="81">
        <v>-5.5171368207878199E-2</v>
      </c>
      <c r="P1427" s="81">
        <v>22.731358367899201</v>
      </c>
      <c r="Q1427" s="81">
        <v>22.731358367899102</v>
      </c>
      <c r="R1427" s="81">
        <v>0</v>
      </c>
      <c r="S1427" s="81">
        <v>7.1823336801730402E-3</v>
      </c>
      <c r="T1427" s="81" t="s">
        <v>159</v>
      </c>
      <c r="U1427" s="115">
        <v>-1.35016796761675</v>
      </c>
      <c r="V1427" s="115">
        <v>-1.1542522049727599</v>
      </c>
      <c r="W1427" s="111">
        <v>-0.195914138754886</v>
      </c>
    </row>
    <row r="1428" spans="2:23" x14ac:dyDescent="0.25">
      <c r="B1428" s="58" t="s">
        <v>119</v>
      </c>
      <c r="C1428" s="79" t="s">
        <v>143</v>
      </c>
      <c r="D1428" s="58" t="s">
        <v>56</v>
      </c>
      <c r="E1428" s="58" t="s">
        <v>165</v>
      </c>
      <c r="F1428" s="80">
        <v>49.34</v>
      </c>
      <c r="G1428" s="81">
        <v>51150</v>
      </c>
      <c r="H1428" s="81">
        <v>49.43</v>
      </c>
      <c r="I1428" s="81">
        <v>1</v>
      </c>
      <c r="J1428" s="81">
        <v>41.531781649566902</v>
      </c>
      <c r="K1428" s="81">
        <v>4.9331822167836901E-2</v>
      </c>
      <c r="L1428" s="81">
        <v>-4.2318900766476704</v>
      </c>
      <c r="M1428" s="81">
        <v>5.1219435755571095E-4</v>
      </c>
      <c r="N1428" s="81">
        <v>45.763671726214596</v>
      </c>
      <c r="O1428" s="81">
        <v>4.8819627810281201E-2</v>
      </c>
      <c r="P1428" s="81">
        <v>22.731358367898999</v>
      </c>
      <c r="Q1428" s="81">
        <v>22.731358367898999</v>
      </c>
      <c r="R1428" s="81">
        <v>0</v>
      </c>
      <c r="S1428" s="81">
        <v>1.4778039082945799E-2</v>
      </c>
      <c r="T1428" s="81" t="s">
        <v>159</v>
      </c>
      <c r="U1428" s="115">
        <v>-1.7077731359484001</v>
      </c>
      <c r="V1428" s="115">
        <v>-1.45996717078184</v>
      </c>
      <c r="W1428" s="111">
        <v>-0.24780391117457901</v>
      </c>
    </row>
    <row r="1429" spans="2:23" x14ac:dyDescent="0.25">
      <c r="B1429" s="58" t="s">
        <v>119</v>
      </c>
      <c r="C1429" s="79" t="s">
        <v>143</v>
      </c>
      <c r="D1429" s="58" t="s">
        <v>56</v>
      </c>
      <c r="E1429" s="58" t="s">
        <v>166</v>
      </c>
      <c r="F1429" s="80">
        <v>50.87</v>
      </c>
      <c r="G1429" s="81">
        <v>50354</v>
      </c>
      <c r="H1429" s="81">
        <v>50.87</v>
      </c>
      <c r="I1429" s="81">
        <v>1</v>
      </c>
      <c r="J1429" s="81">
        <v>0</v>
      </c>
      <c r="K1429" s="81">
        <v>0</v>
      </c>
      <c r="L1429" s="81">
        <v>0</v>
      </c>
      <c r="M1429" s="81">
        <v>0</v>
      </c>
      <c r="N1429" s="81">
        <v>0</v>
      </c>
      <c r="O1429" s="81">
        <v>0</v>
      </c>
      <c r="P1429" s="81">
        <v>0</v>
      </c>
      <c r="Q1429" s="81">
        <v>0</v>
      </c>
      <c r="R1429" s="81">
        <v>0</v>
      </c>
      <c r="S1429" s="81">
        <v>0</v>
      </c>
      <c r="T1429" s="81" t="s">
        <v>140</v>
      </c>
      <c r="U1429" s="115">
        <v>0</v>
      </c>
      <c r="V1429" s="115">
        <v>0</v>
      </c>
      <c r="W1429" s="111">
        <v>0</v>
      </c>
    </row>
    <row r="1430" spans="2:23" x14ac:dyDescent="0.25">
      <c r="B1430" s="58" t="s">
        <v>119</v>
      </c>
      <c r="C1430" s="79" t="s">
        <v>143</v>
      </c>
      <c r="D1430" s="58" t="s">
        <v>56</v>
      </c>
      <c r="E1430" s="58" t="s">
        <v>166</v>
      </c>
      <c r="F1430" s="80">
        <v>50.87</v>
      </c>
      <c r="G1430" s="81">
        <v>50900</v>
      </c>
      <c r="H1430" s="81">
        <v>50.79</v>
      </c>
      <c r="I1430" s="81">
        <v>1</v>
      </c>
      <c r="J1430" s="81">
        <v>-94.980792868836502</v>
      </c>
      <c r="K1430" s="81">
        <v>7.1268673010543293E-2</v>
      </c>
      <c r="L1430" s="81">
        <v>-118.275590212604</v>
      </c>
      <c r="M1430" s="81">
        <v>0.110514010397104</v>
      </c>
      <c r="N1430" s="81">
        <v>23.294797343767101</v>
      </c>
      <c r="O1430" s="81">
        <v>-3.9245337386560497E-2</v>
      </c>
      <c r="P1430" s="81">
        <v>21.503441192055899</v>
      </c>
      <c r="Q1430" s="81">
        <v>21.503441192055799</v>
      </c>
      <c r="R1430" s="81">
        <v>0</v>
      </c>
      <c r="S1430" s="81">
        <v>3.6529440664916199E-3</v>
      </c>
      <c r="T1430" s="81" t="s">
        <v>159</v>
      </c>
      <c r="U1430" s="115">
        <v>-0.131256711857546</v>
      </c>
      <c r="V1430" s="115">
        <v>-0.112210741709769</v>
      </c>
      <c r="W1430" s="111">
        <v>-1.9045812281238202E-2</v>
      </c>
    </row>
    <row r="1431" spans="2:23" x14ac:dyDescent="0.25">
      <c r="B1431" s="58" t="s">
        <v>119</v>
      </c>
      <c r="C1431" s="79" t="s">
        <v>143</v>
      </c>
      <c r="D1431" s="58" t="s">
        <v>56</v>
      </c>
      <c r="E1431" s="58" t="s">
        <v>166</v>
      </c>
      <c r="F1431" s="80">
        <v>50.87</v>
      </c>
      <c r="G1431" s="81">
        <v>53200</v>
      </c>
      <c r="H1431" s="81">
        <v>51.11</v>
      </c>
      <c r="I1431" s="81">
        <v>1</v>
      </c>
      <c r="J1431" s="81">
        <v>50.117200162218602</v>
      </c>
      <c r="K1431" s="81">
        <v>0.121316740226424</v>
      </c>
      <c r="L1431" s="81">
        <v>73.323195778808</v>
      </c>
      <c r="M1431" s="81">
        <v>0.25967485719420103</v>
      </c>
      <c r="N1431" s="81">
        <v>-23.205995616589501</v>
      </c>
      <c r="O1431" s="81">
        <v>-0.138358116967777</v>
      </c>
      <c r="P1431" s="81">
        <v>-21.503441192055799</v>
      </c>
      <c r="Q1431" s="81">
        <v>-21.503441192055799</v>
      </c>
      <c r="R1431" s="81">
        <v>0</v>
      </c>
      <c r="S1431" s="81">
        <v>2.2333822583739799E-2</v>
      </c>
      <c r="T1431" s="81" t="s">
        <v>159</v>
      </c>
      <c r="U1431" s="115">
        <v>-1.48544143620541</v>
      </c>
      <c r="V1431" s="115">
        <v>-1.2698968530000601</v>
      </c>
      <c r="W1431" s="111">
        <v>-0.21554279661862899</v>
      </c>
    </row>
    <row r="1432" spans="2:23" x14ac:dyDescent="0.25">
      <c r="B1432" s="58" t="s">
        <v>119</v>
      </c>
      <c r="C1432" s="79" t="s">
        <v>143</v>
      </c>
      <c r="D1432" s="58" t="s">
        <v>56</v>
      </c>
      <c r="E1432" s="58" t="s">
        <v>167</v>
      </c>
      <c r="F1432" s="80">
        <v>50.87</v>
      </c>
      <c r="G1432" s="81">
        <v>50404</v>
      </c>
      <c r="H1432" s="81">
        <v>50.87</v>
      </c>
      <c r="I1432" s="81">
        <v>1</v>
      </c>
      <c r="J1432" s="81">
        <v>0</v>
      </c>
      <c r="K1432" s="81">
        <v>0</v>
      </c>
      <c r="L1432" s="81">
        <v>0</v>
      </c>
      <c r="M1432" s="81">
        <v>0</v>
      </c>
      <c r="N1432" s="81">
        <v>0</v>
      </c>
      <c r="O1432" s="81">
        <v>0</v>
      </c>
      <c r="P1432" s="81">
        <v>0</v>
      </c>
      <c r="Q1432" s="81">
        <v>0</v>
      </c>
      <c r="R1432" s="81">
        <v>0</v>
      </c>
      <c r="S1432" s="81">
        <v>0</v>
      </c>
      <c r="T1432" s="81" t="s">
        <v>140</v>
      </c>
      <c r="U1432" s="115">
        <v>0</v>
      </c>
      <c r="V1432" s="115">
        <v>0</v>
      </c>
      <c r="W1432" s="111">
        <v>0</v>
      </c>
    </row>
    <row r="1433" spans="2:23" x14ac:dyDescent="0.25">
      <c r="B1433" s="58" t="s">
        <v>119</v>
      </c>
      <c r="C1433" s="79" t="s">
        <v>143</v>
      </c>
      <c r="D1433" s="58" t="s">
        <v>56</v>
      </c>
      <c r="E1433" s="58" t="s">
        <v>168</v>
      </c>
      <c r="F1433" s="80">
        <v>50.27</v>
      </c>
      <c r="G1433" s="81">
        <v>50499</v>
      </c>
      <c r="H1433" s="81">
        <v>50.27</v>
      </c>
      <c r="I1433" s="81">
        <v>1</v>
      </c>
      <c r="J1433" s="81">
        <v>4.07291E-13</v>
      </c>
      <c r="K1433" s="81">
        <v>0</v>
      </c>
      <c r="L1433" s="81">
        <v>-5.6961000000000001E-14</v>
      </c>
      <c r="M1433" s="81">
        <v>0</v>
      </c>
      <c r="N1433" s="81">
        <v>4.6425299999999998E-13</v>
      </c>
      <c r="O1433" s="81">
        <v>0</v>
      </c>
      <c r="P1433" s="81">
        <v>1.36461E-13</v>
      </c>
      <c r="Q1433" s="81">
        <v>1.36462E-13</v>
      </c>
      <c r="R1433" s="81">
        <v>0</v>
      </c>
      <c r="S1433" s="81">
        <v>0</v>
      </c>
      <c r="T1433" s="81" t="s">
        <v>140</v>
      </c>
      <c r="U1433" s="115">
        <v>0</v>
      </c>
      <c r="V1433" s="115">
        <v>0</v>
      </c>
      <c r="W1433" s="111">
        <v>0</v>
      </c>
    </row>
    <row r="1434" spans="2:23" x14ac:dyDescent="0.25">
      <c r="B1434" s="58" t="s">
        <v>119</v>
      </c>
      <c r="C1434" s="79" t="s">
        <v>143</v>
      </c>
      <c r="D1434" s="58" t="s">
        <v>56</v>
      </c>
      <c r="E1434" s="58" t="s">
        <v>168</v>
      </c>
      <c r="F1434" s="80">
        <v>50.27</v>
      </c>
      <c r="G1434" s="81">
        <v>50554</v>
      </c>
      <c r="H1434" s="81">
        <v>50.27</v>
      </c>
      <c r="I1434" s="81">
        <v>1</v>
      </c>
      <c r="J1434" s="81">
        <v>5.0910999999999998E-14</v>
      </c>
      <c r="K1434" s="81">
        <v>0</v>
      </c>
      <c r="L1434" s="81">
        <v>-7.1200000000000005E-15</v>
      </c>
      <c r="M1434" s="81">
        <v>0</v>
      </c>
      <c r="N1434" s="81">
        <v>5.8032E-14</v>
      </c>
      <c r="O1434" s="81">
        <v>0</v>
      </c>
      <c r="P1434" s="81">
        <v>1.7057999999999999E-14</v>
      </c>
      <c r="Q1434" s="81">
        <v>1.7055E-14</v>
      </c>
      <c r="R1434" s="81">
        <v>0</v>
      </c>
      <c r="S1434" s="81">
        <v>0</v>
      </c>
      <c r="T1434" s="81" t="s">
        <v>140</v>
      </c>
      <c r="U1434" s="115">
        <v>0</v>
      </c>
      <c r="V1434" s="115">
        <v>0</v>
      </c>
      <c r="W1434" s="111">
        <v>0</v>
      </c>
    </row>
    <row r="1435" spans="2:23" x14ac:dyDescent="0.25">
      <c r="B1435" s="58" t="s">
        <v>119</v>
      </c>
      <c r="C1435" s="79" t="s">
        <v>143</v>
      </c>
      <c r="D1435" s="58" t="s">
        <v>56</v>
      </c>
      <c r="E1435" s="58" t="s">
        <v>169</v>
      </c>
      <c r="F1435" s="80">
        <v>50.27</v>
      </c>
      <c r="G1435" s="81">
        <v>50604</v>
      </c>
      <c r="H1435" s="81">
        <v>50.27</v>
      </c>
      <c r="I1435" s="81">
        <v>1</v>
      </c>
      <c r="J1435" s="81">
        <v>5.0910999999999998E-14</v>
      </c>
      <c r="K1435" s="81">
        <v>0</v>
      </c>
      <c r="L1435" s="81">
        <v>-7.1200000000000005E-15</v>
      </c>
      <c r="M1435" s="81">
        <v>0</v>
      </c>
      <c r="N1435" s="81">
        <v>5.8032E-14</v>
      </c>
      <c r="O1435" s="81">
        <v>0</v>
      </c>
      <c r="P1435" s="81">
        <v>1.7057999999999999E-14</v>
      </c>
      <c r="Q1435" s="81">
        <v>1.7055E-14</v>
      </c>
      <c r="R1435" s="81">
        <v>0</v>
      </c>
      <c r="S1435" s="81">
        <v>0</v>
      </c>
      <c r="T1435" s="81" t="s">
        <v>140</v>
      </c>
      <c r="U1435" s="115">
        <v>0</v>
      </c>
      <c r="V1435" s="115">
        <v>0</v>
      </c>
      <c r="W1435" s="111">
        <v>0</v>
      </c>
    </row>
    <row r="1436" spans="2:23" x14ac:dyDescent="0.25">
      <c r="B1436" s="58" t="s">
        <v>119</v>
      </c>
      <c r="C1436" s="79" t="s">
        <v>143</v>
      </c>
      <c r="D1436" s="58" t="s">
        <v>56</v>
      </c>
      <c r="E1436" s="58" t="s">
        <v>170</v>
      </c>
      <c r="F1436" s="80">
        <v>50.47</v>
      </c>
      <c r="G1436" s="81">
        <v>50750</v>
      </c>
      <c r="H1436" s="81">
        <v>50.6</v>
      </c>
      <c r="I1436" s="81">
        <v>1</v>
      </c>
      <c r="J1436" s="81">
        <v>45.519641585375098</v>
      </c>
      <c r="K1436" s="81">
        <v>4.9521702704458201E-2</v>
      </c>
      <c r="L1436" s="81">
        <v>65.694204092352194</v>
      </c>
      <c r="M1436" s="81">
        <v>0.10314590998673</v>
      </c>
      <c r="N1436" s="81">
        <v>-20.1745625069771</v>
      </c>
      <c r="O1436" s="81">
        <v>-5.3624207282272102E-2</v>
      </c>
      <c r="P1436" s="81">
        <v>-19.4225017705743</v>
      </c>
      <c r="Q1436" s="81">
        <v>-19.4225017705743</v>
      </c>
      <c r="R1436" s="81">
        <v>0</v>
      </c>
      <c r="S1436" s="81">
        <v>9.0158824431683E-3</v>
      </c>
      <c r="T1436" s="81" t="s">
        <v>159</v>
      </c>
      <c r="U1436" s="115">
        <v>-8.7206189102546502E-2</v>
      </c>
      <c r="V1436" s="115">
        <v>-7.4552158304097796E-2</v>
      </c>
      <c r="W1436" s="111">
        <v>-1.2653925912846699E-2</v>
      </c>
    </row>
    <row r="1437" spans="2:23" x14ac:dyDescent="0.25">
      <c r="B1437" s="58" t="s">
        <v>119</v>
      </c>
      <c r="C1437" s="79" t="s">
        <v>143</v>
      </c>
      <c r="D1437" s="58" t="s">
        <v>56</v>
      </c>
      <c r="E1437" s="58" t="s">
        <v>170</v>
      </c>
      <c r="F1437" s="80">
        <v>50.47</v>
      </c>
      <c r="G1437" s="81">
        <v>50800</v>
      </c>
      <c r="H1437" s="81">
        <v>50.43</v>
      </c>
      <c r="I1437" s="81">
        <v>1</v>
      </c>
      <c r="J1437" s="81">
        <v>-18.523311908466901</v>
      </c>
      <c r="K1437" s="81">
        <v>6.4162146718911598E-3</v>
      </c>
      <c r="L1437" s="81">
        <v>-38.735506505835502</v>
      </c>
      <c r="M1437" s="81">
        <v>2.8058217981729801E-2</v>
      </c>
      <c r="N1437" s="81">
        <v>20.212194597368601</v>
      </c>
      <c r="O1437" s="81">
        <v>-2.1642003309838599E-2</v>
      </c>
      <c r="P1437" s="81">
        <v>19.422501770574399</v>
      </c>
      <c r="Q1437" s="81">
        <v>19.422501770574399</v>
      </c>
      <c r="R1437" s="81">
        <v>0</v>
      </c>
      <c r="S1437" s="81">
        <v>7.0542678530229599E-3</v>
      </c>
      <c r="T1437" s="81" t="s">
        <v>159</v>
      </c>
      <c r="U1437" s="115">
        <v>-0.28335128308662999</v>
      </c>
      <c r="V1437" s="115">
        <v>-0.24223567076762501</v>
      </c>
      <c r="W1437" s="111">
        <v>-4.1115271523584802E-2</v>
      </c>
    </row>
    <row r="1438" spans="2:23" x14ac:dyDescent="0.25">
      <c r="B1438" s="58" t="s">
        <v>119</v>
      </c>
      <c r="C1438" s="79" t="s">
        <v>143</v>
      </c>
      <c r="D1438" s="58" t="s">
        <v>56</v>
      </c>
      <c r="E1438" s="58" t="s">
        <v>171</v>
      </c>
      <c r="F1438" s="80">
        <v>50.65</v>
      </c>
      <c r="G1438" s="81">
        <v>50750</v>
      </c>
      <c r="H1438" s="81">
        <v>50.6</v>
      </c>
      <c r="I1438" s="81">
        <v>1</v>
      </c>
      <c r="J1438" s="81">
        <v>-57.355679167599298</v>
      </c>
      <c r="K1438" s="81">
        <v>2.5001521889101999E-2</v>
      </c>
      <c r="L1438" s="81">
        <v>-77.493111238331593</v>
      </c>
      <c r="M1438" s="81">
        <v>4.5639385399412903E-2</v>
      </c>
      <c r="N1438" s="81">
        <v>20.137432070732299</v>
      </c>
      <c r="O1438" s="81">
        <v>-2.06378635103108E-2</v>
      </c>
      <c r="P1438" s="81">
        <v>19.4225017705743</v>
      </c>
      <c r="Q1438" s="81">
        <v>19.4225017705743</v>
      </c>
      <c r="R1438" s="81">
        <v>0</v>
      </c>
      <c r="S1438" s="81">
        <v>2.8669751702125202E-3</v>
      </c>
      <c r="T1438" s="81" t="s">
        <v>140</v>
      </c>
      <c r="U1438" s="115">
        <v>-3.7920236672929597E-2</v>
      </c>
      <c r="V1438" s="115">
        <v>-3.2417830849651802E-2</v>
      </c>
      <c r="W1438" s="111">
        <v>-5.5023602154271002E-3</v>
      </c>
    </row>
    <row r="1439" spans="2:23" x14ac:dyDescent="0.25">
      <c r="B1439" s="58" t="s">
        <v>119</v>
      </c>
      <c r="C1439" s="79" t="s">
        <v>143</v>
      </c>
      <c r="D1439" s="58" t="s">
        <v>56</v>
      </c>
      <c r="E1439" s="58" t="s">
        <v>171</v>
      </c>
      <c r="F1439" s="80">
        <v>50.65</v>
      </c>
      <c r="G1439" s="81">
        <v>50950</v>
      </c>
      <c r="H1439" s="81">
        <v>50.73</v>
      </c>
      <c r="I1439" s="81">
        <v>1</v>
      </c>
      <c r="J1439" s="81">
        <v>89.544197605853995</v>
      </c>
      <c r="K1439" s="81">
        <v>7.0559837258910796E-2</v>
      </c>
      <c r="L1439" s="81">
        <v>109.65368602388099</v>
      </c>
      <c r="M1439" s="81">
        <v>0.105810591555891</v>
      </c>
      <c r="N1439" s="81">
        <v>-20.1094884180275</v>
      </c>
      <c r="O1439" s="81">
        <v>-3.52507542969802E-2</v>
      </c>
      <c r="P1439" s="81">
        <v>-19.422501770574399</v>
      </c>
      <c r="Q1439" s="81">
        <v>-19.422501770574399</v>
      </c>
      <c r="R1439" s="81">
        <v>0</v>
      </c>
      <c r="S1439" s="81">
        <v>3.3196554602461098E-3</v>
      </c>
      <c r="T1439" s="81" t="s">
        <v>159</v>
      </c>
      <c r="U1439" s="115">
        <v>-0.17810166187176199</v>
      </c>
      <c r="V1439" s="115">
        <v>-0.15225826775291099</v>
      </c>
      <c r="W1439" s="111">
        <v>-2.5843179910430801E-2</v>
      </c>
    </row>
    <row r="1440" spans="2:23" x14ac:dyDescent="0.25">
      <c r="B1440" s="58" t="s">
        <v>119</v>
      </c>
      <c r="C1440" s="79" t="s">
        <v>143</v>
      </c>
      <c r="D1440" s="58" t="s">
        <v>56</v>
      </c>
      <c r="E1440" s="58" t="s">
        <v>172</v>
      </c>
      <c r="F1440" s="80">
        <v>50.43</v>
      </c>
      <c r="G1440" s="81">
        <v>51300</v>
      </c>
      <c r="H1440" s="81">
        <v>50.56</v>
      </c>
      <c r="I1440" s="81">
        <v>1</v>
      </c>
      <c r="J1440" s="81">
        <v>71.748959049139799</v>
      </c>
      <c r="K1440" s="81">
        <v>7.8814549938164002E-2</v>
      </c>
      <c r="L1440" s="81">
        <v>74.067696240621302</v>
      </c>
      <c r="M1440" s="81">
        <v>8.3991021720075901E-2</v>
      </c>
      <c r="N1440" s="81">
        <v>-2.3187371914814601</v>
      </c>
      <c r="O1440" s="81">
        <v>-5.1764717819119399E-3</v>
      </c>
      <c r="P1440" s="81">
        <v>-4.2149627222755397</v>
      </c>
      <c r="Q1440" s="81">
        <v>-4.2149627222755397</v>
      </c>
      <c r="R1440" s="81">
        <v>0</v>
      </c>
      <c r="S1440" s="81">
        <v>2.7199609358514001E-4</v>
      </c>
      <c r="T1440" s="81" t="s">
        <v>159</v>
      </c>
      <c r="U1440" s="115">
        <v>4.00498922649518E-2</v>
      </c>
      <c r="V1440" s="115">
        <v>-3.4238463335299701E-2</v>
      </c>
      <c r="W1440" s="111">
        <v>7.4288971354948594E-2</v>
      </c>
    </row>
    <row r="1441" spans="2:23" x14ac:dyDescent="0.25">
      <c r="B1441" s="58" t="s">
        <v>119</v>
      </c>
      <c r="C1441" s="79" t="s">
        <v>143</v>
      </c>
      <c r="D1441" s="58" t="s">
        <v>56</v>
      </c>
      <c r="E1441" s="58" t="s">
        <v>173</v>
      </c>
      <c r="F1441" s="80">
        <v>50.79</v>
      </c>
      <c r="G1441" s="81">
        <v>54750</v>
      </c>
      <c r="H1441" s="81">
        <v>51.51</v>
      </c>
      <c r="I1441" s="81">
        <v>1</v>
      </c>
      <c r="J1441" s="81">
        <v>72.866610843197293</v>
      </c>
      <c r="K1441" s="81">
        <v>0.564351322895013</v>
      </c>
      <c r="L1441" s="81">
        <v>87.688311790976201</v>
      </c>
      <c r="M1441" s="81">
        <v>0.81728932223083195</v>
      </c>
      <c r="N1441" s="81">
        <v>-14.821700947778901</v>
      </c>
      <c r="O1441" s="81">
        <v>-0.25293799933581901</v>
      </c>
      <c r="P1441" s="81">
        <v>-14.1028457856121</v>
      </c>
      <c r="Q1441" s="81">
        <v>-14.1028457856121</v>
      </c>
      <c r="R1441" s="81">
        <v>0</v>
      </c>
      <c r="S1441" s="81">
        <v>2.1140045655975499E-2</v>
      </c>
      <c r="T1441" s="81" t="s">
        <v>140</v>
      </c>
      <c r="U1441" s="115">
        <v>-2.26615398362632</v>
      </c>
      <c r="V1441" s="115">
        <v>-1.9373243145633301</v>
      </c>
      <c r="W1441" s="111">
        <v>-0.32882694348895097</v>
      </c>
    </row>
    <row r="1442" spans="2:23" x14ac:dyDescent="0.25">
      <c r="B1442" s="58" t="s">
        <v>119</v>
      </c>
      <c r="C1442" s="79" t="s">
        <v>143</v>
      </c>
      <c r="D1442" s="58" t="s">
        <v>56</v>
      </c>
      <c r="E1442" s="58" t="s">
        <v>174</v>
      </c>
      <c r="F1442" s="80">
        <v>50.73</v>
      </c>
      <c r="G1442" s="81">
        <v>53150</v>
      </c>
      <c r="H1442" s="81">
        <v>51.38</v>
      </c>
      <c r="I1442" s="81">
        <v>1</v>
      </c>
      <c r="J1442" s="81">
        <v>136.282705525224</v>
      </c>
      <c r="K1442" s="81">
        <v>0.81721093631210096</v>
      </c>
      <c r="L1442" s="81">
        <v>131.98901158897399</v>
      </c>
      <c r="M1442" s="81">
        <v>0.76652836393031398</v>
      </c>
      <c r="N1442" s="81">
        <v>4.2936939362499604</v>
      </c>
      <c r="O1442" s="81">
        <v>5.06825723817865E-2</v>
      </c>
      <c r="P1442" s="81">
        <v>0.77989240762244305</v>
      </c>
      <c r="Q1442" s="81">
        <v>0.77989240762244205</v>
      </c>
      <c r="R1442" s="81">
        <v>0</v>
      </c>
      <c r="S1442" s="81">
        <v>2.6762215368554E-5</v>
      </c>
      <c r="T1442" s="81" t="s">
        <v>159</v>
      </c>
      <c r="U1442" s="115">
        <v>-0.20330232561039199</v>
      </c>
      <c r="V1442" s="115">
        <v>-0.173802195904632</v>
      </c>
      <c r="W1442" s="111">
        <v>-2.9499885187715701E-2</v>
      </c>
    </row>
    <row r="1443" spans="2:23" x14ac:dyDescent="0.25">
      <c r="B1443" s="58" t="s">
        <v>119</v>
      </c>
      <c r="C1443" s="79" t="s">
        <v>143</v>
      </c>
      <c r="D1443" s="58" t="s">
        <v>56</v>
      </c>
      <c r="E1443" s="58" t="s">
        <v>174</v>
      </c>
      <c r="F1443" s="80">
        <v>50.73</v>
      </c>
      <c r="G1443" s="81">
        <v>54500</v>
      </c>
      <c r="H1443" s="81">
        <v>50.61</v>
      </c>
      <c r="I1443" s="81">
        <v>1</v>
      </c>
      <c r="J1443" s="81">
        <v>-18.168432884045501</v>
      </c>
      <c r="K1443" s="81">
        <v>1.82771914631947E-2</v>
      </c>
      <c r="L1443" s="81">
        <v>6.2505230792403497</v>
      </c>
      <c r="M1443" s="81">
        <v>2.1632526763691201E-3</v>
      </c>
      <c r="N1443" s="81">
        <v>-24.418955963285899</v>
      </c>
      <c r="O1443" s="81">
        <v>1.6113938786825599E-2</v>
      </c>
      <c r="P1443" s="81">
        <v>-20.2023941781964</v>
      </c>
      <c r="Q1443" s="81">
        <v>-20.2023941781964</v>
      </c>
      <c r="R1443" s="81">
        <v>0</v>
      </c>
      <c r="S1443" s="81">
        <v>2.2598530769513899E-2</v>
      </c>
      <c r="T1443" s="81" t="s">
        <v>159</v>
      </c>
      <c r="U1443" s="115">
        <v>-2.1137814372657902</v>
      </c>
      <c r="V1443" s="115">
        <v>-1.8070617458813001</v>
      </c>
      <c r="W1443" s="111">
        <v>-0.30671714907366499</v>
      </c>
    </row>
    <row r="1444" spans="2:23" x14ac:dyDescent="0.25">
      <c r="B1444" s="58" t="s">
        <v>119</v>
      </c>
      <c r="C1444" s="79" t="s">
        <v>143</v>
      </c>
      <c r="D1444" s="58" t="s">
        <v>56</v>
      </c>
      <c r="E1444" s="58" t="s">
        <v>175</v>
      </c>
      <c r="F1444" s="80">
        <v>50.09</v>
      </c>
      <c r="G1444" s="81">
        <v>51250</v>
      </c>
      <c r="H1444" s="81">
        <v>50.09</v>
      </c>
      <c r="I1444" s="81">
        <v>1</v>
      </c>
      <c r="J1444" s="81">
        <v>0</v>
      </c>
      <c r="K1444" s="81">
        <v>0</v>
      </c>
      <c r="L1444" s="81">
        <v>0</v>
      </c>
      <c r="M1444" s="81">
        <v>0</v>
      </c>
      <c r="N1444" s="81">
        <v>0</v>
      </c>
      <c r="O1444" s="81">
        <v>0</v>
      </c>
      <c r="P1444" s="81">
        <v>0</v>
      </c>
      <c r="Q1444" s="81">
        <v>0</v>
      </c>
      <c r="R1444" s="81">
        <v>0</v>
      </c>
      <c r="S1444" s="81">
        <v>0</v>
      </c>
      <c r="T1444" s="81" t="s">
        <v>140</v>
      </c>
      <c r="U1444" s="115">
        <v>0</v>
      </c>
      <c r="V1444" s="115">
        <v>0</v>
      </c>
      <c r="W1444" s="111">
        <v>0</v>
      </c>
    </row>
    <row r="1445" spans="2:23" x14ac:dyDescent="0.25">
      <c r="B1445" s="58" t="s">
        <v>119</v>
      </c>
      <c r="C1445" s="79" t="s">
        <v>143</v>
      </c>
      <c r="D1445" s="58" t="s">
        <v>56</v>
      </c>
      <c r="E1445" s="58" t="s">
        <v>176</v>
      </c>
      <c r="F1445" s="80">
        <v>50.56</v>
      </c>
      <c r="G1445" s="81">
        <v>53200</v>
      </c>
      <c r="H1445" s="81">
        <v>51.11</v>
      </c>
      <c r="I1445" s="81">
        <v>1</v>
      </c>
      <c r="J1445" s="81">
        <v>96.033425592324903</v>
      </c>
      <c r="K1445" s="81">
        <v>0.47025113619251702</v>
      </c>
      <c r="L1445" s="81">
        <v>98.338153915364003</v>
      </c>
      <c r="M1445" s="81">
        <v>0.493093314364418</v>
      </c>
      <c r="N1445" s="81">
        <v>-2.3047283230390998</v>
      </c>
      <c r="O1445" s="81">
        <v>-2.2842178171901199E-2</v>
      </c>
      <c r="P1445" s="81">
        <v>-4.2149627222755699</v>
      </c>
      <c r="Q1445" s="81">
        <v>-4.2149627222755601</v>
      </c>
      <c r="R1445" s="81">
        <v>0</v>
      </c>
      <c r="S1445" s="81">
        <v>9.05883789151304E-4</v>
      </c>
      <c r="T1445" s="81" t="s">
        <v>140</v>
      </c>
      <c r="U1445" s="115">
        <v>0.106418450302899</v>
      </c>
      <c r="V1445" s="115">
        <v>-9.0976629469832204E-2</v>
      </c>
      <c r="W1445" s="111">
        <v>0.197396715923465</v>
      </c>
    </row>
    <row r="1446" spans="2:23" x14ac:dyDescent="0.25">
      <c r="B1446" s="58" t="s">
        <v>119</v>
      </c>
      <c r="C1446" s="79" t="s">
        <v>143</v>
      </c>
      <c r="D1446" s="58" t="s">
        <v>56</v>
      </c>
      <c r="E1446" s="58" t="s">
        <v>177</v>
      </c>
      <c r="F1446" s="80">
        <v>51.58</v>
      </c>
      <c r="G1446" s="81">
        <v>53050</v>
      </c>
      <c r="H1446" s="81">
        <v>51.45</v>
      </c>
      <c r="I1446" s="81">
        <v>1</v>
      </c>
      <c r="J1446" s="81">
        <v>-133.020365127172</v>
      </c>
      <c r="K1446" s="81">
        <v>0.166327524862521</v>
      </c>
      <c r="L1446" s="81">
        <v>-130.10097051242201</v>
      </c>
      <c r="M1446" s="81">
        <v>0.15910686776577701</v>
      </c>
      <c r="N1446" s="81">
        <v>-2.9193946147493501</v>
      </c>
      <c r="O1446" s="81">
        <v>7.2206570967437199E-3</v>
      </c>
      <c r="P1446" s="81">
        <v>-2.79230897083721</v>
      </c>
      <c r="Q1446" s="81">
        <v>-2.7923089708372002</v>
      </c>
      <c r="R1446" s="81">
        <v>0</v>
      </c>
      <c r="S1446" s="81">
        <v>7.3291700253008994E-5</v>
      </c>
      <c r="T1446" s="81" t="s">
        <v>159</v>
      </c>
      <c r="U1446" s="115">
        <v>-7.5491495786493903E-3</v>
      </c>
      <c r="V1446" s="115">
        <v>-6.4537322435564096E-3</v>
      </c>
      <c r="W1446" s="111">
        <v>-1.0954082554954501E-3</v>
      </c>
    </row>
    <row r="1447" spans="2:23" x14ac:dyDescent="0.25">
      <c r="B1447" s="58" t="s">
        <v>119</v>
      </c>
      <c r="C1447" s="79" t="s">
        <v>143</v>
      </c>
      <c r="D1447" s="58" t="s">
        <v>56</v>
      </c>
      <c r="E1447" s="58" t="s">
        <v>177</v>
      </c>
      <c r="F1447" s="80">
        <v>51.58</v>
      </c>
      <c r="G1447" s="81">
        <v>53050</v>
      </c>
      <c r="H1447" s="81">
        <v>51.45</v>
      </c>
      <c r="I1447" s="81">
        <v>2</v>
      </c>
      <c r="J1447" s="81">
        <v>-118.110902135685</v>
      </c>
      <c r="K1447" s="81">
        <v>0.118576574228096</v>
      </c>
      <c r="L1447" s="81">
        <v>-115.51872513099499</v>
      </c>
      <c r="M1447" s="81">
        <v>0.113428894775068</v>
      </c>
      <c r="N1447" s="81">
        <v>-2.5921770046903698</v>
      </c>
      <c r="O1447" s="81">
        <v>5.1476794530280904E-3</v>
      </c>
      <c r="P1447" s="81">
        <v>-2.47933563610255</v>
      </c>
      <c r="Q1447" s="81">
        <v>-2.47933563610255</v>
      </c>
      <c r="R1447" s="81">
        <v>0</v>
      </c>
      <c r="S1447" s="81">
        <v>5.2250394169808002E-5</v>
      </c>
      <c r="T1447" s="81" t="s">
        <v>140</v>
      </c>
      <c r="U1447" s="115">
        <v>-7.1800303586993505E-2</v>
      </c>
      <c r="V1447" s="115">
        <v>-6.1381739695164701E-2</v>
      </c>
      <c r="W1447" s="111">
        <v>-1.0418477535365501E-2</v>
      </c>
    </row>
    <row r="1448" spans="2:23" x14ac:dyDescent="0.25">
      <c r="B1448" s="58" t="s">
        <v>119</v>
      </c>
      <c r="C1448" s="79" t="s">
        <v>143</v>
      </c>
      <c r="D1448" s="58" t="s">
        <v>56</v>
      </c>
      <c r="E1448" s="58" t="s">
        <v>177</v>
      </c>
      <c r="F1448" s="80">
        <v>51.58</v>
      </c>
      <c r="G1448" s="81">
        <v>53100</v>
      </c>
      <c r="H1448" s="81">
        <v>51.58</v>
      </c>
      <c r="I1448" s="81">
        <v>1</v>
      </c>
      <c r="J1448" s="81">
        <v>0</v>
      </c>
      <c r="K1448" s="81">
        <v>0</v>
      </c>
      <c r="L1448" s="81">
        <v>0</v>
      </c>
      <c r="M1448" s="81">
        <v>0</v>
      </c>
      <c r="N1448" s="81">
        <v>0</v>
      </c>
      <c r="O1448" s="81">
        <v>0</v>
      </c>
      <c r="P1448" s="81">
        <v>0</v>
      </c>
      <c r="Q1448" s="81">
        <v>0</v>
      </c>
      <c r="R1448" s="81">
        <v>0</v>
      </c>
      <c r="S1448" s="81">
        <v>0</v>
      </c>
      <c r="T1448" s="81" t="s">
        <v>140</v>
      </c>
      <c r="U1448" s="115">
        <v>0</v>
      </c>
      <c r="V1448" s="115">
        <v>0</v>
      </c>
      <c r="W1448" s="111">
        <v>0</v>
      </c>
    </row>
    <row r="1449" spans="2:23" x14ac:dyDescent="0.25">
      <c r="B1449" s="58" t="s">
        <v>119</v>
      </c>
      <c r="C1449" s="79" t="s">
        <v>143</v>
      </c>
      <c r="D1449" s="58" t="s">
        <v>56</v>
      </c>
      <c r="E1449" s="58" t="s">
        <v>177</v>
      </c>
      <c r="F1449" s="80">
        <v>51.58</v>
      </c>
      <c r="G1449" s="81">
        <v>53100</v>
      </c>
      <c r="H1449" s="81">
        <v>51.58</v>
      </c>
      <c r="I1449" s="81">
        <v>2</v>
      </c>
      <c r="J1449" s="81">
        <v>0</v>
      </c>
      <c r="K1449" s="81">
        <v>0</v>
      </c>
      <c r="L1449" s="81">
        <v>0</v>
      </c>
      <c r="M1449" s="81">
        <v>0</v>
      </c>
      <c r="N1449" s="81">
        <v>0</v>
      </c>
      <c r="O1449" s="81">
        <v>0</v>
      </c>
      <c r="P1449" s="81">
        <v>0</v>
      </c>
      <c r="Q1449" s="81">
        <v>0</v>
      </c>
      <c r="R1449" s="81">
        <v>0</v>
      </c>
      <c r="S1449" s="81">
        <v>0</v>
      </c>
      <c r="T1449" s="81" t="s">
        <v>140</v>
      </c>
      <c r="U1449" s="115">
        <v>0</v>
      </c>
      <c r="V1449" s="115">
        <v>0</v>
      </c>
      <c r="W1449" s="111">
        <v>0</v>
      </c>
    </row>
    <row r="1450" spans="2:23" x14ac:dyDescent="0.25">
      <c r="B1450" s="58" t="s">
        <v>119</v>
      </c>
      <c r="C1450" s="79" t="s">
        <v>143</v>
      </c>
      <c r="D1450" s="58" t="s">
        <v>56</v>
      </c>
      <c r="E1450" s="58" t="s">
        <v>178</v>
      </c>
      <c r="F1450" s="80">
        <v>51.63</v>
      </c>
      <c r="G1450" s="81">
        <v>53000</v>
      </c>
      <c r="H1450" s="81">
        <v>51.58</v>
      </c>
      <c r="I1450" s="81">
        <v>1</v>
      </c>
      <c r="J1450" s="81">
        <v>-36.349372549770102</v>
      </c>
      <c r="K1450" s="81">
        <v>0</v>
      </c>
      <c r="L1450" s="81">
        <v>-38.800682149551399</v>
      </c>
      <c r="M1450" s="81">
        <v>0</v>
      </c>
      <c r="N1450" s="81">
        <v>2.45130959978126</v>
      </c>
      <c r="O1450" s="81">
        <v>0</v>
      </c>
      <c r="P1450" s="81">
        <v>2.36369871608448</v>
      </c>
      <c r="Q1450" s="81">
        <v>2.36369871608448</v>
      </c>
      <c r="R1450" s="81">
        <v>0</v>
      </c>
      <c r="S1450" s="81">
        <v>0</v>
      </c>
      <c r="T1450" s="81" t="s">
        <v>159</v>
      </c>
      <c r="U1450" s="115">
        <v>0.122565479989073</v>
      </c>
      <c r="V1450" s="115">
        <v>-0.104780648722285</v>
      </c>
      <c r="W1450" s="111">
        <v>0.227348013117676</v>
      </c>
    </row>
    <row r="1451" spans="2:23" x14ac:dyDescent="0.25">
      <c r="B1451" s="58" t="s">
        <v>119</v>
      </c>
      <c r="C1451" s="79" t="s">
        <v>143</v>
      </c>
      <c r="D1451" s="58" t="s">
        <v>56</v>
      </c>
      <c r="E1451" s="58" t="s">
        <v>178</v>
      </c>
      <c r="F1451" s="80">
        <v>51.63</v>
      </c>
      <c r="G1451" s="81">
        <v>53000</v>
      </c>
      <c r="H1451" s="81">
        <v>51.58</v>
      </c>
      <c r="I1451" s="81">
        <v>2</v>
      </c>
      <c r="J1451" s="81">
        <v>-32.108612418963602</v>
      </c>
      <c r="K1451" s="81">
        <v>0</v>
      </c>
      <c r="L1451" s="81">
        <v>-34.273935898770297</v>
      </c>
      <c r="M1451" s="81">
        <v>0</v>
      </c>
      <c r="N1451" s="81">
        <v>2.16532347980672</v>
      </c>
      <c r="O1451" s="81">
        <v>0</v>
      </c>
      <c r="P1451" s="81">
        <v>2.08793386587462</v>
      </c>
      <c r="Q1451" s="81">
        <v>2.0879338658746098</v>
      </c>
      <c r="R1451" s="81">
        <v>0</v>
      </c>
      <c r="S1451" s="81">
        <v>0</v>
      </c>
      <c r="T1451" s="81" t="s">
        <v>159</v>
      </c>
      <c r="U1451" s="115">
        <v>0.10826617399034499</v>
      </c>
      <c r="V1451" s="115">
        <v>-9.2556239704682894E-2</v>
      </c>
      <c r="W1451" s="111">
        <v>0.200824078253942</v>
      </c>
    </row>
    <row r="1452" spans="2:23" x14ac:dyDescent="0.25">
      <c r="B1452" s="58" t="s">
        <v>119</v>
      </c>
      <c r="C1452" s="79" t="s">
        <v>143</v>
      </c>
      <c r="D1452" s="58" t="s">
        <v>56</v>
      </c>
      <c r="E1452" s="58" t="s">
        <v>178</v>
      </c>
      <c r="F1452" s="80">
        <v>51.63</v>
      </c>
      <c r="G1452" s="81">
        <v>53000</v>
      </c>
      <c r="H1452" s="81">
        <v>51.58</v>
      </c>
      <c r="I1452" s="81">
        <v>3</v>
      </c>
      <c r="J1452" s="81">
        <v>-32.108612418963602</v>
      </c>
      <c r="K1452" s="81">
        <v>0</v>
      </c>
      <c r="L1452" s="81">
        <v>-34.273935898770297</v>
      </c>
      <c r="M1452" s="81">
        <v>0</v>
      </c>
      <c r="N1452" s="81">
        <v>2.16532347980672</v>
      </c>
      <c r="O1452" s="81">
        <v>0</v>
      </c>
      <c r="P1452" s="81">
        <v>2.08793386587462</v>
      </c>
      <c r="Q1452" s="81">
        <v>2.0879338658746098</v>
      </c>
      <c r="R1452" s="81">
        <v>0</v>
      </c>
      <c r="S1452" s="81">
        <v>0</v>
      </c>
      <c r="T1452" s="81" t="s">
        <v>159</v>
      </c>
      <c r="U1452" s="115">
        <v>0.10826617399034499</v>
      </c>
      <c r="V1452" s="115">
        <v>-9.2556239704682894E-2</v>
      </c>
      <c r="W1452" s="111">
        <v>0.200824078253942</v>
      </c>
    </row>
    <row r="1453" spans="2:23" x14ac:dyDescent="0.25">
      <c r="B1453" s="58" t="s">
        <v>119</v>
      </c>
      <c r="C1453" s="79" t="s">
        <v>143</v>
      </c>
      <c r="D1453" s="58" t="s">
        <v>56</v>
      </c>
      <c r="E1453" s="58" t="s">
        <v>178</v>
      </c>
      <c r="F1453" s="80">
        <v>51.63</v>
      </c>
      <c r="G1453" s="81">
        <v>53000</v>
      </c>
      <c r="H1453" s="81">
        <v>51.58</v>
      </c>
      <c r="I1453" s="81">
        <v>4</v>
      </c>
      <c r="J1453" s="81">
        <v>-35.241159972033302</v>
      </c>
      <c r="K1453" s="81">
        <v>0</v>
      </c>
      <c r="L1453" s="81">
        <v>-37.617734523040603</v>
      </c>
      <c r="M1453" s="81">
        <v>0</v>
      </c>
      <c r="N1453" s="81">
        <v>2.3765745510073</v>
      </c>
      <c r="O1453" s="81">
        <v>0</v>
      </c>
      <c r="P1453" s="81">
        <v>2.2916347308379699</v>
      </c>
      <c r="Q1453" s="81">
        <v>2.2916347308379601</v>
      </c>
      <c r="R1453" s="81">
        <v>0</v>
      </c>
      <c r="S1453" s="81">
        <v>0</v>
      </c>
      <c r="T1453" s="81" t="s">
        <v>159</v>
      </c>
      <c r="U1453" s="115">
        <v>0.118828727550375</v>
      </c>
      <c r="V1453" s="115">
        <v>-0.101586116749039</v>
      </c>
      <c r="W1453" s="111">
        <v>0.22041667125431899</v>
      </c>
    </row>
    <row r="1454" spans="2:23" x14ac:dyDescent="0.25">
      <c r="B1454" s="58" t="s">
        <v>119</v>
      </c>
      <c r="C1454" s="79" t="s">
        <v>143</v>
      </c>
      <c r="D1454" s="58" t="s">
        <v>56</v>
      </c>
      <c r="E1454" s="58" t="s">
        <v>178</v>
      </c>
      <c r="F1454" s="80">
        <v>51.63</v>
      </c>
      <c r="G1454" s="81">
        <v>53204</v>
      </c>
      <c r="H1454" s="81">
        <v>51.3</v>
      </c>
      <c r="I1454" s="81">
        <v>1</v>
      </c>
      <c r="J1454" s="81">
        <v>-18.980493887377602</v>
      </c>
      <c r="K1454" s="81">
        <v>4.60411191410817E-2</v>
      </c>
      <c r="L1454" s="81">
        <v>-21.4075181837702</v>
      </c>
      <c r="M1454" s="81">
        <v>5.8568418485964099E-2</v>
      </c>
      <c r="N1454" s="81">
        <v>2.4270242963926201</v>
      </c>
      <c r="O1454" s="81">
        <v>-1.2527299344882401E-2</v>
      </c>
      <c r="P1454" s="81">
        <v>2.43590324188439</v>
      </c>
      <c r="Q1454" s="81">
        <v>2.43590324188439</v>
      </c>
      <c r="R1454" s="81">
        <v>0</v>
      </c>
      <c r="S1454" s="81">
        <v>7.5831722436856604E-4</v>
      </c>
      <c r="T1454" s="81" t="s">
        <v>159</v>
      </c>
      <c r="U1454" s="115">
        <v>0.15620055702520799</v>
      </c>
      <c r="V1454" s="115">
        <v>-0.133535116880729</v>
      </c>
      <c r="W1454" s="111">
        <v>0.28973807544115399</v>
      </c>
    </row>
    <row r="1455" spans="2:23" x14ac:dyDescent="0.25">
      <c r="B1455" s="58" t="s">
        <v>119</v>
      </c>
      <c r="C1455" s="79" t="s">
        <v>143</v>
      </c>
      <c r="D1455" s="58" t="s">
        <v>56</v>
      </c>
      <c r="E1455" s="58" t="s">
        <v>178</v>
      </c>
      <c r="F1455" s="80">
        <v>51.63</v>
      </c>
      <c r="G1455" s="81">
        <v>53304</v>
      </c>
      <c r="H1455" s="81">
        <v>51.71</v>
      </c>
      <c r="I1455" s="81">
        <v>1</v>
      </c>
      <c r="J1455" s="81">
        <v>12.017701522327901</v>
      </c>
      <c r="K1455" s="81">
        <v>1.3388211393854099E-2</v>
      </c>
      <c r="L1455" s="81">
        <v>10.4694195514962</v>
      </c>
      <c r="M1455" s="81">
        <v>1.01607307305847E-2</v>
      </c>
      <c r="N1455" s="81">
        <v>1.5482819708317599</v>
      </c>
      <c r="O1455" s="81">
        <v>3.2274806632693301E-3</v>
      </c>
      <c r="P1455" s="81">
        <v>1.5561836714647399</v>
      </c>
      <c r="Q1455" s="81">
        <v>1.5561836714647299</v>
      </c>
      <c r="R1455" s="81">
        <v>0</v>
      </c>
      <c r="S1455" s="81">
        <v>2.2449229631221201E-4</v>
      </c>
      <c r="T1455" s="81" t="s">
        <v>159</v>
      </c>
      <c r="U1455" s="115">
        <v>4.2901368204588397E-2</v>
      </c>
      <c r="V1455" s="115">
        <v>-3.66761766196416E-2</v>
      </c>
      <c r="W1455" s="111">
        <v>7.9578204419487097E-2</v>
      </c>
    </row>
    <row r="1456" spans="2:23" x14ac:dyDescent="0.25">
      <c r="B1456" s="58" t="s">
        <v>119</v>
      </c>
      <c r="C1456" s="79" t="s">
        <v>143</v>
      </c>
      <c r="D1456" s="58" t="s">
        <v>56</v>
      </c>
      <c r="E1456" s="58" t="s">
        <v>178</v>
      </c>
      <c r="F1456" s="80">
        <v>51.63</v>
      </c>
      <c r="G1456" s="81">
        <v>53354</v>
      </c>
      <c r="H1456" s="81">
        <v>51.77</v>
      </c>
      <c r="I1456" s="81">
        <v>1</v>
      </c>
      <c r="J1456" s="81">
        <v>59.137455933450902</v>
      </c>
      <c r="K1456" s="81">
        <v>7.34420125798977E-2</v>
      </c>
      <c r="L1456" s="81">
        <v>63.160200906150102</v>
      </c>
      <c r="M1456" s="81">
        <v>8.3773430548610195E-2</v>
      </c>
      <c r="N1456" s="81">
        <v>-4.0227449726992699</v>
      </c>
      <c r="O1456" s="81">
        <v>-1.03314179687125E-2</v>
      </c>
      <c r="P1456" s="81">
        <v>-3.9643750126127801</v>
      </c>
      <c r="Q1456" s="81">
        <v>-3.9643750126127699</v>
      </c>
      <c r="R1456" s="81">
        <v>0</v>
      </c>
      <c r="S1456" s="81">
        <v>3.3004165405319999E-4</v>
      </c>
      <c r="T1456" s="81" t="s">
        <v>140</v>
      </c>
      <c r="U1456" s="115">
        <v>2.9049987195463301E-2</v>
      </c>
      <c r="V1456" s="115">
        <v>-2.4834696555556202E-2</v>
      </c>
      <c r="W1456" s="111">
        <v>5.3885130385581001E-2</v>
      </c>
    </row>
    <row r="1457" spans="2:23" x14ac:dyDescent="0.25">
      <c r="B1457" s="58" t="s">
        <v>119</v>
      </c>
      <c r="C1457" s="79" t="s">
        <v>143</v>
      </c>
      <c r="D1457" s="58" t="s">
        <v>56</v>
      </c>
      <c r="E1457" s="58" t="s">
        <v>178</v>
      </c>
      <c r="F1457" s="80">
        <v>51.63</v>
      </c>
      <c r="G1457" s="81">
        <v>53454</v>
      </c>
      <c r="H1457" s="81">
        <v>51.97</v>
      </c>
      <c r="I1457" s="81">
        <v>1</v>
      </c>
      <c r="J1457" s="81">
        <v>50.568625088774098</v>
      </c>
      <c r="K1457" s="81">
        <v>0.17440007451776601</v>
      </c>
      <c r="L1457" s="81">
        <v>54.468941641398501</v>
      </c>
      <c r="M1457" s="81">
        <v>0.20234023416102401</v>
      </c>
      <c r="N1457" s="81">
        <v>-3.9003165526243602</v>
      </c>
      <c r="O1457" s="81">
        <v>-2.79401596432583E-2</v>
      </c>
      <c r="P1457" s="81">
        <v>-3.8483596993917502</v>
      </c>
      <c r="Q1457" s="81">
        <v>-3.8483596993917399</v>
      </c>
      <c r="R1457" s="81">
        <v>0</v>
      </c>
      <c r="S1457" s="81">
        <v>1.0100332960365499E-3</v>
      </c>
      <c r="T1457" s="81" t="s">
        <v>140</v>
      </c>
      <c r="U1457" s="115">
        <v>-0.121192641628513</v>
      </c>
      <c r="V1457" s="115">
        <v>-0.10360701570568701</v>
      </c>
      <c r="W1457" s="111">
        <v>-1.7585480160657599E-2</v>
      </c>
    </row>
    <row r="1458" spans="2:23" x14ac:dyDescent="0.25">
      <c r="B1458" s="58" t="s">
        <v>119</v>
      </c>
      <c r="C1458" s="79" t="s">
        <v>143</v>
      </c>
      <c r="D1458" s="58" t="s">
        <v>56</v>
      </c>
      <c r="E1458" s="58" t="s">
        <v>178</v>
      </c>
      <c r="F1458" s="80">
        <v>51.63</v>
      </c>
      <c r="G1458" s="81">
        <v>53604</v>
      </c>
      <c r="H1458" s="81">
        <v>51.84</v>
      </c>
      <c r="I1458" s="81">
        <v>1</v>
      </c>
      <c r="J1458" s="81">
        <v>41.221137431423799</v>
      </c>
      <c r="K1458" s="81">
        <v>7.3914424444604096E-2</v>
      </c>
      <c r="L1458" s="81">
        <v>43.246992873206104</v>
      </c>
      <c r="M1458" s="81">
        <v>8.1358154077018699E-2</v>
      </c>
      <c r="N1458" s="81">
        <v>-2.02585544178238</v>
      </c>
      <c r="O1458" s="81">
        <v>-7.4437296324145804E-3</v>
      </c>
      <c r="P1458" s="81">
        <v>-1.95810832479076</v>
      </c>
      <c r="Q1458" s="81">
        <v>-1.95810832479075</v>
      </c>
      <c r="R1458" s="81">
        <v>0</v>
      </c>
      <c r="S1458" s="81">
        <v>1.6678718720524699E-4</v>
      </c>
      <c r="T1458" s="81" t="s">
        <v>140</v>
      </c>
      <c r="U1458" s="115">
        <v>4.0328290241333602E-2</v>
      </c>
      <c r="V1458" s="115">
        <v>-3.4476464447610003E-2</v>
      </c>
      <c r="W1458" s="111">
        <v>7.4805374723923498E-2</v>
      </c>
    </row>
    <row r="1459" spans="2:23" x14ac:dyDescent="0.25">
      <c r="B1459" s="58" t="s">
        <v>119</v>
      </c>
      <c r="C1459" s="79" t="s">
        <v>143</v>
      </c>
      <c r="D1459" s="58" t="s">
        <v>56</v>
      </c>
      <c r="E1459" s="58" t="s">
        <v>178</v>
      </c>
      <c r="F1459" s="80">
        <v>51.63</v>
      </c>
      <c r="G1459" s="81">
        <v>53654</v>
      </c>
      <c r="H1459" s="81">
        <v>51.65</v>
      </c>
      <c r="I1459" s="81">
        <v>1</v>
      </c>
      <c r="J1459" s="81">
        <v>-8.3489614101519898</v>
      </c>
      <c r="K1459" s="81">
        <v>3.3995204887576598E-3</v>
      </c>
      <c r="L1459" s="81">
        <v>-5.1905057671719899</v>
      </c>
      <c r="M1459" s="81">
        <v>1.3139296453058601E-3</v>
      </c>
      <c r="N1459" s="81">
        <v>-3.1584556429799999</v>
      </c>
      <c r="O1459" s="81">
        <v>2.0855908434518002E-3</v>
      </c>
      <c r="P1459" s="81">
        <v>-3.0524450552258702</v>
      </c>
      <c r="Q1459" s="81">
        <v>-3.0524450552258702</v>
      </c>
      <c r="R1459" s="81">
        <v>0</v>
      </c>
      <c r="S1459" s="81">
        <v>4.5441061315598099E-4</v>
      </c>
      <c r="T1459" s="81" t="s">
        <v>140</v>
      </c>
      <c r="U1459" s="115">
        <v>0.17086902401543799</v>
      </c>
      <c r="V1459" s="115">
        <v>-0.14607511988267399</v>
      </c>
      <c r="W1459" s="111">
        <v>0.316946770956468</v>
      </c>
    </row>
    <row r="1460" spans="2:23" x14ac:dyDescent="0.25">
      <c r="B1460" s="58" t="s">
        <v>119</v>
      </c>
      <c r="C1460" s="79" t="s">
        <v>143</v>
      </c>
      <c r="D1460" s="58" t="s">
        <v>56</v>
      </c>
      <c r="E1460" s="58" t="s">
        <v>179</v>
      </c>
      <c r="F1460" s="80">
        <v>51.45</v>
      </c>
      <c r="G1460" s="81">
        <v>53150</v>
      </c>
      <c r="H1460" s="81">
        <v>51.38</v>
      </c>
      <c r="I1460" s="81">
        <v>1</v>
      </c>
      <c r="J1460" s="81">
        <v>-12.5802843635285</v>
      </c>
      <c r="K1460" s="81">
        <v>4.3300908556956497E-3</v>
      </c>
      <c r="L1460" s="81">
        <v>0.57270376645985399</v>
      </c>
      <c r="M1460" s="81">
        <v>8.9737955686489996E-6</v>
      </c>
      <c r="N1460" s="81">
        <v>-13.1529881299883</v>
      </c>
      <c r="O1460" s="81">
        <v>4.3211170601269999E-3</v>
      </c>
      <c r="P1460" s="81">
        <v>-12.4218787679947</v>
      </c>
      <c r="Q1460" s="81">
        <v>-12.4218787679947</v>
      </c>
      <c r="R1460" s="81">
        <v>0</v>
      </c>
      <c r="S1460" s="81">
        <v>4.2217320533881096E-3</v>
      </c>
      <c r="T1460" s="81" t="s">
        <v>159</v>
      </c>
      <c r="U1460" s="115">
        <v>-0.69853893545275503</v>
      </c>
      <c r="V1460" s="115">
        <v>-0.59717762963143906</v>
      </c>
      <c r="W1460" s="111">
        <v>-0.101360465666763</v>
      </c>
    </row>
    <row r="1461" spans="2:23" x14ac:dyDescent="0.25">
      <c r="B1461" s="58" t="s">
        <v>119</v>
      </c>
      <c r="C1461" s="79" t="s">
        <v>143</v>
      </c>
      <c r="D1461" s="58" t="s">
        <v>56</v>
      </c>
      <c r="E1461" s="58" t="s">
        <v>179</v>
      </c>
      <c r="F1461" s="80">
        <v>51.45</v>
      </c>
      <c r="G1461" s="81">
        <v>53150</v>
      </c>
      <c r="H1461" s="81">
        <v>51.38</v>
      </c>
      <c r="I1461" s="81">
        <v>2</v>
      </c>
      <c r="J1461" s="81">
        <v>-12.5433470707876</v>
      </c>
      <c r="K1461" s="81">
        <v>4.3094208716703102E-3</v>
      </c>
      <c r="L1461" s="81">
        <v>0.57102223637178795</v>
      </c>
      <c r="M1461" s="81">
        <v>8.930958543466E-6</v>
      </c>
      <c r="N1461" s="81">
        <v>-13.1143693071594</v>
      </c>
      <c r="O1461" s="81">
        <v>4.3004899131268504E-3</v>
      </c>
      <c r="P1461" s="81">
        <v>-12.38540657395</v>
      </c>
      <c r="Q1461" s="81">
        <v>-12.385406573949901</v>
      </c>
      <c r="R1461" s="81">
        <v>0</v>
      </c>
      <c r="S1461" s="81">
        <v>4.2015793274959804E-3</v>
      </c>
      <c r="T1461" s="81" t="s">
        <v>159</v>
      </c>
      <c r="U1461" s="115">
        <v>-0.69689616261774701</v>
      </c>
      <c r="V1461" s="115">
        <v>-0.59577323091027501</v>
      </c>
      <c r="W1461" s="111">
        <v>-0.101122093528733</v>
      </c>
    </row>
    <row r="1462" spans="2:23" x14ac:dyDescent="0.25">
      <c r="B1462" s="58" t="s">
        <v>119</v>
      </c>
      <c r="C1462" s="79" t="s">
        <v>143</v>
      </c>
      <c r="D1462" s="58" t="s">
        <v>56</v>
      </c>
      <c r="E1462" s="58" t="s">
        <v>179</v>
      </c>
      <c r="F1462" s="80">
        <v>51.45</v>
      </c>
      <c r="G1462" s="81">
        <v>53900</v>
      </c>
      <c r="H1462" s="81">
        <v>51.35</v>
      </c>
      <c r="I1462" s="81">
        <v>1</v>
      </c>
      <c r="J1462" s="81">
        <v>-12.8854233574763</v>
      </c>
      <c r="K1462" s="81">
        <v>7.7870009362554999E-3</v>
      </c>
      <c r="L1462" s="81">
        <v>-6.0107796697315496</v>
      </c>
      <c r="M1462" s="81">
        <v>1.6944722479649199E-3</v>
      </c>
      <c r="N1462" s="81">
        <v>-6.8746436877447801</v>
      </c>
      <c r="O1462" s="81">
        <v>6.0925286882905797E-3</v>
      </c>
      <c r="P1462" s="81">
        <v>-8.4468017781421292</v>
      </c>
      <c r="Q1462" s="81">
        <v>-8.4468017781421292</v>
      </c>
      <c r="R1462" s="81">
        <v>0</v>
      </c>
      <c r="S1462" s="81">
        <v>3.3462427870956601E-3</v>
      </c>
      <c r="T1462" s="81" t="s">
        <v>159</v>
      </c>
      <c r="U1462" s="115">
        <v>-0.37430839419635198</v>
      </c>
      <c r="V1462" s="115">
        <v>-0.31999447454199298</v>
      </c>
      <c r="W1462" s="111">
        <v>-5.4313469461985099E-2</v>
      </c>
    </row>
    <row r="1463" spans="2:23" x14ac:dyDescent="0.25">
      <c r="B1463" s="58" t="s">
        <v>119</v>
      </c>
      <c r="C1463" s="79" t="s">
        <v>143</v>
      </c>
      <c r="D1463" s="58" t="s">
        <v>56</v>
      </c>
      <c r="E1463" s="58" t="s">
        <v>179</v>
      </c>
      <c r="F1463" s="80">
        <v>51.45</v>
      </c>
      <c r="G1463" s="81">
        <v>53900</v>
      </c>
      <c r="H1463" s="81">
        <v>51.35</v>
      </c>
      <c r="I1463" s="81">
        <v>2</v>
      </c>
      <c r="J1463" s="81">
        <v>-12.8993389568742</v>
      </c>
      <c r="K1463" s="81">
        <v>7.7971734272701699E-3</v>
      </c>
      <c r="L1463" s="81">
        <v>-6.01727100491172</v>
      </c>
      <c r="M1463" s="81">
        <v>1.69668580923939E-3</v>
      </c>
      <c r="N1463" s="81">
        <v>-6.8820679519624397</v>
      </c>
      <c r="O1463" s="81">
        <v>6.1004876180307801E-3</v>
      </c>
      <c r="P1463" s="81">
        <v>-8.4559238928353206</v>
      </c>
      <c r="Q1463" s="81">
        <v>-8.45592389283531</v>
      </c>
      <c r="R1463" s="81">
        <v>0</v>
      </c>
      <c r="S1463" s="81">
        <v>3.3506141265834898E-3</v>
      </c>
      <c r="T1463" s="81" t="s">
        <v>159</v>
      </c>
      <c r="U1463" s="115">
        <v>-0.37464173162947201</v>
      </c>
      <c r="V1463" s="115">
        <v>-0.32027944313583201</v>
      </c>
      <c r="W1463" s="111">
        <v>-5.4361837900350402E-2</v>
      </c>
    </row>
    <row r="1464" spans="2:23" x14ac:dyDescent="0.25">
      <c r="B1464" s="58" t="s">
        <v>119</v>
      </c>
      <c r="C1464" s="79" t="s">
        <v>143</v>
      </c>
      <c r="D1464" s="58" t="s">
        <v>56</v>
      </c>
      <c r="E1464" s="58" t="s">
        <v>180</v>
      </c>
      <c r="F1464" s="80">
        <v>51.38</v>
      </c>
      <c r="G1464" s="81">
        <v>53550</v>
      </c>
      <c r="H1464" s="81">
        <v>51.3</v>
      </c>
      <c r="I1464" s="81">
        <v>1</v>
      </c>
      <c r="J1464" s="81">
        <v>-11.855780306169301</v>
      </c>
      <c r="K1464" s="81">
        <v>3.4535475702364999E-3</v>
      </c>
      <c r="L1464" s="81">
        <v>-1.22577294527039</v>
      </c>
      <c r="M1464" s="81">
        <v>3.6916899529178002E-5</v>
      </c>
      <c r="N1464" s="81">
        <v>-10.630007360898899</v>
      </c>
      <c r="O1464" s="81">
        <v>3.4166306707073299E-3</v>
      </c>
      <c r="P1464" s="81">
        <v>-11.525567278703599</v>
      </c>
      <c r="Q1464" s="81">
        <v>-11.5255672787035</v>
      </c>
      <c r="R1464" s="81">
        <v>0</v>
      </c>
      <c r="S1464" s="81">
        <v>3.2638468859268101E-3</v>
      </c>
      <c r="T1464" s="81" t="s">
        <v>140</v>
      </c>
      <c r="U1464" s="115">
        <v>-0.67499077023785703</v>
      </c>
      <c r="V1464" s="115">
        <v>-0.57704641464613904</v>
      </c>
      <c r="W1464" s="111">
        <v>-9.7943543759278495E-2</v>
      </c>
    </row>
    <row r="1465" spans="2:23" x14ac:dyDescent="0.25">
      <c r="B1465" s="58" t="s">
        <v>119</v>
      </c>
      <c r="C1465" s="79" t="s">
        <v>143</v>
      </c>
      <c r="D1465" s="58" t="s">
        <v>56</v>
      </c>
      <c r="E1465" s="58" t="s">
        <v>180</v>
      </c>
      <c r="F1465" s="80">
        <v>51.38</v>
      </c>
      <c r="G1465" s="81">
        <v>54200</v>
      </c>
      <c r="H1465" s="81">
        <v>51.36</v>
      </c>
      <c r="I1465" s="81">
        <v>1</v>
      </c>
      <c r="J1465" s="81">
        <v>-5.3605362427050496</v>
      </c>
      <c r="K1465" s="81">
        <v>1.89653302141739E-4</v>
      </c>
      <c r="L1465" s="81">
        <v>5.4521461906078699</v>
      </c>
      <c r="M1465" s="81">
        <v>1.9619092735281501E-4</v>
      </c>
      <c r="N1465" s="81">
        <v>-10.812682433312901</v>
      </c>
      <c r="O1465" s="81">
        <v>-6.5376252110770003E-6</v>
      </c>
      <c r="P1465" s="81">
        <v>-11.725013382635399</v>
      </c>
      <c r="Q1465" s="81">
        <v>-11.725013382635399</v>
      </c>
      <c r="R1465" s="81">
        <v>0</v>
      </c>
      <c r="S1465" s="81">
        <v>9.0734119623166805E-4</v>
      </c>
      <c r="T1465" s="81" t="s">
        <v>140</v>
      </c>
      <c r="U1465" s="115">
        <v>-0.216589486473385</v>
      </c>
      <c r="V1465" s="115">
        <v>-0.185161326836325</v>
      </c>
      <c r="W1465" s="111">
        <v>-3.1427899138132299E-2</v>
      </c>
    </row>
    <row r="1466" spans="2:23" x14ac:dyDescent="0.25">
      <c r="B1466" s="58" t="s">
        <v>119</v>
      </c>
      <c r="C1466" s="79" t="s">
        <v>143</v>
      </c>
      <c r="D1466" s="58" t="s">
        <v>56</v>
      </c>
      <c r="E1466" s="58" t="s">
        <v>181</v>
      </c>
      <c r="F1466" s="80">
        <v>51.41</v>
      </c>
      <c r="G1466" s="81">
        <v>53150</v>
      </c>
      <c r="H1466" s="81">
        <v>51.38</v>
      </c>
      <c r="I1466" s="81">
        <v>1</v>
      </c>
      <c r="J1466" s="81">
        <v>-31.879494153038301</v>
      </c>
      <c r="K1466" s="81">
        <v>0</v>
      </c>
      <c r="L1466" s="81">
        <v>-32.075639203883298</v>
      </c>
      <c r="M1466" s="81">
        <v>0</v>
      </c>
      <c r="N1466" s="81">
        <v>0.19614505084502601</v>
      </c>
      <c r="O1466" s="81">
        <v>0</v>
      </c>
      <c r="P1466" s="81">
        <v>0.27095771948147501</v>
      </c>
      <c r="Q1466" s="81">
        <v>0.27095771948147501</v>
      </c>
      <c r="R1466" s="81">
        <v>0</v>
      </c>
      <c r="S1466" s="81">
        <v>0</v>
      </c>
      <c r="T1466" s="81" t="s">
        <v>140</v>
      </c>
      <c r="U1466" s="115">
        <v>5.8843515253496001E-3</v>
      </c>
      <c r="V1466" s="115">
        <v>-5.0305042675235102E-3</v>
      </c>
      <c r="W1466" s="111">
        <v>1.09149462629564E-2</v>
      </c>
    </row>
    <row r="1467" spans="2:23" x14ac:dyDescent="0.25">
      <c r="B1467" s="58" t="s">
        <v>119</v>
      </c>
      <c r="C1467" s="79" t="s">
        <v>143</v>
      </c>
      <c r="D1467" s="58" t="s">
        <v>56</v>
      </c>
      <c r="E1467" s="58" t="s">
        <v>181</v>
      </c>
      <c r="F1467" s="80">
        <v>51.41</v>
      </c>
      <c r="G1467" s="81">
        <v>53150</v>
      </c>
      <c r="H1467" s="81">
        <v>51.38</v>
      </c>
      <c r="I1467" s="81">
        <v>2</v>
      </c>
      <c r="J1467" s="81">
        <v>-26.766325634768499</v>
      </c>
      <c r="K1467" s="81">
        <v>0</v>
      </c>
      <c r="L1467" s="81">
        <v>-26.93101087969</v>
      </c>
      <c r="M1467" s="81">
        <v>0</v>
      </c>
      <c r="N1467" s="81">
        <v>0.16468524492142</v>
      </c>
      <c r="O1467" s="81">
        <v>0</v>
      </c>
      <c r="P1467" s="81">
        <v>0.22749867102905699</v>
      </c>
      <c r="Q1467" s="81">
        <v>0.22749867102905599</v>
      </c>
      <c r="R1467" s="81">
        <v>0</v>
      </c>
      <c r="S1467" s="81">
        <v>0</v>
      </c>
      <c r="T1467" s="81" t="s">
        <v>140</v>
      </c>
      <c r="U1467" s="115">
        <v>4.9405573476416099E-3</v>
      </c>
      <c r="V1467" s="115">
        <v>-4.2236590921170599E-3</v>
      </c>
      <c r="W1467" s="111">
        <v>9.1642923992986593E-3</v>
      </c>
    </row>
    <row r="1468" spans="2:23" x14ac:dyDescent="0.25">
      <c r="B1468" s="58" t="s">
        <v>119</v>
      </c>
      <c r="C1468" s="79" t="s">
        <v>143</v>
      </c>
      <c r="D1468" s="58" t="s">
        <v>56</v>
      </c>
      <c r="E1468" s="58" t="s">
        <v>181</v>
      </c>
      <c r="F1468" s="80">
        <v>51.41</v>
      </c>
      <c r="G1468" s="81">
        <v>53150</v>
      </c>
      <c r="H1468" s="81">
        <v>51.38</v>
      </c>
      <c r="I1468" s="81">
        <v>3</v>
      </c>
      <c r="J1468" s="81">
        <v>-32.749924027523903</v>
      </c>
      <c r="K1468" s="81">
        <v>0</v>
      </c>
      <c r="L1468" s="81">
        <v>-32.951424574637699</v>
      </c>
      <c r="M1468" s="81">
        <v>0</v>
      </c>
      <c r="N1468" s="81">
        <v>0.20150054711382501</v>
      </c>
      <c r="O1468" s="81">
        <v>0</v>
      </c>
      <c r="P1468" s="81">
        <v>0.278355882470742</v>
      </c>
      <c r="Q1468" s="81">
        <v>0.278355882470742</v>
      </c>
      <c r="R1468" s="81">
        <v>0</v>
      </c>
      <c r="S1468" s="81">
        <v>0</v>
      </c>
      <c r="T1468" s="81" t="s">
        <v>140</v>
      </c>
      <c r="U1468" s="115">
        <v>6.0450164134135502E-3</v>
      </c>
      <c r="V1468" s="115">
        <v>-5.1678559198789298E-3</v>
      </c>
      <c r="W1468" s="111">
        <v>1.1212965273548699E-2</v>
      </c>
    </row>
    <row r="1469" spans="2:23" x14ac:dyDescent="0.25">
      <c r="B1469" s="58" t="s">
        <v>119</v>
      </c>
      <c r="C1469" s="79" t="s">
        <v>143</v>
      </c>
      <c r="D1469" s="58" t="s">
        <v>56</v>
      </c>
      <c r="E1469" s="58" t="s">
        <v>181</v>
      </c>
      <c r="F1469" s="80">
        <v>51.41</v>
      </c>
      <c r="G1469" s="81">
        <v>53654</v>
      </c>
      <c r="H1469" s="81">
        <v>51.65</v>
      </c>
      <c r="I1469" s="81">
        <v>1</v>
      </c>
      <c r="J1469" s="81">
        <v>83.0676789998126</v>
      </c>
      <c r="K1469" s="81">
        <v>0.21666751384465899</v>
      </c>
      <c r="L1469" s="81">
        <v>80.465933549075402</v>
      </c>
      <c r="M1469" s="81">
        <v>0.20330766690442101</v>
      </c>
      <c r="N1469" s="81">
        <v>2.60174545073715</v>
      </c>
      <c r="O1469" s="81">
        <v>1.33598469402388E-2</v>
      </c>
      <c r="P1469" s="81">
        <v>2.5052766900084502</v>
      </c>
      <c r="Q1469" s="81">
        <v>2.50527669000844</v>
      </c>
      <c r="R1469" s="81">
        <v>0</v>
      </c>
      <c r="S1469" s="81">
        <v>1.9707931461589E-4</v>
      </c>
      <c r="T1469" s="81" t="s">
        <v>140</v>
      </c>
      <c r="U1469" s="115">
        <v>6.4014004653582604E-2</v>
      </c>
      <c r="V1469" s="115">
        <v>-5.4725269590685299E-2</v>
      </c>
      <c r="W1469" s="111">
        <v>0.118740258439775</v>
      </c>
    </row>
    <row r="1470" spans="2:23" x14ac:dyDescent="0.25">
      <c r="B1470" s="58" t="s">
        <v>119</v>
      </c>
      <c r="C1470" s="79" t="s">
        <v>143</v>
      </c>
      <c r="D1470" s="58" t="s">
        <v>56</v>
      </c>
      <c r="E1470" s="58" t="s">
        <v>181</v>
      </c>
      <c r="F1470" s="80">
        <v>51.41</v>
      </c>
      <c r="G1470" s="81">
        <v>53654</v>
      </c>
      <c r="H1470" s="81">
        <v>51.65</v>
      </c>
      <c r="I1470" s="81">
        <v>2</v>
      </c>
      <c r="J1470" s="81">
        <v>83.0676789998126</v>
      </c>
      <c r="K1470" s="81">
        <v>0.21666751384465899</v>
      </c>
      <c r="L1470" s="81">
        <v>80.465933549075402</v>
      </c>
      <c r="M1470" s="81">
        <v>0.20330766690442101</v>
      </c>
      <c r="N1470" s="81">
        <v>2.60174545073715</v>
      </c>
      <c r="O1470" s="81">
        <v>1.33598469402388E-2</v>
      </c>
      <c r="P1470" s="81">
        <v>2.5052766900084502</v>
      </c>
      <c r="Q1470" s="81">
        <v>2.50527669000844</v>
      </c>
      <c r="R1470" s="81">
        <v>0</v>
      </c>
      <c r="S1470" s="81">
        <v>1.9707931461589E-4</v>
      </c>
      <c r="T1470" s="81" t="s">
        <v>140</v>
      </c>
      <c r="U1470" s="115">
        <v>6.4014004653582604E-2</v>
      </c>
      <c r="V1470" s="115">
        <v>-5.4725269590685299E-2</v>
      </c>
      <c r="W1470" s="111">
        <v>0.118740258439775</v>
      </c>
    </row>
    <row r="1471" spans="2:23" x14ac:dyDescent="0.25">
      <c r="B1471" s="58" t="s">
        <v>119</v>
      </c>
      <c r="C1471" s="79" t="s">
        <v>143</v>
      </c>
      <c r="D1471" s="58" t="s">
        <v>56</v>
      </c>
      <c r="E1471" s="58" t="s">
        <v>181</v>
      </c>
      <c r="F1471" s="80">
        <v>51.41</v>
      </c>
      <c r="G1471" s="81">
        <v>53704</v>
      </c>
      <c r="H1471" s="81">
        <v>51.42</v>
      </c>
      <c r="I1471" s="81">
        <v>1</v>
      </c>
      <c r="J1471" s="81">
        <v>-7.4910059730783196</v>
      </c>
      <c r="K1471" s="81">
        <v>2.3456141264274599E-3</v>
      </c>
      <c r="L1471" s="81">
        <v>-4.8239057263140603</v>
      </c>
      <c r="M1471" s="81">
        <v>9.7268877787608005E-4</v>
      </c>
      <c r="N1471" s="81">
        <v>-2.6671002467642699</v>
      </c>
      <c r="O1471" s="81">
        <v>1.3729253485513799E-3</v>
      </c>
      <c r="P1471" s="81">
        <v>-2.6671507569586099</v>
      </c>
      <c r="Q1471" s="81">
        <v>-2.6671507569586002</v>
      </c>
      <c r="R1471" s="81">
        <v>0</v>
      </c>
      <c r="S1471" s="81">
        <v>2.9735237410241601E-4</v>
      </c>
      <c r="T1471" s="81" t="s">
        <v>140</v>
      </c>
      <c r="U1471" s="115">
        <v>9.7259959263425302E-2</v>
      </c>
      <c r="V1471" s="115">
        <v>-8.3147078828665899E-2</v>
      </c>
      <c r="W1471" s="111">
        <v>0.18040853343386001</v>
      </c>
    </row>
    <row r="1472" spans="2:23" x14ac:dyDescent="0.25">
      <c r="B1472" s="58" t="s">
        <v>119</v>
      </c>
      <c r="C1472" s="79" t="s">
        <v>143</v>
      </c>
      <c r="D1472" s="58" t="s">
        <v>56</v>
      </c>
      <c r="E1472" s="58" t="s">
        <v>181</v>
      </c>
      <c r="F1472" s="80">
        <v>51.41</v>
      </c>
      <c r="G1472" s="81">
        <v>58004</v>
      </c>
      <c r="H1472" s="81">
        <v>50.21</v>
      </c>
      <c r="I1472" s="81">
        <v>1</v>
      </c>
      <c r="J1472" s="81">
        <v>-67.955489280751905</v>
      </c>
      <c r="K1472" s="81">
        <v>0.97808149725323701</v>
      </c>
      <c r="L1472" s="81">
        <v>-64.798336226519694</v>
      </c>
      <c r="M1472" s="81">
        <v>0.88931100320217604</v>
      </c>
      <c r="N1472" s="81">
        <v>-3.1571530542321899</v>
      </c>
      <c r="O1472" s="81">
        <v>8.8770494051061202E-2</v>
      </c>
      <c r="P1472" s="81">
        <v>-3.1202148960400899</v>
      </c>
      <c r="Q1472" s="81">
        <v>-3.1202148960400802</v>
      </c>
      <c r="R1472" s="81">
        <v>0</v>
      </c>
      <c r="S1472" s="81">
        <v>2.0620299432642401E-3</v>
      </c>
      <c r="T1472" s="81" t="s">
        <v>140</v>
      </c>
      <c r="U1472" s="115">
        <v>0.72184513765580705</v>
      </c>
      <c r="V1472" s="115">
        <v>-0.61710199158315804</v>
      </c>
      <c r="W1472" s="111">
        <v>1.33895822738452</v>
      </c>
    </row>
    <row r="1473" spans="2:23" x14ac:dyDescent="0.25">
      <c r="B1473" s="58" t="s">
        <v>119</v>
      </c>
      <c r="C1473" s="79" t="s">
        <v>143</v>
      </c>
      <c r="D1473" s="58" t="s">
        <v>56</v>
      </c>
      <c r="E1473" s="58" t="s">
        <v>182</v>
      </c>
      <c r="F1473" s="80">
        <v>51.11</v>
      </c>
      <c r="G1473" s="81">
        <v>53050</v>
      </c>
      <c r="H1473" s="81">
        <v>51.45</v>
      </c>
      <c r="I1473" s="81">
        <v>1</v>
      </c>
      <c r="J1473" s="81">
        <v>143.71649520640699</v>
      </c>
      <c r="K1473" s="81">
        <v>0.49777178696536201</v>
      </c>
      <c r="L1473" s="81">
        <v>165.075808475364</v>
      </c>
      <c r="M1473" s="81">
        <v>0.65672554330546196</v>
      </c>
      <c r="N1473" s="81">
        <v>-21.359313268956701</v>
      </c>
      <c r="O1473" s="81">
        <v>-0.158953756340101</v>
      </c>
      <c r="P1473" s="81">
        <v>-21.726317000982799</v>
      </c>
      <c r="Q1473" s="81">
        <v>-21.726317000982799</v>
      </c>
      <c r="R1473" s="81">
        <v>0</v>
      </c>
      <c r="S1473" s="81">
        <v>1.13759916952954E-2</v>
      </c>
      <c r="T1473" s="81" t="s">
        <v>140</v>
      </c>
      <c r="U1473" s="115">
        <v>-0.888982113675017</v>
      </c>
      <c r="V1473" s="115">
        <v>-0.75998660129818696</v>
      </c>
      <c r="W1473" s="111">
        <v>-0.12899444317032999</v>
      </c>
    </row>
    <row r="1474" spans="2:23" x14ac:dyDescent="0.25">
      <c r="B1474" s="58" t="s">
        <v>119</v>
      </c>
      <c r="C1474" s="79" t="s">
        <v>143</v>
      </c>
      <c r="D1474" s="58" t="s">
        <v>56</v>
      </c>
      <c r="E1474" s="58" t="s">
        <v>182</v>
      </c>
      <c r="F1474" s="80">
        <v>51.11</v>
      </c>
      <c r="G1474" s="81">
        <v>53204</v>
      </c>
      <c r="H1474" s="81">
        <v>51.3</v>
      </c>
      <c r="I1474" s="81">
        <v>1</v>
      </c>
      <c r="J1474" s="81">
        <v>24.9447297584422</v>
      </c>
      <c r="K1474" s="81">
        <v>0</v>
      </c>
      <c r="L1474" s="81">
        <v>26.9403970270515</v>
      </c>
      <c r="M1474" s="81">
        <v>0</v>
      </c>
      <c r="N1474" s="81">
        <v>-1.99566726860927</v>
      </c>
      <c r="O1474" s="81">
        <v>0</v>
      </c>
      <c r="P1474" s="81">
        <v>-1.9960434566744201</v>
      </c>
      <c r="Q1474" s="81">
        <v>-1.9960434566744101</v>
      </c>
      <c r="R1474" s="81">
        <v>0</v>
      </c>
      <c r="S1474" s="81">
        <v>0</v>
      </c>
      <c r="T1474" s="81" t="s">
        <v>140</v>
      </c>
      <c r="U1474" s="115">
        <v>0.37917678103575603</v>
      </c>
      <c r="V1474" s="115">
        <v>-0.32415643540821099</v>
      </c>
      <c r="W1474" s="111">
        <v>0.70333904616960996</v>
      </c>
    </row>
    <row r="1475" spans="2:23" x14ac:dyDescent="0.25">
      <c r="B1475" s="58" t="s">
        <v>119</v>
      </c>
      <c r="C1475" s="79" t="s">
        <v>143</v>
      </c>
      <c r="D1475" s="58" t="s">
        <v>56</v>
      </c>
      <c r="E1475" s="58" t="s">
        <v>182</v>
      </c>
      <c r="F1475" s="80">
        <v>51.11</v>
      </c>
      <c r="G1475" s="81">
        <v>53204</v>
      </c>
      <c r="H1475" s="81">
        <v>51.3</v>
      </c>
      <c r="I1475" s="81">
        <v>2</v>
      </c>
      <c r="J1475" s="81">
        <v>24.9447297584422</v>
      </c>
      <c r="K1475" s="81">
        <v>0</v>
      </c>
      <c r="L1475" s="81">
        <v>26.9403970270515</v>
      </c>
      <c r="M1475" s="81">
        <v>0</v>
      </c>
      <c r="N1475" s="81">
        <v>-1.99566726860927</v>
      </c>
      <c r="O1475" s="81">
        <v>0</v>
      </c>
      <c r="P1475" s="81">
        <v>-1.9960434566744201</v>
      </c>
      <c r="Q1475" s="81">
        <v>-1.9960434566744101</v>
      </c>
      <c r="R1475" s="81">
        <v>0</v>
      </c>
      <c r="S1475" s="81">
        <v>0</v>
      </c>
      <c r="T1475" s="81" t="s">
        <v>140</v>
      </c>
      <c r="U1475" s="115">
        <v>0.37917678103575603</v>
      </c>
      <c r="V1475" s="115">
        <v>-0.32415643540821099</v>
      </c>
      <c r="W1475" s="111">
        <v>0.70333904616960996</v>
      </c>
    </row>
    <row r="1476" spans="2:23" x14ac:dyDescent="0.25">
      <c r="B1476" s="58" t="s">
        <v>119</v>
      </c>
      <c r="C1476" s="79" t="s">
        <v>143</v>
      </c>
      <c r="D1476" s="58" t="s">
        <v>56</v>
      </c>
      <c r="E1476" s="58" t="s">
        <v>183</v>
      </c>
      <c r="F1476" s="80">
        <v>51.3</v>
      </c>
      <c r="G1476" s="81">
        <v>53254</v>
      </c>
      <c r="H1476" s="81">
        <v>51.68</v>
      </c>
      <c r="I1476" s="81">
        <v>1</v>
      </c>
      <c r="J1476" s="81">
        <v>34.765039182282898</v>
      </c>
      <c r="K1476" s="81">
        <v>0.12738727786103299</v>
      </c>
      <c r="L1476" s="81">
        <v>34.765039133833</v>
      </c>
      <c r="M1476" s="81">
        <v>0.12738727750597001</v>
      </c>
      <c r="N1476" s="81">
        <v>4.8449882994000002E-8</v>
      </c>
      <c r="O1476" s="81">
        <v>3.5506352599999999E-10</v>
      </c>
      <c r="P1476" s="81">
        <v>2.0633999999999999E-14</v>
      </c>
      <c r="Q1476" s="81">
        <v>2.0630999999999999E-14</v>
      </c>
      <c r="R1476" s="81">
        <v>0</v>
      </c>
      <c r="S1476" s="81">
        <v>0</v>
      </c>
      <c r="T1476" s="81" t="s">
        <v>140</v>
      </c>
      <c r="U1476" s="115">
        <v>-1.2873456700000001E-10</v>
      </c>
      <c r="V1476" s="115">
        <v>0</v>
      </c>
      <c r="W1476" s="111">
        <v>-1.2873349996000001E-10</v>
      </c>
    </row>
    <row r="1477" spans="2:23" x14ac:dyDescent="0.25">
      <c r="B1477" s="58" t="s">
        <v>119</v>
      </c>
      <c r="C1477" s="79" t="s">
        <v>143</v>
      </c>
      <c r="D1477" s="58" t="s">
        <v>56</v>
      </c>
      <c r="E1477" s="58" t="s">
        <v>183</v>
      </c>
      <c r="F1477" s="80">
        <v>51.3</v>
      </c>
      <c r="G1477" s="81">
        <v>53304</v>
      </c>
      <c r="H1477" s="81">
        <v>51.71</v>
      </c>
      <c r="I1477" s="81">
        <v>1</v>
      </c>
      <c r="J1477" s="81">
        <v>32.127183762751699</v>
      </c>
      <c r="K1477" s="81">
        <v>0.114982171328954</v>
      </c>
      <c r="L1477" s="81">
        <v>33.6795419911398</v>
      </c>
      <c r="M1477" s="81">
        <v>0.126362306528851</v>
      </c>
      <c r="N1477" s="81">
        <v>-1.5523582283881301</v>
      </c>
      <c r="O1477" s="81">
        <v>-1.13801351998971E-2</v>
      </c>
      <c r="P1477" s="81">
        <v>-1.55618367146466</v>
      </c>
      <c r="Q1477" s="81">
        <v>-1.55618367146466</v>
      </c>
      <c r="R1477" s="81">
        <v>0</v>
      </c>
      <c r="S1477" s="81">
        <v>2.6977822879372299E-4</v>
      </c>
      <c r="T1477" s="81" t="s">
        <v>140</v>
      </c>
      <c r="U1477" s="115">
        <v>5.0333010168440898E-2</v>
      </c>
      <c r="V1477" s="115">
        <v>-4.3029452159488897E-2</v>
      </c>
      <c r="W1477" s="111">
        <v>9.3363236182381903E-2</v>
      </c>
    </row>
    <row r="1478" spans="2:23" x14ac:dyDescent="0.25">
      <c r="B1478" s="58" t="s">
        <v>119</v>
      </c>
      <c r="C1478" s="79" t="s">
        <v>143</v>
      </c>
      <c r="D1478" s="58" t="s">
        <v>56</v>
      </c>
      <c r="E1478" s="58" t="s">
        <v>183</v>
      </c>
      <c r="F1478" s="80">
        <v>51.3</v>
      </c>
      <c r="G1478" s="81">
        <v>54104</v>
      </c>
      <c r="H1478" s="81">
        <v>51.63</v>
      </c>
      <c r="I1478" s="81">
        <v>1</v>
      </c>
      <c r="J1478" s="81">
        <v>32.635933340736599</v>
      </c>
      <c r="K1478" s="81">
        <v>0.10640390408759801</v>
      </c>
      <c r="L1478" s="81">
        <v>32.635933252490098</v>
      </c>
      <c r="M1478" s="81">
        <v>0.10640390351217301</v>
      </c>
      <c r="N1478" s="81">
        <v>8.8246421281000004E-8</v>
      </c>
      <c r="O1478" s="81">
        <v>5.7542488599999995E-10</v>
      </c>
      <c r="P1478" s="81">
        <v>0</v>
      </c>
      <c r="Q1478" s="81">
        <v>0</v>
      </c>
      <c r="R1478" s="81">
        <v>0</v>
      </c>
      <c r="S1478" s="81">
        <v>0</v>
      </c>
      <c r="T1478" s="81" t="s">
        <v>140</v>
      </c>
      <c r="U1478" s="115">
        <v>4.9292271899999996E-10</v>
      </c>
      <c r="V1478" s="115">
        <v>0</v>
      </c>
      <c r="W1478" s="111">
        <v>4.9292680469000001E-10</v>
      </c>
    </row>
    <row r="1479" spans="2:23" x14ac:dyDescent="0.25">
      <c r="B1479" s="58" t="s">
        <v>119</v>
      </c>
      <c r="C1479" s="79" t="s">
        <v>143</v>
      </c>
      <c r="D1479" s="58" t="s">
        <v>56</v>
      </c>
      <c r="E1479" s="58" t="s">
        <v>184</v>
      </c>
      <c r="F1479" s="80">
        <v>51.68</v>
      </c>
      <c r="G1479" s="81">
        <v>54104</v>
      </c>
      <c r="H1479" s="81">
        <v>51.63</v>
      </c>
      <c r="I1479" s="81">
        <v>1</v>
      </c>
      <c r="J1479" s="81">
        <v>-5.5277928383174704</v>
      </c>
      <c r="K1479" s="81">
        <v>2.6767488449098002E-3</v>
      </c>
      <c r="L1479" s="81">
        <v>-5.5277928812195798</v>
      </c>
      <c r="M1479" s="81">
        <v>2.67674888645918E-3</v>
      </c>
      <c r="N1479" s="81">
        <v>4.2902110336999997E-8</v>
      </c>
      <c r="O1479" s="81">
        <v>-4.1549376999999997E-11</v>
      </c>
      <c r="P1479" s="81">
        <v>-2.0633999999999999E-14</v>
      </c>
      <c r="Q1479" s="81">
        <v>-2.0630999999999999E-14</v>
      </c>
      <c r="R1479" s="81">
        <v>0</v>
      </c>
      <c r="S1479" s="81">
        <v>0</v>
      </c>
      <c r="T1479" s="81" t="s">
        <v>140</v>
      </c>
      <c r="U1479" s="115">
        <v>-1.127555E-12</v>
      </c>
      <c r="V1479" s="115">
        <v>0</v>
      </c>
      <c r="W1479" s="111">
        <v>-1.1275456500000001E-12</v>
      </c>
    </row>
    <row r="1480" spans="2:23" x14ac:dyDescent="0.25">
      <c r="B1480" s="58" t="s">
        <v>119</v>
      </c>
      <c r="C1480" s="79" t="s">
        <v>143</v>
      </c>
      <c r="D1480" s="58" t="s">
        <v>56</v>
      </c>
      <c r="E1480" s="58" t="s">
        <v>185</v>
      </c>
      <c r="F1480" s="80">
        <v>51.77</v>
      </c>
      <c r="G1480" s="81">
        <v>53404</v>
      </c>
      <c r="H1480" s="81">
        <v>51.98</v>
      </c>
      <c r="I1480" s="81">
        <v>1</v>
      </c>
      <c r="J1480" s="81">
        <v>14.1768670631467</v>
      </c>
      <c r="K1480" s="81">
        <v>1.9535602005380199E-2</v>
      </c>
      <c r="L1480" s="81">
        <v>18.188136890210899</v>
      </c>
      <c r="M1480" s="81">
        <v>3.2154569047801403E-2</v>
      </c>
      <c r="N1480" s="81">
        <v>-4.01126982706423</v>
      </c>
      <c r="O1480" s="81">
        <v>-1.26189670424212E-2</v>
      </c>
      <c r="P1480" s="81">
        <v>-3.96437501261261</v>
      </c>
      <c r="Q1480" s="81">
        <v>-3.96437501261261</v>
      </c>
      <c r="R1480" s="81">
        <v>0</v>
      </c>
      <c r="S1480" s="81">
        <v>1.52762137018897E-3</v>
      </c>
      <c r="T1480" s="81" t="s">
        <v>140</v>
      </c>
      <c r="U1480" s="115">
        <v>0.18775774835786199</v>
      </c>
      <c r="V1480" s="115">
        <v>-0.160513210386206</v>
      </c>
      <c r="W1480" s="111">
        <v>0.348273845461333</v>
      </c>
    </row>
    <row r="1481" spans="2:23" x14ac:dyDescent="0.25">
      <c r="B1481" s="58" t="s">
        <v>119</v>
      </c>
      <c r="C1481" s="79" t="s">
        <v>143</v>
      </c>
      <c r="D1481" s="58" t="s">
        <v>56</v>
      </c>
      <c r="E1481" s="58" t="s">
        <v>186</v>
      </c>
      <c r="F1481" s="80">
        <v>51.98</v>
      </c>
      <c r="G1481" s="81">
        <v>53854</v>
      </c>
      <c r="H1481" s="81">
        <v>50.59</v>
      </c>
      <c r="I1481" s="81">
        <v>1</v>
      </c>
      <c r="J1481" s="81">
        <v>-74.6325449427775</v>
      </c>
      <c r="K1481" s="81">
        <v>1.0996884098420301</v>
      </c>
      <c r="L1481" s="81">
        <v>-70.569344288063704</v>
      </c>
      <c r="M1481" s="81">
        <v>0.98320778750160798</v>
      </c>
      <c r="N1481" s="81">
        <v>-4.0632006547137696</v>
      </c>
      <c r="O1481" s="81">
        <v>0.11648062234041801</v>
      </c>
      <c r="P1481" s="81">
        <v>-3.96437501261273</v>
      </c>
      <c r="Q1481" s="81">
        <v>-3.9643750126127202</v>
      </c>
      <c r="R1481" s="81">
        <v>0</v>
      </c>
      <c r="S1481" s="81">
        <v>3.10286303617722E-3</v>
      </c>
      <c r="T1481" s="81" t="s">
        <v>140</v>
      </c>
      <c r="U1481" s="115">
        <v>0.325859806676218</v>
      </c>
      <c r="V1481" s="115">
        <v>-0.27857600638529401</v>
      </c>
      <c r="W1481" s="111">
        <v>0.60444082305517799</v>
      </c>
    </row>
    <row r="1482" spans="2:23" x14ac:dyDescent="0.25">
      <c r="B1482" s="58" t="s">
        <v>119</v>
      </c>
      <c r="C1482" s="79" t="s">
        <v>143</v>
      </c>
      <c r="D1482" s="58" t="s">
        <v>56</v>
      </c>
      <c r="E1482" s="58" t="s">
        <v>187</v>
      </c>
      <c r="F1482" s="80">
        <v>51.97</v>
      </c>
      <c r="G1482" s="81">
        <v>53754</v>
      </c>
      <c r="H1482" s="81">
        <v>50.9</v>
      </c>
      <c r="I1482" s="81">
        <v>1</v>
      </c>
      <c r="J1482" s="81">
        <v>-61.596175553638702</v>
      </c>
      <c r="K1482" s="81">
        <v>0.61540121030778505</v>
      </c>
      <c r="L1482" s="81">
        <v>-57.671870698407297</v>
      </c>
      <c r="M1482" s="81">
        <v>0.53948444545028795</v>
      </c>
      <c r="N1482" s="81">
        <v>-3.9243048552314201</v>
      </c>
      <c r="O1482" s="81">
        <v>7.5916764857497002E-2</v>
      </c>
      <c r="P1482" s="81">
        <v>-3.8483596993916902</v>
      </c>
      <c r="Q1482" s="81">
        <v>-3.84835969939168</v>
      </c>
      <c r="R1482" s="81">
        <v>0</v>
      </c>
      <c r="S1482" s="81">
        <v>2.4021612993713201E-3</v>
      </c>
      <c r="T1482" s="81" t="s">
        <v>140</v>
      </c>
      <c r="U1482" s="115">
        <v>-0.294227394652259</v>
      </c>
      <c r="V1482" s="115">
        <v>-0.25153360706685102</v>
      </c>
      <c r="W1482" s="111">
        <v>-4.26934337089485E-2</v>
      </c>
    </row>
    <row r="1483" spans="2:23" x14ac:dyDescent="0.25">
      <c r="B1483" s="58" t="s">
        <v>119</v>
      </c>
      <c r="C1483" s="79" t="s">
        <v>143</v>
      </c>
      <c r="D1483" s="58" t="s">
        <v>56</v>
      </c>
      <c r="E1483" s="58" t="s">
        <v>188</v>
      </c>
      <c r="F1483" s="80">
        <v>51.3</v>
      </c>
      <c r="G1483" s="81">
        <v>54050</v>
      </c>
      <c r="H1483" s="81">
        <v>51.14</v>
      </c>
      <c r="I1483" s="81">
        <v>1</v>
      </c>
      <c r="J1483" s="81">
        <v>-58.751537611829001</v>
      </c>
      <c r="K1483" s="81">
        <v>4.8117299814252897E-2</v>
      </c>
      <c r="L1483" s="81">
        <v>-30.2715101737667</v>
      </c>
      <c r="M1483" s="81">
        <v>1.2774118735114399E-2</v>
      </c>
      <c r="N1483" s="81">
        <v>-28.480027438062301</v>
      </c>
      <c r="O1483" s="81">
        <v>3.5343181079138503E-2</v>
      </c>
      <c r="P1483" s="81">
        <v>-28.942473349026201</v>
      </c>
      <c r="Q1483" s="81">
        <v>-28.942473349026201</v>
      </c>
      <c r="R1483" s="81">
        <v>0</v>
      </c>
      <c r="S1483" s="81">
        <v>1.1677074684013701E-2</v>
      </c>
      <c r="T1483" s="81" t="s">
        <v>140</v>
      </c>
      <c r="U1483" s="115">
        <v>-2.7465266552163898</v>
      </c>
      <c r="V1483" s="115">
        <v>-2.34799263783145</v>
      </c>
      <c r="W1483" s="111">
        <v>-0.39853071405171703</v>
      </c>
    </row>
    <row r="1484" spans="2:23" x14ac:dyDescent="0.25">
      <c r="B1484" s="58" t="s">
        <v>119</v>
      </c>
      <c r="C1484" s="79" t="s">
        <v>143</v>
      </c>
      <c r="D1484" s="58" t="s">
        <v>56</v>
      </c>
      <c r="E1484" s="58" t="s">
        <v>188</v>
      </c>
      <c r="F1484" s="80">
        <v>51.3</v>
      </c>
      <c r="G1484" s="81">
        <v>54850</v>
      </c>
      <c r="H1484" s="81">
        <v>51.34</v>
      </c>
      <c r="I1484" s="81">
        <v>1</v>
      </c>
      <c r="J1484" s="81">
        <v>1.8771462884763599</v>
      </c>
      <c r="K1484" s="81">
        <v>9.1580396114970998E-5</v>
      </c>
      <c r="L1484" s="81">
        <v>-5.1376106029642203</v>
      </c>
      <c r="M1484" s="81">
        <v>6.8600715997287304E-4</v>
      </c>
      <c r="N1484" s="81">
        <v>7.0147568914405802</v>
      </c>
      <c r="O1484" s="81">
        <v>-5.9442676385790098E-4</v>
      </c>
      <c r="P1484" s="81">
        <v>5.6918926876877798</v>
      </c>
      <c r="Q1484" s="81">
        <v>5.6918926876877798</v>
      </c>
      <c r="R1484" s="81">
        <v>0</v>
      </c>
      <c r="S1484" s="81">
        <v>8.4201472514831204E-4</v>
      </c>
      <c r="T1484" s="81" t="s">
        <v>140</v>
      </c>
      <c r="U1484" s="115">
        <v>-0.31109625717885397</v>
      </c>
      <c r="V1484" s="115">
        <v>-0.26595471779803997</v>
      </c>
      <c r="W1484" s="111">
        <v>-4.5141165215648399E-2</v>
      </c>
    </row>
    <row r="1485" spans="2:23" x14ac:dyDescent="0.25">
      <c r="B1485" s="58" t="s">
        <v>119</v>
      </c>
      <c r="C1485" s="79" t="s">
        <v>143</v>
      </c>
      <c r="D1485" s="58" t="s">
        <v>56</v>
      </c>
      <c r="E1485" s="58" t="s">
        <v>189</v>
      </c>
      <c r="F1485" s="80">
        <v>51.84</v>
      </c>
      <c r="G1485" s="81">
        <v>53654</v>
      </c>
      <c r="H1485" s="81">
        <v>51.65</v>
      </c>
      <c r="I1485" s="81">
        <v>1</v>
      </c>
      <c r="J1485" s="81">
        <v>-54.238974548091299</v>
      </c>
      <c r="K1485" s="81">
        <v>0.115909534585123</v>
      </c>
      <c r="L1485" s="81">
        <v>-52.212591451542103</v>
      </c>
      <c r="M1485" s="81">
        <v>0.107410495419774</v>
      </c>
      <c r="N1485" s="81">
        <v>-2.02638309654927</v>
      </c>
      <c r="O1485" s="81">
        <v>8.4990391653485108E-3</v>
      </c>
      <c r="P1485" s="81">
        <v>-1.9581083247908899</v>
      </c>
      <c r="Q1485" s="81">
        <v>-1.9581083247908899</v>
      </c>
      <c r="R1485" s="81">
        <v>0</v>
      </c>
      <c r="S1485" s="81">
        <v>1.51067015537647E-4</v>
      </c>
      <c r="T1485" s="81" t="s">
        <v>140</v>
      </c>
      <c r="U1485" s="115">
        <v>5.4769993266588199E-2</v>
      </c>
      <c r="V1485" s="115">
        <v>-4.6822608009204E-2</v>
      </c>
      <c r="W1485" s="111">
        <v>0.101593443347485</v>
      </c>
    </row>
    <row r="1486" spans="2:23" x14ac:dyDescent="0.25">
      <c r="B1486" s="58" t="s">
        <v>119</v>
      </c>
      <c r="C1486" s="79" t="s">
        <v>143</v>
      </c>
      <c r="D1486" s="58" t="s">
        <v>56</v>
      </c>
      <c r="E1486" s="58" t="s">
        <v>190</v>
      </c>
      <c r="F1486" s="80">
        <v>51.42</v>
      </c>
      <c r="G1486" s="81">
        <v>58004</v>
      </c>
      <c r="H1486" s="81">
        <v>50.21</v>
      </c>
      <c r="I1486" s="81">
        <v>1</v>
      </c>
      <c r="J1486" s="81">
        <v>-68.355172653355893</v>
      </c>
      <c r="K1486" s="81">
        <v>0.96298774642768503</v>
      </c>
      <c r="L1486" s="81">
        <v>-65.650029990107996</v>
      </c>
      <c r="M1486" s="81">
        <v>0.88827583881039895</v>
      </c>
      <c r="N1486" s="81">
        <v>-2.7051426632478499</v>
      </c>
      <c r="O1486" s="81">
        <v>7.4711907617286397E-2</v>
      </c>
      <c r="P1486" s="81">
        <v>-2.6671507569587698</v>
      </c>
      <c r="Q1486" s="81">
        <v>-2.6671507569587698</v>
      </c>
      <c r="R1486" s="81">
        <v>0</v>
      </c>
      <c r="S1486" s="81">
        <v>1.46613216034726E-3</v>
      </c>
      <c r="T1486" s="81" t="s">
        <v>140</v>
      </c>
      <c r="U1486" s="115">
        <v>0.52326296304250697</v>
      </c>
      <c r="V1486" s="115">
        <v>-0.44733503042477402</v>
      </c>
      <c r="W1486" s="111">
        <v>0.97060603847337501</v>
      </c>
    </row>
    <row r="1487" spans="2:23" x14ac:dyDescent="0.25">
      <c r="B1487" s="58" t="s">
        <v>119</v>
      </c>
      <c r="C1487" s="79" t="s">
        <v>143</v>
      </c>
      <c r="D1487" s="58" t="s">
        <v>56</v>
      </c>
      <c r="E1487" s="58" t="s">
        <v>191</v>
      </c>
      <c r="F1487" s="80">
        <v>50.9</v>
      </c>
      <c r="G1487" s="81">
        <v>53756</v>
      </c>
      <c r="H1487" s="81">
        <v>50.9</v>
      </c>
      <c r="I1487" s="81">
        <v>1</v>
      </c>
      <c r="J1487" s="81">
        <v>1.3902129999999999E-12</v>
      </c>
      <c r="K1487" s="81">
        <v>0</v>
      </c>
      <c r="L1487" s="81">
        <v>-6.3206000000000004E-13</v>
      </c>
      <c r="M1487" s="81">
        <v>0</v>
      </c>
      <c r="N1487" s="81">
        <v>2.0222730000000001E-12</v>
      </c>
      <c r="O1487" s="81">
        <v>0</v>
      </c>
      <c r="P1487" s="81">
        <v>6.9256599999999996E-13</v>
      </c>
      <c r="Q1487" s="81">
        <v>6.9256499999999999E-13</v>
      </c>
      <c r="R1487" s="81">
        <v>0</v>
      </c>
      <c r="S1487" s="81">
        <v>0</v>
      </c>
      <c r="T1487" s="81" t="s">
        <v>140</v>
      </c>
      <c r="U1487" s="115">
        <v>0</v>
      </c>
      <c r="V1487" s="115">
        <v>0</v>
      </c>
      <c r="W1487" s="111">
        <v>0</v>
      </c>
    </row>
    <row r="1488" spans="2:23" x14ac:dyDescent="0.25">
      <c r="B1488" s="58" t="s">
        <v>119</v>
      </c>
      <c r="C1488" s="79" t="s">
        <v>143</v>
      </c>
      <c r="D1488" s="58" t="s">
        <v>56</v>
      </c>
      <c r="E1488" s="58" t="s">
        <v>191</v>
      </c>
      <c r="F1488" s="80">
        <v>50.9</v>
      </c>
      <c r="G1488" s="81">
        <v>53854</v>
      </c>
      <c r="H1488" s="81">
        <v>50.59</v>
      </c>
      <c r="I1488" s="81">
        <v>1</v>
      </c>
      <c r="J1488" s="81">
        <v>-69.465742053375394</v>
      </c>
      <c r="K1488" s="81">
        <v>0.23886172129179101</v>
      </c>
      <c r="L1488" s="81">
        <v>-64.955818684116593</v>
      </c>
      <c r="M1488" s="81">
        <v>0.20885328985572901</v>
      </c>
      <c r="N1488" s="81">
        <v>-4.5099233692588401</v>
      </c>
      <c r="O1488" s="81">
        <v>3.0008431436062001E-2</v>
      </c>
      <c r="P1488" s="81">
        <v>-4.3772701080593404</v>
      </c>
      <c r="Q1488" s="81">
        <v>-4.3772701080593297</v>
      </c>
      <c r="R1488" s="81">
        <v>0</v>
      </c>
      <c r="S1488" s="81">
        <v>9.4844443314603597E-4</v>
      </c>
      <c r="T1488" s="81" t="s">
        <v>159</v>
      </c>
      <c r="U1488" s="115">
        <v>0.124701608752747</v>
      </c>
      <c r="V1488" s="115">
        <v>-0.10660681509174</v>
      </c>
      <c r="W1488" s="111">
        <v>0.23131034109312401</v>
      </c>
    </row>
    <row r="1489" spans="2:23" x14ac:dyDescent="0.25">
      <c r="B1489" s="58" t="s">
        <v>119</v>
      </c>
      <c r="C1489" s="79" t="s">
        <v>143</v>
      </c>
      <c r="D1489" s="58" t="s">
        <v>56</v>
      </c>
      <c r="E1489" s="58" t="s">
        <v>191</v>
      </c>
      <c r="F1489" s="80">
        <v>50.9</v>
      </c>
      <c r="G1489" s="81">
        <v>58104</v>
      </c>
      <c r="H1489" s="81">
        <v>49.91</v>
      </c>
      <c r="I1489" s="81">
        <v>1</v>
      </c>
      <c r="J1489" s="81">
        <v>-63.192333443377898</v>
      </c>
      <c r="K1489" s="81">
        <v>0.51273599717284701</v>
      </c>
      <c r="L1489" s="81">
        <v>-63.729364936092502</v>
      </c>
      <c r="M1489" s="81">
        <v>0.52148786304224304</v>
      </c>
      <c r="N1489" s="81">
        <v>0.53703149271459005</v>
      </c>
      <c r="O1489" s="81">
        <v>-8.7518658693960492E-3</v>
      </c>
      <c r="P1489" s="81">
        <v>0.52891040866691896</v>
      </c>
      <c r="Q1489" s="81">
        <v>0.52891040866691896</v>
      </c>
      <c r="R1489" s="81">
        <v>0</v>
      </c>
      <c r="S1489" s="81">
        <v>3.5919414698872999E-5</v>
      </c>
      <c r="T1489" s="81" t="s">
        <v>140</v>
      </c>
      <c r="U1489" s="115">
        <v>9.0523378640537694E-2</v>
      </c>
      <c r="V1489" s="115">
        <v>-7.73880079393824E-2</v>
      </c>
      <c r="W1489" s="111">
        <v>0.16791277834884699</v>
      </c>
    </row>
    <row r="1490" spans="2:23" x14ac:dyDescent="0.25">
      <c r="B1490" s="58" t="s">
        <v>119</v>
      </c>
      <c r="C1490" s="79" t="s">
        <v>143</v>
      </c>
      <c r="D1490" s="58" t="s">
        <v>56</v>
      </c>
      <c r="E1490" s="58" t="s">
        <v>192</v>
      </c>
      <c r="F1490" s="80">
        <v>50.89</v>
      </c>
      <c r="G1490" s="81">
        <v>54050</v>
      </c>
      <c r="H1490" s="81">
        <v>51.14</v>
      </c>
      <c r="I1490" s="81">
        <v>1</v>
      </c>
      <c r="J1490" s="81">
        <v>77.168490067883795</v>
      </c>
      <c r="K1490" s="81">
        <v>0.125590440873841</v>
      </c>
      <c r="L1490" s="81">
        <v>42.291450279742797</v>
      </c>
      <c r="M1490" s="81">
        <v>3.7720873111051899E-2</v>
      </c>
      <c r="N1490" s="81">
        <v>34.877039788140998</v>
      </c>
      <c r="O1490" s="81">
        <v>8.7869567762788994E-2</v>
      </c>
      <c r="P1490" s="81">
        <v>31.6384025055936</v>
      </c>
      <c r="Q1490" s="81">
        <v>31.6384025055936</v>
      </c>
      <c r="R1490" s="81">
        <v>0</v>
      </c>
      <c r="S1490" s="81">
        <v>2.1110847741404499E-2</v>
      </c>
      <c r="T1490" s="81" t="s">
        <v>159</v>
      </c>
      <c r="U1490" s="115">
        <v>-4.2365939476165604</v>
      </c>
      <c r="V1490" s="115">
        <v>-3.6218441133975601</v>
      </c>
      <c r="W1490" s="111">
        <v>-0.61474473873539903</v>
      </c>
    </row>
    <row r="1491" spans="2:23" x14ac:dyDescent="0.25">
      <c r="B1491" s="58" t="s">
        <v>119</v>
      </c>
      <c r="C1491" s="79" t="s">
        <v>143</v>
      </c>
      <c r="D1491" s="58" t="s">
        <v>56</v>
      </c>
      <c r="E1491" s="58" t="s">
        <v>192</v>
      </c>
      <c r="F1491" s="80">
        <v>50.89</v>
      </c>
      <c r="G1491" s="81">
        <v>56000</v>
      </c>
      <c r="H1491" s="81">
        <v>51.06</v>
      </c>
      <c r="I1491" s="81">
        <v>1</v>
      </c>
      <c r="J1491" s="81">
        <v>15.7490451779297</v>
      </c>
      <c r="K1491" s="81">
        <v>2.3952491187270501E-2</v>
      </c>
      <c r="L1491" s="81">
        <v>26.8511566079607</v>
      </c>
      <c r="M1491" s="81">
        <v>6.9625483902157601E-2</v>
      </c>
      <c r="N1491" s="81">
        <v>-11.102111430031</v>
      </c>
      <c r="O1491" s="81">
        <v>-4.5672992714887103E-2</v>
      </c>
      <c r="P1491" s="81">
        <v>-22.318093480734699</v>
      </c>
      <c r="Q1491" s="81">
        <v>-22.318093480734699</v>
      </c>
      <c r="R1491" s="81">
        <v>0</v>
      </c>
      <c r="S1491" s="81">
        <v>4.8101255934092597E-2</v>
      </c>
      <c r="T1491" s="81" t="s">
        <v>159</v>
      </c>
      <c r="U1491" s="115">
        <v>-0.44082186053608302</v>
      </c>
      <c r="V1491" s="115">
        <v>-0.37685652209784798</v>
      </c>
      <c r="W1491" s="111">
        <v>-6.3964808248041502E-2</v>
      </c>
    </row>
    <row r="1492" spans="2:23" x14ac:dyDescent="0.25">
      <c r="B1492" s="58" t="s">
        <v>119</v>
      </c>
      <c r="C1492" s="79" t="s">
        <v>143</v>
      </c>
      <c r="D1492" s="58" t="s">
        <v>56</v>
      </c>
      <c r="E1492" s="58" t="s">
        <v>192</v>
      </c>
      <c r="F1492" s="80">
        <v>50.89</v>
      </c>
      <c r="G1492" s="81">
        <v>58450</v>
      </c>
      <c r="H1492" s="81">
        <v>50.65</v>
      </c>
      <c r="I1492" s="81">
        <v>1</v>
      </c>
      <c r="J1492" s="81">
        <v>-97.718415059100806</v>
      </c>
      <c r="K1492" s="81">
        <v>0.24426057145373201</v>
      </c>
      <c r="L1492" s="81">
        <v>-59.824516275804001</v>
      </c>
      <c r="M1492" s="81">
        <v>9.1550122884476004E-2</v>
      </c>
      <c r="N1492" s="81">
        <v>-37.893898783296798</v>
      </c>
      <c r="O1492" s="81">
        <v>0.152710448569256</v>
      </c>
      <c r="P1492" s="81">
        <v>-22.920409389862499</v>
      </c>
      <c r="Q1492" s="81">
        <v>-22.9204093898624</v>
      </c>
      <c r="R1492" s="81">
        <v>0</v>
      </c>
      <c r="S1492" s="81">
        <v>1.3438329361599799E-2</v>
      </c>
      <c r="T1492" s="81" t="s">
        <v>159</v>
      </c>
      <c r="U1492" s="115">
        <v>-1.3414262341301899</v>
      </c>
      <c r="V1492" s="115">
        <v>-1.1467789383910101</v>
      </c>
      <c r="W1492" s="111">
        <v>-0.19464568236403701</v>
      </c>
    </row>
    <row r="1493" spans="2:23" x14ac:dyDescent="0.25">
      <c r="B1493" s="58" t="s">
        <v>119</v>
      </c>
      <c r="C1493" s="79" t="s">
        <v>143</v>
      </c>
      <c r="D1493" s="58" t="s">
        <v>56</v>
      </c>
      <c r="E1493" s="58" t="s">
        <v>193</v>
      </c>
      <c r="F1493" s="80">
        <v>50.59</v>
      </c>
      <c r="G1493" s="81">
        <v>53850</v>
      </c>
      <c r="H1493" s="81">
        <v>50.89</v>
      </c>
      <c r="I1493" s="81">
        <v>1</v>
      </c>
      <c r="J1493" s="81">
        <v>-1.38968001396392</v>
      </c>
      <c r="K1493" s="81">
        <v>0</v>
      </c>
      <c r="L1493" s="81">
        <v>2.8426211741753602</v>
      </c>
      <c r="M1493" s="81">
        <v>0</v>
      </c>
      <c r="N1493" s="81">
        <v>-4.2323011881392798</v>
      </c>
      <c r="O1493" s="81">
        <v>0</v>
      </c>
      <c r="P1493" s="81">
        <v>-4.1050994189296004</v>
      </c>
      <c r="Q1493" s="81">
        <v>-4.1050994189296004</v>
      </c>
      <c r="R1493" s="81">
        <v>0</v>
      </c>
      <c r="S1493" s="81">
        <v>0</v>
      </c>
      <c r="T1493" s="81" t="s">
        <v>159</v>
      </c>
      <c r="U1493" s="115">
        <v>1.2696903564417701</v>
      </c>
      <c r="V1493" s="115">
        <v>-1.0854522760915899</v>
      </c>
      <c r="W1493" s="111">
        <v>2.3551621536295899</v>
      </c>
    </row>
    <row r="1494" spans="2:23" x14ac:dyDescent="0.25">
      <c r="B1494" s="58" t="s">
        <v>119</v>
      </c>
      <c r="C1494" s="79" t="s">
        <v>143</v>
      </c>
      <c r="D1494" s="58" t="s">
        <v>56</v>
      </c>
      <c r="E1494" s="58" t="s">
        <v>193</v>
      </c>
      <c r="F1494" s="80">
        <v>50.59</v>
      </c>
      <c r="G1494" s="81">
        <v>53850</v>
      </c>
      <c r="H1494" s="81">
        <v>50.89</v>
      </c>
      <c r="I1494" s="81">
        <v>2</v>
      </c>
      <c r="J1494" s="81">
        <v>-3.2142980475653702</v>
      </c>
      <c r="K1494" s="81">
        <v>0</v>
      </c>
      <c r="L1494" s="81">
        <v>6.57491767767283</v>
      </c>
      <c r="M1494" s="81">
        <v>0</v>
      </c>
      <c r="N1494" s="81">
        <v>-9.7892157252382006</v>
      </c>
      <c r="O1494" s="81">
        <v>0</v>
      </c>
      <c r="P1494" s="81">
        <v>-9.4950009460738105</v>
      </c>
      <c r="Q1494" s="81">
        <v>-9.4950009460738105</v>
      </c>
      <c r="R1494" s="81">
        <v>0</v>
      </c>
      <c r="S1494" s="81">
        <v>0</v>
      </c>
      <c r="T1494" s="81" t="s">
        <v>159</v>
      </c>
      <c r="U1494" s="115">
        <v>2.93676471757143</v>
      </c>
      <c r="V1494" s="115">
        <v>-2.5106262569141502</v>
      </c>
      <c r="W1494" s="111">
        <v>5.44743612633411</v>
      </c>
    </row>
    <row r="1495" spans="2:23" x14ac:dyDescent="0.25">
      <c r="B1495" s="58" t="s">
        <v>119</v>
      </c>
      <c r="C1495" s="79" t="s">
        <v>143</v>
      </c>
      <c r="D1495" s="58" t="s">
        <v>56</v>
      </c>
      <c r="E1495" s="58" t="s">
        <v>193</v>
      </c>
      <c r="F1495" s="80">
        <v>50.59</v>
      </c>
      <c r="G1495" s="81">
        <v>58004</v>
      </c>
      <c r="H1495" s="81">
        <v>50.21</v>
      </c>
      <c r="I1495" s="81">
        <v>1</v>
      </c>
      <c r="J1495" s="81">
        <v>-82.265434949570505</v>
      </c>
      <c r="K1495" s="81">
        <v>0.23009846077302901</v>
      </c>
      <c r="L1495" s="81">
        <v>-87.656154025792404</v>
      </c>
      <c r="M1495" s="81">
        <v>0.26124244551217701</v>
      </c>
      <c r="N1495" s="81">
        <v>5.3907190762219201</v>
      </c>
      <c r="O1495" s="81">
        <v>-3.1143984739148499E-2</v>
      </c>
      <c r="P1495" s="81">
        <v>5.25845524433152</v>
      </c>
      <c r="Q1495" s="81">
        <v>5.25845524433152</v>
      </c>
      <c r="R1495" s="81">
        <v>0</v>
      </c>
      <c r="S1495" s="81">
        <v>9.4014595292568203E-4</v>
      </c>
      <c r="T1495" s="81" t="s">
        <v>159</v>
      </c>
      <c r="U1495" s="115">
        <v>0.47881641811125603</v>
      </c>
      <c r="V1495" s="115">
        <v>-0.40933788953505601</v>
      </c>
      <c r="W1495" s="111">
        <v>0.88816166930053497</v>
      </c>
    </row>
    <row r="1496" spans="2:23" x14ac:dyDescent="0.25">
      <c r="B1496" s="58" t="s">
        <v>119</v>
      </c>
      <c r="C1496" s="79" t="s">
        <v>143</v>
      </c>
      <c r="D1496" s="58" t="s">
        <v>56</v>
      </c>
      <c r="E1496" s="58" t="s">
        <v>194</v>
      </c>
      <c r="F1496" s="80">
        <v>51.35</v>
      </c>
      <c r="G1496" s="81">
        <v>54000</v>
      </c>
      <c r="H1496" s="81">
        <v>51.1</v>
      </c>
      <c r="I1496" s="81">
        <v>1</v>
      </c>
      <c r="J1496" s="81">
        <v>-32.743266879841897</v>
      </c>
      <c r="K1496" s="81">
        <v>6.49705644734518E-2</v>
      </c>
      <c r="L1496" s="81">
        <v>-25.983664431097701</v>
      </c>
      <c r="M1496" s="81">
        <v>4.0914139526434301E-2</v>
      </c>
      <c r="N1496" s="81">
        <v>-6.7596024487441797</v>
      </c>
      <c r="O1496" s="81">
        <v>2.4056424947017499E-2</v>
      </c>
      <c r="P1496" s="81">
        <v>-11.2108329832898</v>
      </c>
      <c r="Q1496" s="81">
        <v>-11.2108329832898</v>
      </c>
      <c r="R1496" s="81">
        <v>0</v>
      </c>
      <c r="S1496" s="81">
        <v>7.6163762364607002E-3</v>
      </c>
      <c r="T1496" s="81" t="s">
        <v>159</v>
      </c>
      <c r="U1496" s="115">
        <v>-0.45761024427507202</v>
      </c>
      <c r="V1496" s="115">
        <v>-0.39120883189443001</v>
      </c>
      <c r="W1496" s="111">
        <v>-6.6400861998536204E-2</v>
      </c>
    </row>
    <row r="1497" spans="2:23" x14ac:dyDescent="0.25">
      <c r="B1497" s="58" t="s">
        <v>119</v>
      </c>
      <c r="C1497" s="79" t="s">
        <v>143</v>
      </c>
      <c r="D1497" s="58" t="s">
        <v>56</v>
      </c>
      <c r="E1497" s="58" t="s">
        <v>194</v>
      </c>
      <c r="F1497" s="80">
        <v>51.35</v>
      </c>
      <c r="G1497" s="81">
        <v>54850</v>
      </c>
      <c r="H1497" s="81">
        <v>51.34</v>
      </c>
      <c r="I1497" s="81">
        <v>1</v>
      </c>
      <c r="J1497" s="81">
        <v>-1.87708665110243</v>
      </c>
      <c r="K1497" s="81">
        <v>2.7694350764571E-5</v>
      </c>
      <c r="L1497" s="81">
        <v>5.1380573571032402</v>
      </c>
      <c r="M1497" s="81">
        <v>2.0750111856237801E-4</v>
      </c>
      <c r="N1497" s="81">
        <v>-7.0151440082056702</v>
      </c>
      <c r="O1497" s="81">
        <v>-1.7980676779780699E-4</v>
      </c>
      <c r="P1497" s="81">
        <v>-5.69189268768754</v>
      </c>
      <c r="Q1497" s="81">
        <v>-5.6918926876875302</v>
      </c>
      <c r="R1497" s="81">
        <v>0</v>
      </c>
      <c r="S1497" s="81">
        <v>2.5464546901366602E-4</v>
      </c>
      <c r="T1497" s="81" t="s">
        <v>140</v>
      </c>
      <c r="U1497" s="115">
        <v>-7.9383618574621104E-2</v>
      </c>
      <c r="V1497" s="115">
        <v>-6.7864679785146695E-2</v>
      </c>
      <c r="W1497" s="111">
        <v>-1.1518843312321701E-2</v>
      </c>
    </row>
    <row r="1498" spans="2:23" x14ac:dyDescent="0.25">
      <c r="B1498" s="58" t="s">
        <v>119</v>
      </c>
      <c r="C1498" s="79" t="s">
        <v>143</v>
      </c>
      <c r="D1498" s="58" t="s">
        <v>56</v>
      </c>
      <c r="E1498" s="58" t="s">
        <v>141</v>
      </c>
      <c r="F1498" s="80">
        <v>51.1</v>
      </c>
      <c r="G1498" s="81">
        <v>54250</v>
      </c>
      <c r="H1498" s="81">
        <v>51.05</v>
      </c>
      <c r="I1498" s="81">
        <v>1</v>
      </c>
      <c r="J1498" s="81">
        <v>-36.329230029525199</v>
      </c>
      <c r="K1498" s="81">
        <v>1.7949456181718899E-2</v>
      </c>
      <c r="L1498" s="81">
        <v>-29.983250759903399</v>
      </c>
      <c r="M1498" s="81">
        <v>1.2226336435384901E-2</v>
      </c>
      <c r="N1498" s="81">
        <v>-6.3459792696218598</v>
      </c>
      <c r="O1498" s="81">
        <v>5.7231197463340003E-3</v>
      </c>
      <c r="P1498" s="81">
        <v>-2.69592915656786</v>
      </c>
      <c r="Q1498" s="81">
        <v>-2.6959291565678498</v>
      </c>
      <c r="R1498" s="81">
        <v>0</v>
      </c>
      <c r="S1498" s="81">
        <v>9.8845262634365E-5</v>
      </c>
      <c r="T1498" s="81" t="s">
        <v>159</v>
      </c>
      <c r="U1498" s="115">
        <v>-2.4990622437111001E-2</v>
      </c>
      <c r="V1498" s="115">
        <v>-2.13643648372089E-2</v>
      </c>
      <c r="W1498" s="111">
        <v>-3.62622754290146E-3</v>
      </c>
    </row>
    <row r="1499" spans="2:23" x14ac:dyDescent="0.25">
      <c r="B1499" s="58" t="s">
        <v>119</v>
      </c>
      <c r="C1499" s="79" t="s">
        <v>143</v>
      </c>
      <c r="D1499" s="58" t="s">
        <v>56</v>
      </c>
      <c r="E1499" s="58" t="s">
        <v>195</v>
      </c>
      <c r="F1499" s="80">
        <v>51.14</v>
      </c>
      <c r="G1499" s="81">
        <v>54250</v>
      </c>
      <c r="H1499" s="81">
        <v>51.05</v>
      </c>
      <c r="I1499" s="81">
        <v>1</v>
      </c>
      <c r="J1499" s="81">
        <v>-14.7823476894834</v>
      </c>
      <c r="K1499" s="81">
        <v>1.2892550389553699E-2</v>
      </c>
      <c r="L1499" s="81">
        <v>-21.124471567267701</v>
      </c>
      <c r="M1499" s="81">
        <v>2.6328354640781801E-2</v>
      </c>
      <c r="N1499" s="81">
        <v>6.3421238777843296</v>
      </c>
      <c r="O1499" s="81">
        <v>-1.34358042512281E-2</v>
      </c>
      <c r="P1499" s="81">
        <v>2.69592915656786</v>
      </c>
      <c r="Q1499" s="81">
        <v>2.6959291565678498</v>
      </c>
      <c r="R1499" s="81">
        <v>0</v>
      </c>
      <c r="S1499" s="81">
        <v>4.2881400701672798E-4</v>
      </c>
      <c r="T1499" s="81" t="s">
        <v>140</v>
      </c>
      <c r="U1499" s="115">
        <v>-0.11571126921588699</v>
      </c>
      <c r="V1499" s="115">
        <v>-9.8921016374272905E-2</v>
      </c>
      <c r="W1499" s="111">
        <v>-1.67901136720644E-2</v>
      </c>
    </row>
    <row r="1500" spans="2:23" x14ac:dyDescent="0.25">
      <c r="B1500" s="58" t="s">
        <v>119</v>
      </c>
      <c r="C1500" s="79" t="s">
        <v>143</v>
      </c>
      <c r="D1500" s="58" t="s">
        <v>56</v>
      </c>
      <c r="E1500" s="58" t="s">
        <v>196</v>
      </c>
      <c r="F1500" s="80">
        <v>50.21</v>
      </c>
      <c r="G1500" s="81">
        <v>58004</v>
      </c>
      <c r="H1500" s="81">
        <v>50.21</v>
      </c>
      <c r="I1500" s="81">
        <v>1</v>
      </c>
      <c r="J1500" s="81">
        <v>2.0017199999999999E-13</v>
      </c>
      <c r="K1500" s="81">
        <v>0</v>
      </c>
      <c r="L1500" s="81">
        <v>-5.2228999999999999E-14</v>
      </c>
      <c r="M1500" s="81">
        <v>0</v>
      </c>
      <c r="N1500" s="81">
        <v>2.5240099999999999E-13</v>
      </c>
      <c r="O1500" s="81">
        <v>0</v>
      </c>
      <c r="P1500" s="81">
        <v>8.6193999999999996E-14</v>
      </c>
      <c r="Q1500" s="81">
        <v>8.6191000000000006E-14</v>
      </c>
      <c r="R1500" s="81">
        <v>0</v>
      </c>
      <c r="S1500" s="81">
        <v>0</v>
      </c>
      <c r="T1500" s="81" t="s">
        <v>140</v>
      </c>
      <c r="U1500" s="115">
        <v>0</v>
      </c>
      <c r="V1500" s="115">
        <v>0</v>
      </c>
      <c r="W1500" s="111">
        <v>0</v>
      </c>
    </row>
    <row r="1501" spans="2:23" x14ac:dyDescent="0.25">
      <c r="B1501" s="58" t="s">
        <v>119</v>
      </c>
      <c r="C1501" s="79" t="s">
        <v>143</v>
      </c>
      <c r="D1501" s="58" t="s">
        <v>56</v>
      </c>
      <c r="E1501" s="58" t="s">
        <v>197</v>
      </c>
      <c r="F1501" s="80">
        <v>51.36</v>
      </c>
      <c r="G1501" s="81">
        <v>53550</v>
      </c>
      <c r="H1501" s="81">
        <v>51.3</v>
      </c>
      <c r="I1501" s="81">
        <v>1</v>
      </c>
      <c r="J1501" s="81">
        <v>-14.553105436324</v>
      </c>
      <c r="K1501" s="81">
        <v>3.7487339377815002E-3</v>
      </c>
      <c r="L1501" s="81">
        <v>-3.7386756074596299</v>
      </c>
      <c r="M1501" s="81">
        <v>2.4740520677130198E-4</v>
      </c>
      <c r="N1501" s="81">
        <v>-10.8144298288644</v>
      </c>
      <c r="O1501" s="81">
        <v>3.5013287310102E-3</v>
      </c>
      <c r="P1501" s="81">
        <v>-11.7250133826349</v>
      </c>
      <c r="Q1501" s="81">
        <v>-11.7250133826349</v>
      </c>
      <c r="R1501" s="81">
        <v>0</v>
      </c>
      <c r="S1501" s="81">
        <v>2.4333241171665301E-3</v>
      </c>
      <c r="T1501" s="81" t="s">
        <v>140</v>
      </c>
      <c r="U1501" s="115">
        <v>-0.469142585969132</v>
      </c>
      <c r="V1501" s="115">
        <v>-0.40106777622441903</v>
      </c>
      <c r="W1501" s="111">
        <v>-6.8074245492300303E-2</v>
      </c>
    </row>
    <row r="1502" spans="2:23" x14ac:dyDescent="0.25">
      <c r="B1502" s="58" t="s">
        <v>119</v>
      </c>
      <c r="C1502" s="79" t="s">
        <v>143</v>
      </c>
      <c r="D1502" s="58" t="s">
        <v>56</v>
      </c>
      <c r="E1502" s="58" t="s">
        <v>198</v>
      </c>
      <c r="F1502" s="80">
        <v>50.61</v>
      </c>
      <c r="G1502" s="81">
        <v>58200</v>
      </c>
      <c r="H1502" s="81">
        <v>50.65</v>
      </c>
      <c r="I1502" s="81">
        <v>1</v>
      </c>
      <c r="J1502" s="81">
        <v>20.6356717211982</v>
      </c>
      <c r="K1502" s="81">
        <v>7.5116579118724497E-3</v>
      </c>
      <c r="L1502" s="81">
        <v>45.048542150871697</v>
      </c>
      <c r="M1502" s="81">
        <v>3.5798107084568702E-2</v>
      </c>
      <c r="N1502" s="81">
        <v>-24.4128704296735</v>
      </c>
      <c r="O1502" s="81">
        <v>-2.82864491726963E-2</v>
      </c>
      <c r="P1502" s="81">
        <v>-20.2023941781963</v>
      </c>
      <c r="Q1502" s="81">
        <v>-20.2023941781963</v>
      </c>
      <c r="R1502" s="81">
        <v>0</v>
      </c>
      <c r="S1502" s="81">
        <v>7.1995319265707397E-3</v>
      </c>
      <c r="T1502" s="81" t="s">
        <v>140</v>
      </c>
      <c r="U1502" s="115">
        <v>-0.45562810442669399</v>
      </c>
      <c r="V1502" s="115">
        <v>-0.38951430991981001</v>
      </c>
      <c r="W1502" s="111">
        <v>-6.6113246508759702E-2</v>
      </c>
    </row>
    <row r="1503" spans="2:23" x14ac:dyDescent="0.25">
      <c r="B1503" s="58" t="s">
        <v>119</v>
      </c>
      <c r="C1503" s="79" t="s">
        <v>143</v>
      </c>
      <c r="D1503" s="58" t="s">
        <v>56</v>
      </c>
      <c r="E1503" s="58" t="s">
        <v>199</v>
      </c>
      <c r="F1503" s="80">
        <v>51.51</v>
      </c>
      <c r="G1503" s="81">
        <v>53000</v>
      </c>
      <c r="H1503" s="81">
        <v>51.58</v>
      </c>
      <c r="I1503" s="81">
        <v>1</v>
      </c>
      <c r="J1503" s="81">
        <v>35.806088722519</v>
      </c>
      <c r="K1503" s="81">
        <v>3.1692918463033098E-2</v>
      </c>
      <c r="L1503" s="81">
        <v>50.485663933892198</v>
      </c>
      <c r="M1503" s="81">
        <v>6.3006391937550699E-2</v>
      </c>
      <c r="N1503" s="81">
        <v>-14.6795752113732</v>
      </c>
      <c r="O1503" s="81">
        <v>-3.13134734745176E-2</v>
      </c>
      <c r="P1503" s="81">
        <v>-14.1028457856121</v>
      </c>
      <c r="Q1503" s="81">
        <v>-14.102845785612001</v>
      </c>
      <c r="R1503" s="81">
        <v>0</v>
      </c>
      <c r="S1503" s="81">
        <v>4.91656720872814E-3</v>
      </c>
      <c r="T1503" s="81" t="s">
        <v>140</v>
      </c>
      <c r="U1503" s="115">
        <v>-0.58648272544788005</v>
      </c>
      <c r="V1503" s="115">
        <v>-0.50138130607672904</v>
      </c>
      <c r="W1503" s="111">
        <v>-8.5100713990094307E-2</v>
      </c>
    </row>
    <row r="1504" spans="2:23" x14ac:dyDescent="0.25">
      <c r="B1504" s="58" t="s">
        <v>119</v>
      </c>
      <c r="C1504" s="79" t="s">
        <v>143</v>
      </c>
      <c r="D1504" s="58" t="s">
        <v>56</v>
      </c>
      <c r="E1504" s="58" t="s">
        <v>200</v>
      </c>
      <c r="F1504" s="80">
        <v>51.06</v>
      </c>
      <c r="G1504" s="81">
        <v>56100</v>
      </c>
      <c r="H1504" s="81">
        <v>50.92</v>
      </c>
      <c r="I1504" s="81">
        <v>1</v>
      </c>
      <c r="J1504" s="81">
        <v>-16.591172273092401</v>
      </c>
      <c r="K1504" s="81">
        <v>2.56824108569936E-2</v>
      </c>
      <c r="L1504" s="81">
        <v>-5.5004675364167799</v>
      </c>
      <c r="M1504" s="81">
        <v>2.8228048530190199E-3</v>
      </c>
      <c r="N1504" s="81">
        <v>-11.090704736675599</v>
      </c>
      <c r="O1504" s="81">
        <v>2.2859606003974599E-2</v>
      </c>
      <c r="P1504" s="81">
        <v>-22.318093480734799</v>
      </c>
      <c r="Q1504" s="81">
        <v>-22.318093480734699</v>
      </c>
      <c r="R1504" s="81">
        <v>0</v>
      </c>
      <c r="S1504" s="81">
        <v>4.6472477774162198E-2</v>
      </c>
      <c r="T1504" s="81" t="s">
        <v>159</v>
      </c>
      <c r="U1504" s="115">
        <v>-0.38708735299192798</v>
      </c>
      <c r="V1504" s="115">
        <v>-0.33091914593164701</v>
      </c>
      <c r="W1504" s="111">
        <v>-5.6167741498255201E-2</v>
      </c>
    </row>
    <row r="1505" spans="2:23" x14ac:dyDescent="0.25">
      <c r="B1505" s="58" t="s">
        <v>119</v>
      </c>
      <c r="C1505" s="79" t="s">
        <v>143</v>
      </c>
      <c r="D1505" s="58" t="s">
        <v>56</v>
      </c>
      <c r="E1505" s="58" t="s">
        <v>142</v>
      </c>
      <c r="F1505" s="80">
        <v>50.8</v>
      </c>
      <c r="G1505" s="81">
        <v>56100</v>
      </c>
      <c r="H1505" s="81">
        <v>50.92</v>
      </c>
      <c r="I1505" s="81">
        <v>1</v>
      </c>
      <c r="J1505" s="81">
        <v>14.5690336236291</v>
      </c>
      <c r="K1505" s="81">
        <v>1.7532406784003501E-2</v>
      </c>
      <c r="L1505" s="81">
        <v>0.34171035574485198</v>
      </c>
      <c r="M1505" s="81">
        <v>9.6448688926419993E-6</v>
      </c>
      <c r="N1505" s="81">
        <v>14.2273232678842</v>
      </c>
      <c r="O1505" s="81">
        <v>1.7522761915110902E-2</v>
      </c>
      <c r="P1505" s="81">
        <v>23.812182859999101</v>
      </c>
      <c r="Q1505" s="81">
        <v>23.812182859999002</v>
      </c>
      <c r="R1505" s="81">
        <v>0</v>
      </c>
      <c r="S1505" s="81">
        <v>4.6835856341293503E-2</v>
      </c>
      <c r="T1505" s="81" t="s">
        <v>140</v>
      </c>
      <c r="U1505" s="115">
        <v>-0.816071121143633</v>
      </c>
      <c r="V1505" s="115">
        <v>-0.69765533888151599</v>
      </c>
      <c r="W1505" s="111">
        <v>-0.11841480074794</v>
      </c>
    </row>
    <row r="1506" spans="2:23" x14ac:dyDescent="0.25">
      <c r="B1506" s="58" t="s">
        <v>119</v>
      </c>
      <c r="C1506" s="79" t="s">
        <v>143</v>
      </c>
      <c r="D1506" s="58" t="s">
        <v>56</v>
      </c>
      <c r="E1506" s="58" t="s">
        <v>201</v>
      </c>
      <c r="F1506" s="80">
        <v>50.21</v>
      </c>
      <c r="G1506" s="81">
        <v>58054</v>
      </c>
      <c r="H1506" s="81">
        <v>50.02</v>
      </c>
      <c r="I1506" s="81">
        <v>1</v>
      </c>
      <c r="J1506" s="81">
        <v>-39.626907581735402</v>
      </c>
      <c r="K1506" s="81">
        <v>8.8250399412416594E-2</v>
      </c>
      <c r="L1506" s="81">
        <v>-39.357305702052201</v>
      </c>
      <c r="M1506" s="81">
        <v>8.7053660181413098E-2</v>
      </c>
      <c r="N1506" s="81">
        <v>-0.26960187968323401</v>
      </c>
      <c r="O1506" s="81">
        <v>1.19673923100352E-3</v>
      </c>
      <c r="P1506" s="81">
        <v>-0.264595313051112</v>
      </c>
      <c r="Q1506" s="81">
        <v>-0.264595313051112</v>
      </c>
      <c r="R1506" s="81">
        <v>0</v>
      </c>
      <c r="S1506" s="81">
        <v>3.9346001984999998E-6</v>
      </c>
      <c r="T1506" s="81" t="s">
        <v>159</v>
      </c>
      <c r="U1506" s="115">
        <v>8.7502294219277202E-3</v>
      </c>
      <c r="V1506" s="115">
        <v>-7.4805297166881902E-3</v>
      </c>
      <c r="W1506" s="111">
        <v>1.6230893670684799E-2</v>
      </c>
    </row>
    <row r="1507" spans="2:23" x14ac:dyDescent="0.25">
      <c r="B1507" s="58" t="s">
        <v>119</v>
      </c>
      <c r="C1507" s="79" t="s">
        <v>143</v>
      </c>
      <c r="D1507" s="58" t="s">
        <v>56</v>
      </c>
      <c r="E1507" s="58" t="s">
        <v>201</v>
      </c>
      <c r="F1507" s="80">
        <v>50.21</v>
      </c>
      <c r="G1507" s="81">
        <v>58104</v>
      </c>
      <c r="H1507" s="81">
        <v>49.91</v>
      </c>
      <c r="I1507" s="81">
        <v>1</v>
      </c>
      <c r="J1507" s="81">
        <v>-37.9688430372561</v>
      </c>
      <c r="K1507" s="81">
        <v>0.128881993917948</v>
      </c>
      <c r="L1507" s="81">
        <v>-37.699185877644801</v>
      </c>
      <c r="M1507" s="81">
        <v>0.12705783825584699</v>
      </c>
      <c r="N1507" s="81">
        <v>-0.26965715961123599</v>
      </c>
      <c r="O1507" s="81">
        <v>1.82415566210123E-3</v>
      </c>
      <c r="P1507" s="81">
        <v>-0.26431509561597299</v>
      </c>
      <c r="Q1507" s="81">
        <v>-0.26431509561597299</v>
      </c>
      <c r="R1507" s="81">
        <v>0</v>
      </c>
      <c r="S1507" s="81">
        <v>6.2457047974810001E-6</v>
      </c>
      <c r="T1507" s="81" t="s">
        <v>159</v>
      </c>
      <c r="U1507" s="115">
        <v>1.04200845614155E-2</v>
      </c>
      <c r="V1507" s="115">
        <v>-8.9080809717673407E-3</v>
      </c>
      <c r="W1507" s="111">
        <v>1.9328325738757701E-2</v>
      </c>
    </row>
    <row r="1508" spans="2:23" x14ac:dyDescent="0.25">
      <c r="B1508" s="58" t="s">
        <v>119</v>
      </c>
      <c r="C1508" s="79" t="s">
        <v>143</v>
      </c>
      <c r="D1508" s="58" t="s">
        <v>56</v>
      </c>
      <c r="E1508" s="58" t="s">
        <v>202</v>
      </c>
      <c r="F1508" s="80">
        <v>50.02</v>
      </c>
      <c r="G1508" s="81">
        <v>58104</v>
      </c>
      <c r="H1508" s="81">
        <v>49.91</v>
      </c>
      <c r="I1508" s="81">
        <v>1</v>
      </c>
      <c r="J1508" s="81">
        <v>-35.282422062752197</v>
      </c>
      <c r="K1508" s="81">
        <v>4.1577966840913701E-2</v>
      </c>
      <c r="L1508" s="81">
        <v>-35.011904026622801</v>
      </c>
      <c r="M1508" s="81">
        <v>4.0942836347219499E-2</v>
      </c>
      <c r="N1508" s="81">
        <v>-0.27051803612939102</v>
      </c>
      <c r="O1508" s="81">
        <v>6.3513049369421097E-4</v>
      </c>
      <c r="P1508" s="81">
        <v>-0.264595313050907</v>
      </c>
      <c r="Q1508" s="81">
        <v>-0.264595313050907</v>
      </c>
      <c r="R1508" s="81">
        <v>0</v>
      </c>
      <c r="S1508" s="81">
        <v>2.3383567015960002E-6</v>
      </c>
      <c r="T1508" s="81" t="s">
        <v>159</v>
      </c>
      <c r="U1508" s="115">
        <v>1.9773111431964099E-3</v>
      </c>
      <c r="V1508" s="115">
        <v>-1.69039393741529E-3</v>
      </c>
      <c r="W1508" s="111">
        <v>3.6677354811584999E-3</v>
      </c>
    </row>
    <row r="1509" spans="2:23" x14ac:dyDescent="0.25">
      <c r="B1509" s="58" t="s">
        <v>119</v>
      </c>
      <c r="C1509" s="79" t="s">
        <v>143</v>
      </c>
      <c r="D1509" s="58" t="s">
        <v>56</v>
      </c>
      <c r="E1509" s="58" t="s">
        <v>203</v>
      </c>
      <c r="F1509" s="80">
        <v>50.62</v>
      </c>
      <c r="G1509" s="81">
        <v>58200</v>
      </c>
      <c r="H1509" s="81">
        <v>50.65</v>
      </c>
      <c r="I1509" s="81">
        <v>1</v>
      </c>
      <c r="J1509" s="81">
        <v>4.9454852402777902</v>
      </c>
      <c r="K1509" s="81">
        <v>1.0015479035209299E-3</v>
      </c>
      <c r="L1509" s="81">
        <v>-19.446000447019198</v>
      </c>
      <c r="M1509" s="81">
        <v>1.5485116922135099E-2</v>
      </c>
      <c r="N1509" s="81">
        <v>24.391485687296999</v>
      </c>
      <c r="O1509" s="81">
        <v>-1.44835690186142E-2</v>
      </c>
      <c r="P1509" s="81">
        <v>20.2023941781963</v>
      </c>
      <c r="Q1509" s="81">
        <v>20.2023941781963</v>
      </c>
      <c r="R1509" s="81">
        <v>0</v>
      </c>
      <c r="S1509" s="81">
        <v>1.6713199115253499E-2</v>
      </c>
      <c r="T1509" s="81" t="s">
        <v>159</v>
      </c>
      <c r="U1509" s="115">
        <v>-1.4651200878764601</v>
      </c>
      <c r="V1509" s="115">
        <v>-1.25252422849756</v>
      </c>
      <c r="W1509" s="111">
        <v>-0.212594097233299</v>
      </c>
    </row>
    <row r="1510" spans="2:23" x14ac:dyDescent="0.25">
      <c r="B1510" s="58" t="s">
        <v>119</v>
      </c>
      <c r="C1510" s="79" t="s">
        <v>143</v>
      </c>
      <c r="D1510" s="58" t="s">
        <v>56</v>
      </c>
      <c r="E1510" s="58" t="s">
        <v>203</v>
      </c>
      <c r="F1510" s="80">
        <v>50.62</v>
      </c>
      <c r="G1510" s="81">
        <v>58300</v>
      </c>
      <c r="H1510" s="81">
        <v>50.71</v>
      </c>
      <c r="I1510" s="81">
        <v>1</v>
      </c>
      <c r="J1510" s="81">
        <v>21.948233667361499</v>
      </c>
      <c r="K1510" s="81">
        <v>1.8512690255730199E-2</v>
      </c>
      <c r="L1510" s="81">
        <v>33.603919690006997</v>
      </c>
      <c r="M1510" s="81">
        <v>4.3396055974201597E-2</v>
      </c>
      <c r="N1510" s="81">
        <v>-11.655686022645501</v>
      </c>
      <c r="O1510" s="81">
        <v>-2.4883365718471401E-2</v>
      </c>
      <c r="P1510" s="81">
        <v>-24.068472827439798</v>
      </c>
      <c r="Q1510" s="81">
        <v>-24.068472827439699</v>
      </c>
      <c r="R1510" s="81">
        <v>0</v>
      </c>
      <c r="S1510" s="81">
        <v>2.2262167896543301E-2</v>
      </c>
      <c r="T1510" s="81" t="s">
        <v>159</v>
      </c>
      <c r="U1510" s="115">
        <v>-0.211703982088221</v>
      </c>
      <c r="V1510" s="115">
        <v>-0.180984732261257</v>
      </c>
      <c r="W1510" s="111">
        <v>-3.0718995203985501E-2</v>
      </c>
    </row>
    <row r="1511" spans="2:23" x14ac:dyDescent="0.25">
      <c r="B1511" s="58" t="s">
        <v>119</v>
      </c>
      <c r="C1511" s="79" t="s">
        <v>143</v>
      </c>
      <c r="D1511" s="58" t="s">
        <v>56</v>
      </c>
      <c r="E1511" s="58" t="s">
        <v>203</v>
      </c>
      <c r="F1511" s="80">
        <v>50.62</v>
      </c>
      <c r="G1511" s="81">
        <v>58500</v>
      </c>
      <c r="H1511" s="81">
        <v>50.59</v>
      </c>
      <c r="I1511" s="81">
        <v>1</v>
      </c>
      <c r="J1511" s="81">
        <v>-50.331375135995998</v>
      </c>
      <c r="K1511" s="81">
        <v>1.31982185532487E-2</v>
      </c>
      <c r="L1511" s="81">
        <v>-37.612345092986899</v>
      </c>
      <c r="M1511" s="81">
        <v>7.3705271026824103E-3</v>
      </c>
      <c r="N1511" s="81">
        <v>-12.7190300430091</v>
      </c>
      <c r="O1511" s="81">
        <v>5.8276914505662599E-3</v>
      </c>
      <c r="P1511" s="81">
        <v>3.86607864924318</v>
      </c>
      <c r="Q1511" s="81">
        <v>3.8660786492431698</v>
      </c>
      <c r="R1511" s="81">
        <v>0</v>
      </c>
      <c r="S1511" s="81">
        <v>7.7871599076317999E-5</v>
      </c>
      <c r="T1511" s="81" t="s">
        <v>159</v>
      </c>
      <c r="U1511" s="115">
        <v>-8.6660575434291801E-2</v>
      </c>
      <c r="V1511" s="115">
        <v>-7.4085715761576201E-2</v>
      </c>
      <c r="W1511" s="111">
        <v>-1.257475544334E-2</v>
      </c>
    </row>
    <row r="1512" spans="2:23" x14ac:dyDescent="0.25">
      <c r="B1512" s="58" t="s">
        <v>119</v>
      </c>
      <c r="C1512" s="79" t="s">
        <v>143</v>
      </c>
      <c r="D1512" s="58" t="s">
        <v>56</v>
      </c>
      <c r="E1512" s="58" t="s">
        <v>204</v>
      </c>
      <c r="F1512" s="80">
        <v>50.71</v>
      </c>
      <c r="G1512" s="81">
        <v>58304</v>
      </c>
      <c r="H1512" s="81">
        <v>50.71</v>
      </c>
      <c r="I1512" s="81">
        <v>1</v>
      </c>
      <c r="J1512" s="81">
        <v>20.849643288996401</v>
      </c>
      <c r="K1512" s="81">
        <v>0</v>
      </c>
      <c r="L1512" s="81">
        <v>20.849643288996401</v>
      </c>
      <c r="M1512" s="81">
        <v>0</v>
      </c>
      <c r="N1512" s="81">
        <v>0</v>
      </c>
      <c r="O1512" s="81">
        <v>0</v>
      </c>
      <c r="P1512" s="81">
        <v>0</v>
      </c>
      <c r="Q1512" s="81">
        <v>0</v>
      </c>
      <c r="R1512" s="81">
        <v>0</v>
      </c>
      <c r="S1512" s="81">
        <v>0</v>
      </c>
      <c r="T1512" s="81" t="s">
        <v>140</v>
      </c>
      <c r="U1512" s="115">
        <v>0</v>
      </c>
      <c r="V1512" s="115">
        <v>0</v>
      </c>
      <c r="W1512" s="111">
        <v>0</v>
      </c>
    </row>
    <row r="1513" spans="2:23" x14ac:dyDescent="0.25">
      <c r="B1513" s="58" t="s">
        <v>119</v>
      </c>
      <c r="C1513" s="79" t="s">
        <v>143</v>
      </c>
      <c r="D1513" s="58" t="s">
        <v>56</v>
      </c>
      <c r="E1513" s="58" t="s">
        <v>204</v>
      </c>
      <c r="F1513" s="80">
        <v>50.71</v>
      </c>
      <c r="G1513" s="81">
        <v>58350</v>
      </c>
      <c r="H1513" s="81">
        <v>50.8</v>
      </c>
      <c r="I1513" s="81">
        <v>1</v>
      </c>
      <c r="J1513" s="81">
        <v>10.4464626911341</v>
      </c>
      <c r="K1513" s="81">
        <v>7.8899965333496195E-3</v>
      </c>
      <c r="L1513" s="81">
        <v>29.768111650097701</v>
      </c>
      <c r="M1513" s="81">
        <v>6.4067956068677004E-2</v>
      </c>
      <c r="N1513" s="81">
        <v>-19.3216489589636</v>
      </c>
      <c r="O1513" s="81">
        <v>-5.61779595353274E-2</v>
      </c>
      <c r="P1513" s="81">
        <v>-43.122803568059503</v>
      </c>
      <c r="Q1513" s="81">
        <v>-43.122803568059503</v>
      </c>
      <c r="R1513" s="81">
        <v>0</v>
      </c>
      <c r="S1513" s="81">
        <v>0.134447358361271</v>
      </c>
      <c r="T1513" s="81" t="s">
        <v>159</v>
      </c>
      <c r="U1513" s="115">
        <v>-1.1123639299088799</v>
      </c>
      <c r="V1513" s="115">
        <v>-0.95095465869765605</v>
      </c>
      <c r="W1513" s="111">
        <v>-0.16140793333645301</v>
      </c>
    </row>
    <row r="1514" spans="2:23" x14ac:dyDescent="0.25">
      <c r="B1514" s="58" t="s">
        <v>119</v>
      </c>
      <c r="C1514" s="79" t="s">
        <v>143</v>
      </c>
      <c r="D1514" s="58" t="s">
        <v>56</v>
      </c>
      <c r="E1514" s="58" t="s">
        <v>204</v>
      </c>
      <c r="F1514" s="80">
        <v>50.71</v>
      </c>
      <c r="G1514" s="81">
        <v>58600</v>
      </c>
      <c r="H1514" s="81">
        <v>50.7</v>
      </c>
      <c r="I1514" s="81">
        <v>1</v>
      </c>
      <c r="J1514" s="81">
        <v>-22.211377590133001</v>
      </c>
      <c r="K1514" s="81">
        <v>1.8944459306936101E-3</v>
      </c>
      <c r="L1514" s="81">
        <v>-29.9186426064486</v>
      </c>
      <c r="M1514" s="81">
        <v>3.4372806735836299E-3</v>
      </c>
      <c r="N1514" s="81">
        <v>7.7072650163156498</v>
      </c>
      <c r="O1514" s="81">
        <v>-1.54283474289002E-3</v>
      </c>
      <c r="P1514" s="81">
        <v>19.054330740619299</v>
      </c>
      <c r="Q1514" s="81">
        <v>19.054330740619299</v>
      </c>
      <c r="R1514" s="81">
        <v>0</v>
      </c>
      <c r="S1514" s="81">
        <v>1.3941792766959801E-3</v>
      </c>
      <c r="T1514" s="81" t="s">
        <v>140</v>
      </c>
      <c r="U1514" s="115">
        <v>-1.15678547509707E-3</v>
      </c>
      <c r="V1514" s="115">
        <v>-9.889304274253571E-4</v>
      </c>
      <c r="W1514" s="111">
        <v>-1.6785365636976399E-4</v>
      </c>
    </row>
    <row r="1515" spans="2:23" x14ac:dyDescent="0.25">
      <c r="B1515" s="58" t="s">
        <v>119</v>
      </c>
      <c r="C1515" s="79" t="s">
        <v>143</v>
      </c>
      <c r="D1515" s="58" t="s">
        <v>56</v>
      </c>
      <c r="E1515" s="58" t="s">
        <v>205</v>
      </c>
      <c r="F1515" s="80">
        <v>50.71</v>
      </c>
      <c r="G1515" s="81">
        <v>58300</v>
      </c>
      <c r="H1515" s="81">
        <v>50.71</v>
      </c>
      <c r="I1515" s="81">
        <v>2</v>
      </c>
      <c r="J1515" s="81">
        <v>-12.849356711003599</v>
      </c>
      <c r="K1515" s="81">
        <v>0</v>
      </c>
      <c r="L1515" s="81">
        <v>-12.849356711003599</v>
      </c>
      <c r="M1515" s="81">
        <v>0</v>
      </c>
      <c r="N1515" s="81">
        <v>0</v>
      </c>
      <c r="O1515" s="81">
        <v>0</v>
      </c>
      <c r="P1515" s="81">
        <v>0</v>
      </c>
      <c r="Q1515" s="81">
        <v>0</v>
      </c>
      <c r="R1515" s="81">
        <v>0</v>
      </c>
      <c r="S1515" s="81">
        <v>0</v>
      </c>
      <c r="T1515" s="81" t="s">
        <v>140</v>
      </c>
      <c r="U1515" s="115">
        <v>0</v>
      </c>
      <c r="V1515" s="115">
        <v>0</v>
      </c>
      <c r="W1515" s="111">
        <v>0</v>
      </c>
    </row>
    <row r="1516" spans="2:23" x14ac:dyDescent="0.25">
      <c r="B1516" s="58" t="s">
        <v>119</v>
      </c>
      <c r="C1516" s="79" t="s">
        <v>143</v>
      </c>
      <c r="D1516" s="58" t="s">
        <v>56</v>
      </c>
      <c r="E1516" s="58" t="s">
        <v>206</v>
      </c>
      <c r="F1516" s="80">
        <v>50.65</v>
      </c>
      <c r="G1516" s="81">
        <v>58500</v>
      </c>
      <c r="H1516" s="81">
        <v>50.59</v>
      </c>
      <c r="I1516" s="81">
        <v>1</v>
      </c>
      <c r="J1516" s="81">
        <v>-50.941841769584897</v>
      </c>
      <c r="K1516" s="81">
        <v>3.6590504524571701E-2</v>
      </c>
      <c r="L1516" s="81">
        <v>-12.9544747574213</v>
      </c>
      <c r="M1516" s="81">
        <v>2.3662396689933698E-3</v>
      </c>
      <c r="N1516" s="81">
        <v>-37.987367012163702</v>
      </c>
      <c r="O1516" s="81">
        <v>3.42242648555783E-2</v>
      </c>
      <c r="P1516" s="81">
        <v>-22.920409389862499</v>
      </c>
      <c r="Q1516" s="81">
        <v>-22.920409389862499</v>
      </c>
      <c r="R1516" s="81">
        <v>0</v>
      </c>
      <c r="S1516" s="81">
        <v>7.4073668490444696E-3</v>
      </c>
      <c r="T1516" s="81" t="s">
        <v>159</v>
      </c>
      <c r="U1516" s="115">
        <v>-0.54680973374025998</v>
      </c>
      <c r="V1516" s="115">
        <v>-0.46746505324396798</v>
      </c>
      <c r="W1516" s="111">
        <v>-7.9344022831180402E-2</v>
      </c>
    </row>
    <row r="1517" spans="2:23" x14ac:dyDescent="0.25">
      <c r="B1517" s="58" t="s">
        <v>119</v>
      </c>
      <c r="C1517" s="79" t="s">
        <v>143</v>
      </c>
      <c r="D1517" s="58" t="s">
        <v>56</v>
      </c>
      <c r="E1517" s="58" t="s">
        <v>41</v>
      </c>
      <c r="F1517" s="80">
        <v>50.59</v>
      </c>
      <c r="G1517" s="81">
        <v>58600</v>
      </c>
      <c r="H1517" s="81">
        <v>50.7</v>
      </c>
      <c r="I1517" s="81">
        <v>1</v>
      </c>
      <c r="J1517" s="81">
        <v>22.223605229393399</v>
      </c>
      <c r="K1517" s="81">
        <v>2.2560832590622901E-2</v>
      </c>
      <c r="L1517" s="81">
        <v>29.940836248728701</v>
      </c>
      <c r="M1517" s="81">
        <v>4.0950003886479201E-2</v>
      </c>
      <c r="N1517" s="81">
        <v>-7.7172310193353404</v>
      </c>
      <c r="O1517" s="81">
        <v>-1.83891712958562E-2</v>
      </c>
      <c r="P1517" s="81">
        <v>-19.054330740619498</v>
      </c>
      <c r="Q1517" s="81">
        <v>-19.054330740619399</v>
      </c>
      <c r="R1517" s="81">
        <v>0</v>
      </c>
      <c r="S1517" s="81">
        <v>1.65849243123628E-2</v>
      </c>
      <c r="T1517" s="81" t="s">
        <v>140</v>
      </c>
      <c r="U1517" s="115">
        <v>-8.2424168151757099E-2</v>
      </c>
      <c r="V1517" s="115">
        <v>-7.0464031227273599E-2</v>
      </c>
      <c r="W1517" s="111">
        <v>-1.1960037790367001E-2</v>
      </c>
    </row>
    <row r="1518" spans="2:23" x14ac:dyDescent="0.25">
      <c r="B1518" s="58" t="s">
        <v>119</v>
      </c>
      <c r="C1518" s="79" t="s">
        <v>120</v>
      </c>
      <c r="D1518" s="58" t="s">
        <v>57</v>
      </c>
      <c r="E1518" s="58" t="s">
        <v>121</v>
      </c>
      <c r="F1518" s="80">
        <v>51.53</v>
      </c>
      <c r="G1518" s="81">
        <v>50050</v>
      </c>
      <c r="H1518" s="81">
        <v>50.25</v>
      </c>
      <c r="I1518" s="81">
        <v>1</v>
      </c>
      <c r="J1518" s="81">
        <v>-66.777394415916604</v>
      </c>
      <c r="K1518" s="81">
        <v>0.81603733411113599</v>
      </c>
      <c r="L1518" s="81">
        <v>-0.93797541052947697</v>
      </c>
      <c r="M1518" s="81">
        <v>1.6100301034870299E-4</v>
      </c>
      <c r="N1518" s="81">
        <v>-65.8394190053871</v>
      </c>
      <c r="O1518" s="81">
        <v>0.81587633110078805</v>
      </c>
      <c r="P1518" s="81">
        <v>-31.5152328487825</v>
      </c>
      <c r="Q1518" s="81">
        <v>-31.5152328487824</v>
      </c>
      <c r="R1518" s="81">
        <v>0</v>
      </c>
      <c r="S1518" s="81">
        <v>0.18175741197687501</v>
      </c>
      <c r="T1518" s="81" t="s">
        <v>136</v>
      </c>
      <c r="U1518" s="115">
        <v>-42.524151984324398</v>
      </c>
      <c r="V1518" s="115">
        <v>-40.701357367612303</v>
      </c>
      <c r="W1518" s="111">
        <v>-1.8228097143851201</v>
      </c>
    </row>
    <row r="1519" spans="2:23" x14ac:dyDescent="0.25">
      <c r="B1519" s="58" t="s">
        <v>119</v>
      </c>
      <c r="C1519" s="79" t="s">
        <v>120</v>
      </c>
      <c r="D1519" s="58" t="s">
        <v>57</v>
      </c>
      <c r="E1519" s="58" t="s">
        <v>137</v>
      </c>
      <c r="F1519" s="80">
        <v>50.27</v>
      </c>
      <c r="G1519" s="81">
        <v>56050</v>
      </c>
      <c r="H1519" s="81">
        <v>50.56</v>
      </c>
      <c r="I1519" s="81">
        <v>1</v>
      </c>
      <c r="J1519" s="81">
        <v>89.955676928983095</v>
      </c>
      <c r="K1519" s="81">
        <v>0.25894476197605099</v>
      </c>
      <c r="L1519" s="81">
        <v>89.955675498203306</v>
      </c>
      <c r="M1519" s="81">
        <v>0.25894475373881698</v>
      </c>
      <c r="N1519" s="81">
        <v>1.4307798612560001E-6</v>
      </c>
      <c r="O1519" s="81">
        <v>8.2372332909999998E-9</v>
      </c>
      <c r="P1519" s="81">
        <v>-4.5022900000000002E-13</v>
      </c>
      <c r="Q1519" s="81">
        <v>-4.5022499999999998E-13</v>
      </c>
      <c r="R1519" s="81">
        <v>0</v>
      </c>
      <c r="S1519" s="81">
        <v>0</v>
      </c>
      <c r="T1519" s="81" t="s">
        <v>136</v>
      </c>
      <c r="U1519" s="115">
        <v>-3.4042646839999999E-9</v>
      </c>
      <c r="V1519" s="115">
        <v>0</v>
      </c>
      <c r="W1519" s="111">
        <v>-3.4042928805299999E-9</v>
      </c>
    </row>
    <row r="1520" spans="2:23" x14ac:dyDescent="0.25">
      <c r="B1520" s="58" t="s">
        <v>119</v>
      </c>
      <c r="C1520" s="79" t="s">
        <v>120</v>
      </c>
      <c r="D1520" s="58" t="s">
        <v>57</v>
      </c>
      <c r="E1520" s="58" t="s">
        <v>123</v>
      </c>
      <c r="F1520" s="80">
        <v>50.25</v>
      </c>
      <c r="G1520" s="81">
        <v>51450</v>
      </c>
      <c r="H1520" s="81">
        <v>50.87</v>
      </c>
      <c r="I1520" s="81">
        <v>10</v>
      </c>
      <c r="J1520" s="81">
        <v>30.395717321422001</v>
      </c>
      <c r="K1520" s="81">
        <v>0.16109113974551401</v>
      </c>
      <c r="L1520" s="81">
        <v>48.095990749690003</v>
      </c>
      <c r="M1520" s="81">
        <v>0.40333379351523202</v>
      </c>
      <c r="N1520" s="81">
        <v>-17.700273428268002</v>
      </c>
      <c r="O1520" s="81">
        <v>-0.24224265376971801</v>
      </c>
      <c r="P1520" s="81">
        <v>-15.9536184135229</v>
      </c>
      <c r="Q1520" s="81">
        <v>-15.9536184135229</v>
      </c>
      <c r="R1520" s="81">
        <v>0</v>
      </c>
      <c r="S1520" s="81">
        <v>4.4377748102842098E-2</v>
      </c>
      <c r="T1520" s="81" t="s">
        <v>138</v>
      </c>
      <c r="U1520" s="115">
        <v>-1.2736190490708199</v>
      </c>
      <c r="V1520" s="115">
        <v>-1.2190254631189099</v>
      </c>
      <c r="W1520" s="111">
        <v>-5.4594038134564801E-2</v>
      </c>
    </row>
    <row r="1521" spans="2:23" x14ac:dyDescent="0.25">
      <c r="B1521" s="58" t="s">
        <v>119</v>
      </c>
      <c r="C1521" s="79" t="s">
        <v>120</v>
      </c>
      <c r="D1521" s="58" t="s">
        <v>57</v>
      </c>
      <c r="E1521" s="58" t="s">
        <v>139</v>
      </c>
      <c r="F1521" s="80">
        <v>50.87</v>
      </c>
      <c r="G1521" s="81">
        <v>54000</v>
      </c>
      <c r="H1521" s="81">
        <v>50.92</v>
      </c>
      <c r="I1521" s="81">
        <v>10</v>
      </c>
      <c r="J1521" s="81">
        <v>6.39879235806601</v>
      </c>
      <c r="K1521" s="81">
        <v>1.95878696781625E-3</v>
      </c>
      <c r="L1521" s="81">
        <v>23.965185876125499</v>
      </c>
      <c r="M1521" s="81">
        <v>2.7475953614255401E-2</v>
      </c>
      <c r="N1521" s="81">
        <v>-17.566393518059499</v>
      </c>
      <c r="O1521" s="81">
        <v>-2.5517166646439101E-2</v>
      </c>
      <c r="P1521" s="81">
        <v>-15.9536184135229</v>
      </c>
      <c r="Q1521" s="81">
        <v>-15.9536184135229</v>
      </c>
      <c r="R1521" s="81">
        <v>0</v>
      </c>
      <c r="S1521" s="81">
        <v>1.21761382727688E-2</v>
      </c>
      <c r="T1521" s="81" t="s">
        <v>140</v>
      </c>
      <c r="U1521" s="115">
        <v>-0.42037652056746999</v>
      </c>
      <c r="V1521" s="115">
        <v>-0.40235711223300202</v>
      </c>
      <c r="W1521" s="111">
        <v>-1.8019557583941199E-2</v>
      </c>
    </row>
    <row r="1522" spans="2:23" x14ac:dyDescent="0.25">
      <c r="B1522" s="58" t="s">
        <v>119</v>
      </c>
      <c r="C1522" s="79" t="s">
        <v>120</v>
      </c>
      <c r="D1522" s="58" t="s">
        <v>57</v>
      </c>
      <c r="E1522" s="58" t="s">
        <v>141</v>
      </c>
      <c r="F1522" s="80">
        <v>50.92</v>
      </c>
      <c r="G1522" s="81">
        <v>56100</v>
      </c>
      <c r="H1522" s="81">
        <v>50.69</v>
      </c>
      <c r="I1522" s="81">
        <v>10</v>
      </c>
      <c r="J1522" s="81">
        <v>-8.1145774664975292</v>
      </c>
      <c r="K1522" s="81">
        <v>1.20367159716495E-2</v>
      </c>
      <c r="L1522" s="81">
        <v>9.4486298913796798</v>
      </c>
      <c r="M1522" s="81">
        <v>1.6319763727477201E-2</v>
      </c>
      <c r="N1522" s="81">
        <v>-17.5632073578772</v>
      </c>
      <c r="O1522" s="81">
        <v>-4.2830477558276903E-3</v>
      </c>
      <c r="P1522" s="81">
        <v>-24.420730425117</v>
      </c>
      <c r="Q1522" s="81">
        <v>-24.420730425116901</v>
      </c>
      <c r="R1522" s="81">
        <v>0</v>
      </c>
      <c r="S1522" s="81">
        <v>0.109016815217912</v>
      </c>
      <c r="T1522" s="81" t="s">
        <v>138</v>
      </c>
      <c r="U1522" s="115">
        <v>-4.2571379335466499</v>
      </c>
      <c r="V1522" s="115">
        <v>-4.0746560321855103</v>
      </c>
      <c r="W1522" s="111">
        <v>-0.18248341280519301</v>
      </c>
    </row>
    <row r="1523" spans="2:23" x14ac:dyDescent="0.25">
      <c r="B1523" s="58" t="s">
        <v>119</v>
      </c>
      <c r="C1523" s="79" t="s">
        <v>120</v>
      </c>
      <c r="D1523" s="58" t="s">
        <v>57</v>
      </c>
      <c r="E1523" s="58" t="s">
        <v>142</v>
      </c>
      <c r="F1523" s="80">
        <v>50.56</v>
      </c>
      <c r="G1523" s="81">
        <v>56100</v>
      </c>
      <c r="H1523" s="81">
        <v>50.69</v>
      </c>
      <c r="I1523" s="81">
        <v>10</v>
      </c>
      <c r="J1523" s="81">
        <v>15.905566301311801</v>
      </c>
      <c r="K1523" s="81">
        <v>1.81391707225011E-2</v>
      </c>
      <c r="L1523" s="81">
        <v>1.8863836019560201</v>
      </c>
      <c r="M1523" s="81">
        <v>2.5514036982033798E-4</v>
      </c>
      <c r="N1523" s="81">
        <v>14.019182699355801</v>
      </c>
      <c r="O1523" s="81">
        <v>1.7884030352680699E-2</v>
      </c>
      <c r="P1523" s="81">
        <v>22.9350767366134</v>
      </c>
      <c r="Q1523" s="81">
        <v>22.9350767366134</v>
      </c>
      <c r="R1523" s="81">
        <v>0</v>
      </c>
      <c r="S1523" s="81">
        <v>3.77154723103586E-2</v>
      </c>
      <c r="T1523" s="81" t="s">
        <v>138</v>
      </c>
      <c r="U1523" s="115">
        <v>-0.91711471431172797</v>
      </c>
      <c r="V1523" s="115">
        <v>-0.87780266019313902</v>
      </c>
      <c r="W1523" s="111">
        <v>-3.93123797287998E-2</v>
      </c>
    </row>
    <row r="1524" spans="2:23" x14ac:dyDescent="0.25">
      <c r="B1524" s="58" t="s">
        <v>119</v>
      </c>
      <c r="C1524" s="79" t="s">
        <v>143</v>
      </c>
      <c r="D1524" s="58" t="s">
        <v>57</v>
      </c>
      <c r="E1524" s="58" t="s">
        <v>144</v>
      </c>
      <c r="F1524" s="80">
        <v>51.21</v>
      </c>
      <c r="G1524" s="81">
        <v>50000</v>
      </c>
      <c r="H1524" s="81">
        <v>50.11</v>
      </c>
      <c r="I1524" s="81">
        <v>1</v>
      </c>
      <c r="J1524" s="81">
        <v>-115.44971307108401</v>
      </c>
      <c r="K1524" s="81">
        <v>1.27021903445304</v>
      </c>
      <c r="L1524" s="81">
        <v>0.47398154267212</v>
      </c>
      <c r="M1524" s="81">
        <v>2.1409955316252999E-5</v>
      </c>
      <c r="N1524" s="81">
        <v>-115.923694613756</v>
      </c>
      <c r="O1524" s="81">
        <v>1.27019762449772</v>
      </c>
      <c r="P1524" s="81">
        <v>-57.977767151168102</v>
      </c>
      <c r="Q1524" s="81">
        <v>-57.977767151168102</v>
      </c>
      <c r="R1524" s="81">
        <v>0</v>
      </c>
      <c r="S1524" s="81">
        <v>0.320343467409482</v>
      </c>
      <c r="T1524" s="81" t="s">
        <v>145</v>
      </c>
      <c r="U1524" s="115">
        <v>-63.125643227858198</v>
      </c>
      <c r="V1524" s="115">
        <v>-60.4197672189811</v>
      </c>
      <c r="W1524" s="111">
        <v>-2.70589842085425</v>
      </c>
    </row>
    <row r="1525" spans="2:23" x14ac:dyDescent="0.25">
      <c r="B1525" s="58" t="s">
        <v>119</v>
      </c>
      <c r="C1525" s="79" t="s">
        <v>143</v>
      </c>
      <c r="D1525" s="58" t="s">
        <v>57</v>
      </c>
      <c r="E1525" s="58" t="s">
        <v>146</v>
      </c>
      <c r="F1525" s="80">
        <v>50.74</v>
      </c>
      <c r="G1525" s="81">
        <v>56050</v>
      </c>
      <c r="H1525" s="81">
        <v>50.56</v>
      </c>
      <c r="I1525" s="81">
        <v>1</v>
      </c>
      <c r="J1525" s="81">
        <v>-33.827992406647603</v>
      </c>
      <c r="K1525" s="81">
        <v>6.5455851619112895E-2</v>
      </c>
      <c r="L1525" s="81">
        <v>-62.262273601705303</v>
      </c>
      <c r="M1525" s="81">
        <v>0.221740988843867</v>
      </c>
      <c r="N1525" s="81">
        <v>28.4342811950577</v>
      </c>
      <c r="O1525" s="81">
        <v>-0.15628513722475401</v>
      </c>
      <c r="P1525" s="81">
        <v>46.613113580514501</v>
      </c>
      <c r="Q1525" s="81">
        <v>46.613113580514401</v>
      </c>
      <c r="R1525" s="81">
        <v>0</v>
      </c>
      <c r="S1525" s="81">
        <v>0.12428315085872101</v>
      </c>
      <c r="T1525" s="81" t="s">
        <v>145</v>
      </c>
      <c r="U1525" s="115">
        <v>-2.8267155817696601</v>
      </c>
      <c r="V1525" s="115">
        <v>-2.7055486282857801</v>
      </c>
      <c r="W1525" s="111">
        <v>-0.121167957074204</v>
      </c>
    </row>
    <row r="1526" spans="2:23" x14ac:dyDescent="0.25">
      <c r="B1526" s="58" t="s">
        <v>119</v>
      </c>
      <c r="C1526" s="79" t="s">
        <v>143</v>
      </c>
      <c r="D1526" s="58" t="s">
        <v>57</v>
      </c>
      <c r="E1526" s="58" t="s">
        <v>157</v>
      </c>
      <c r="F1526" s="80">
        <v>50.77</v>
      </c>
      <c r="G1526" s="81">
        <v>58350</v>
      </c>
      <c r="H1526" s="81">
        <v>50.69</v>
      </c>
      <c r="I1526" s="81">
        <v>1</v>
      </c>
      <c r="J1526" s="81">
        <v>-8.7046375330340204</v>
      </c>
      <c r="K1526" s="81">
        <v>5.39487487820313E-3</v>
      </c>
      <c r="L1526" s="81">
        <v>-27.1161017164608</v>
      </c>
      <c r="M1526" s="81">
        <v>5.2352147627578297E-2</v>
      </c>
      <c r="N1526" s="81">
        <v>18.411464183426801</v>
      </c>
      <c r="O1526" s="81">
        <v>-4.6957272749375202E-2</v>
      </c>
      <c r="P1526" s="81">
        <v>42.879886419437597</v>
      </c>
      <c r="Q1526" s="81">
        <v>42.879886419437497</v>
      </c>
      <c r="R1526" s="81">
        <v>0</v>
      </c>
      <c r="S1526" s="81">
        <v>0.13091434774528299</v>
      </c>
      <c r="T1526" s="81" t="s">
        <v>145</v>
      </c>
      <c r="U1526" s="115">
        <v>-0.98551911794402103</v>
      </c>
      <c r="V1526" s="115">
        <v>-0.94327491414385101</v>
      </c>
      <c r="W1526" s="111">
        <v>-4.2244553696516501E-2</v>
      </c>
    </row>
    <row r="1527" spans="2:23" x14ac:dyDescent="0.25">
      <c r="B1527" s="58" t="s">
        <v>119</v>
      </c>
      <c r="C1527" s="79" t="s">
        <v>143</v>
      </c>
      <c r="D1527" s="58" t="s">
        <v>57</v>
      </c>
      <c r="E1527" s="58" t="s">
        <v>158</v>
      </c>
      <c r="F1527" s="80">
        <v>50.11</v>
      </c>
      <c r="G1527" s="81">
        <v>50050</v>
      </c>
      <c r="H1527" s="81">
        <v>50.25</v>
      </c>
      <c r="I1527" s="81">
        <v>1</v>
      </c>
      <c r="J1527" s="81">
        <v>29.859036677961601</v>
      </c>
      <c r="K1527" s="81">
        <v>5.1621443930345901E-2</v>
      </c>
      <c r="L1527" s="81">
        <v>101.06152104087199</v>
      </c>
      <c r="M1527" s="81">
        <v>0.59135765693197995</v>
      </c>
      <c r="N1527" s="81">
        <v>-71.202484362910596</v>
      </c>
      <c r="O1527" s="81">
        <v>-0.53973621300163399</v>
      </c>
      <c r="P1527" s="81">
        <v>-35.369792181359699</v>
      </c>
      <c r="Q1527" s="81">
        <v>-35.3697921813596</v>
      </c>
      <c r="R1527" s="81">
        <v>0</v>
      </c>
      <c r="S1527" s="81">
        <v>7.2434185319354E-2</v>
      </c>
      <c r="T1527" s="81" t="s">
        <v>140</v>
      </c>
      <c r="U1527" s="115">
        <v>-17.115615357614399</v>
      </c>
      <c r="V1527" s="115">
        <v>-16.381955776417499</v>
      </c>
      <c r="W1527" s="111">
        <v>-0.73366565788400695</v>
      </c>
    </row>
    <row r="1528" spans="2:23" x14ac:dyDescent="0.25">
      <c r="B1528" s="58" t="s">
        <v>119</v>
      </c>
      <c r="C1528" s="79" t="s">
        <v>143</v>
      </c>
      <c r="D1528" s="58" t="s">
        <v>57</v>
      </c>
      <c r="E1528" s="58" t="s">
        <v>158</v>
      </c>
      <c r="F1528" s="80">
        <v>50.11</v>
      </c>
      <c r="G1528" s="81">
        <v>51150</v>
      </c>
      <c r="H1528" s="81">
        <v>49.48</v>
      </c>
      <c r="I1528" s="81">
        <v>1</v>
      </c>
      <c r="J1528" s="81">
        <v>-187.398538703637</v>
      </c>
      <c r="K1528" s="81">
        <v>1.2291374307890499</v>
      </c>
      <c r="L1528" s="81">
        <v>-142.05065081107099</v>
      </c>
      <c r="M1528" s="81">
        <v>0.70624355885470702</v>
      </c>
      <c r="N1528" s="81">
        <v>-45.347887892566298</v>
      </c>
      <c r="O1528" s="81">
        <v>0.522893871934343</v>
      </c>
      <c r="P1528" s="81">
        <v>-22.607974969808598</v>
      </c>
      <c r="Q1528" s="81">
        <v>-22.607974969808499</v>
      </c>
      <c r="R1528" s="81">
        <v>0</v>
      </c>
      <c r="S1528" s="81">
        <v>1.78892186282422E-2</v>
      </c>
      <c r="T1528" s="81" t="s">
        <v>159</v>
      </c>
      <c r="U1528" s="115">
        <v>-2.5316690193462699</v>
      </c>
      <c r="V1528" s="115">
        <v>-2.4231492148487601</v>
      </c>
      <c r="W1528" s="111">
        <v>-0.10852070333520999</v>
      </c>
    </row>
    <row r="1529" spans="2:23" x14ac:dyDescent="0.25">
      <c r="B1529" s="58" t="s">
        <v>119</v>
      </c>
      <c r="C1529" s="79" t="s">
        <v>143</v>
      </c>
      <c r="D1529" s="58" t="s">
        <v>57</v>
      </c>
      <c r="E1529" s="58" t="s">
        <v>158</v>
      </c>
      <c r="F1529" s="80">
        <v>50.11</v>
      </c>
      <c r="G1529" s="81">
        <v>51200</v>
      </c>
      <c r="H1529" s="81">
        <v>50.11</v>
      </c>
      <c r="I1529" s="81">
        <v>1</v>
      </c>
      <c r="J1529" s="81">
        <v>0</v>
      </c>
      <c r="K1529" s="81">
        <v>0</v>
      </c>
      <c r="L1529" s="81">
        <v>0</v>
      </c>
      <c r="M1529" s="81">
        <v>0</v>
      </c>
      <c r="N1529" s="81">
        <v>0</v>
      </c>
      <c r="O1529" s="81">
        <v>0</v>
      </c>
      <c r="P1529" s="81">
        <v>0</v>
      </c>
      <c r="Q1529" s="81">
        <v>0</v>
      </c>
      <c r="R1529" s="81">
        <v>0</v>
      </c>
      <c r="S1529" s="81">
        <v>0</v>
      </c>
      <c r="T1529" s="81" t="s">
        <v>140</v>
      </c>
      <c r="U1529" s="115">
        <v>0</v>
      </c>
      <c r="V1529" s="115">
        <v>0</v>
      </c>
      <c r="W1529" s="111">
        <v>0</v>
      </c>
    </row>
    <row r="1530" spans="2:23" x14ac:dyDescent="0.25">
      <c r="B1530" s="58" t="s">
        <v>119</v>
      </c>
      <c r="C1530" s="79" t="s">
        <v>143</v>
      </c>
      <c r="D1530" s="58" t="s">
        <v>57</v>
      </c>
      <c r="E1530" s="58" t="s">
        <v>123</v>
      </c>
      <c r="F1530" s="80">
        <v>50.25</v>
      </c>
      <c r="G1530" s="81">
        <v>50054</v>
      </c>
      <c r="H1530" s="81">
        <v>50.25</v>
      </c>
      <c r="I1530" s="81">
        <v>1</v>
      </c>
      <c r="J1530" s="81">
        <v>32.847200187595099</v>
      </c>
      <c r="K1530" s="81">
        <v>0</v>
      </c>
      <c r="L1530" s="81">
        <v>32.847200410709902</v>
      </c>
      <c r="M1530" s="81">
        <v>0</v>
      </c>
      <c r="N1530" s="81">
        <v>-2.2311475445E-7</v>
      </c>
      <c r="O1530" s="81">
        <v>0</v>
      </c>
      <c r="P1530" s="81">
        <v>-6.5407000000000006E-14</v>
      </c>
      <c r="Q1530" s="81">
        <v>-6.5405999999999997E-14</v>
      </c>
      <c r="R1530" s="81">
        <v>0</v>
      </c>
      <c r="S1530" s="81">
        <v>0</v>
      </c>
      <c r="T1530" s="81" t="s">
        <v>140</v>
      </c>
      <c r="U1530" s="115">
        <v>0</v>
      </c>
      <c r="V1530" s="115">
        <v>0</v>
      </c>
      <c r="W1530" s="111">
        <v>0</v>
      </c>
    </row>
    <row r="1531" spans="2:23" x14ac:dyDescent="0.25">
      <c r="B1531" s="58" t="s">
        <v>119</v>
      </c>
      <c r="C1531" s="79" t="s">
        <v>143</v>
      </c>
      <c r="D1531" s="58" t="s">
        <v>57</v>
      </c>
      <c r="E1531" s="58" t="s">
        <v>123</v>
      </c>
      <c r="F1531" s="80">
        <v>50.25</v>
      </c>
      <c r="G1531" s="81">
        <v>50100</v>
      </c>
      <c r="H1531" s="81">
        <v>50.09</v>
      </c>
      <c r="I1531" s="81">
        <v>1</v>
      </c>
      <c r="J1531" s="81">
        <v>-180.212184256434</v>
      </c>
      <c r="K1531" s="81">
        <v>0.25883715789516598</v>
      </c>
      <c r="L1531" s="81">
        <v>-93.465851920252405</v>
      </c>
      <c r="M1531" s="81">
        <v>6.9624847837173001E-2</v>
      </c>
      <c r="N1531" s="81">
        <v>-86.746332336181695</v>
      </c>
      <c r="O1531" s="81">
        <v>0.18921231005799199</v>
      </c>
      <c r="P1531" s="81">
        <v>-26.489043350381699</v>
      </c>
      <c r="Q1531" s="81">
        <v>-26.489043350381699</v>
      </c>
      <c r="R1531" s="81">
        <v>0</v>
      </c>
      <c r="S1531" s="81">
        <v>5.5923052584186603E-3</v>
      </c>
      <c r="T1531" s="81" t="s">
        <v>159</v>
      </c>
      <c r="U1531" s="115">
        <v>-4.3866315781792897</v>
      </c>
      <c r="V1531" s="115">
        <v>-4.1985989413579397</v>
      </c>
      <c r="W1531" s="111">
        <v>-0.18803419424051801</v>
      </c>
    </row>
    <row r="1532" spans="2:23" x14ac:dyDescent="0.25">
      <c r="B1532" s="58" t="s">
        <v>119</v>
      </c>
      <c r="C1532" s="79" t="s">
        <v>143</v>
      </c>
      <c r="D1532" s="58" t="s">
        <v>57</v>
      </c>
      <c r="E1532" s="58" t="s">
        <v>123</v>
      </c>
      <c r="F1532" s="80">
        <v>50.25</v>
      </c>
      <c r="G1532" s="81">
        <v>50900</v>
      </c>
      <c r="H1532" s="81">
        <v>50.72</v>
      </c>
      <c r="I1532" s="81">
        <v>1</v>
      </c>
      <c r="J1532" s="81">
        <v>64.732308392437005</v>
      </c>
      <c r="K1532" s="81">
        <v>0.29541415836185703</v>
      </c>
      <c r="L1532" s="81">
        <v>97.253464905177296</v>
      </c>
      <c r="M1532" s="81">
        <v>0.66680566874240998</v>
      </c>
      <c r="N1532" s="81">
        <v>-32.521156512740298</v>
      </c>
      <c r="O1532" s="81">
        <v>-0.37139151038055301</v>
      </c>
      <c r="P1532" s="81">
        <v>-24.442363266237798</v>
      </c>
      <c r="Q1532" s="81">
        <v>-24.442363266237798</v>
      </c>
      <c r="R1532" s="81">
        <v>0</v>
      </c>
      <c r="S1532" s="81">
        <v>4.2118753103730602E-2</v>
      </c>
      <c r="T1532" s="81" t="s">
        <v>159</v>
      </c>
      <c r="U1532" s="115">
        <v>-3.4647568405743301</v>
      </c>
      <c r="V1532" s="115">
        <v>-3.31624029591653</v>
      </c>
      <c r="W1532" s="111">
        <v>-0.148517774776774</v>
      </c>
    </row>
    <row r="1533" spans="2:23" x14ac:dyDescent="0.25">
      <c r="B1533" s="58" t="s">
        <v>119</v>
      </c>
      <c r="C1533" s="79" t="s">
        <v>143</v>
      </c>
      <c r="D1533" s="58" t="s">
        <v>57</v>
      </c>
      <c r="E1533" s="58" t="s">
        <v>160</v>
      </c>
      <c r="F1533" s="80">
        <v>50.25</v>
      </c>
      <c r="G1533" s="81">
        <v>50454</v>
      </c>
      <c r="H1533" s="81">
        <v>50.25</v>
      </c>
      <c r="I1533" s="81">
        <v>1</v>
      </c>
      <c r="J1533" s="81">
        <v>-5.0133E-14</v>
      </c>
      <c r="K1533" s="81">
        <v>0</v>
      </c>
      <c r="L1533" s="81">
        <v>8.1510000000000001E-15</v>
      </c>
      <c r="M1533" s="81">
        <v>0</v>
      </c>
      <c r="N1533" s="81">
        <v>-5.8282999999999995E-14</v>
      </c>
      <c r="O1533" s="81">
        <v>0</v>
      </c>
      <c r="P1533" s="81">
        <v>-1.6352000000000001E-14</v>
      </c>
      <c r="Q1533" s="81">
        <v>-1.6352000000000001E-14</v>
      </c>
      <c r="R1533" s="81">
        <v>0</v>
      </c>
      <c r="S1533" s="81">
        <v>0</v>
      </c>
      <c r="T1533" s="81" t="s">
        <v>140</v>
      </c>
      <c r="U1533" s="115">
        <v>0</v>
      </c>
      <c r="V1533" s="115">
        <v>0</v>
      </c>
      <c r="W1533" s="111">
        <v>0</v>
      </c>
    </row>
    <row r="1534" spans="2:23" x14ac:dyDescent="0.25">
      <c r="B1534" s="58" t="s">
        <v>119</v>
      </c>
      <c r="C1534" s="79" t="s">
        <v>143</v>
      </c>
      <c r="D1534" s="58" t="s">
        <v>57</v>
      </c>
      <c r="E1534" s="58" t="s">
        <v>160</v>
      </c>
      <c r="F1534" s="80">
        <v>50.25</v>
      </c>
      <c r="G1534" s="81">
        <v>50604</v>
      </c>
      <c r="H1534" s="81">
        <v>50.25</v>
      </c>
      <c r="I1534" s="81">
        <v>1</v>
      </c>
      <c r="J1534" s="81">
        <v>-1.00265E-13</v>
      </c>
      <c r="K1534" s="81">
        <v>0</v>
      </c>
      <c r="L1534" s="81">
        <v>1.6301E-14</v>
      </c>
      <c r="M1534" s="81">
        <v>0</v>
      </c>
      <c r="N1534" s="81">
        <v>-1.1656599999999999E-13</v>
      </c>
      <c r="O1534" s="81">
        <v>0</v>
      </c>
      <c r="P1534" s="81">
        <v>-3.2702999999999998E-14</v>
      </c>
      <c r="Q1534" s="81">
        <v>-3.2704999999999998E-14</v>
      </c>
      <c r="R1534" s="81">
        <v>0</v>
      </c>
      <c r="S1534" s="81">
        <v>0</v>
      </c>
      <c r="T1534" s="81" t="s">
        <v>140</v>
      </c>
      <c r="U1534" s="115">
        <v>0</v>
      </c>
      <c r="V1534" s="115">
        <v>0</v>
      </c>
      <c r="W1534" s="111">
        <v>0</v>
      </c>
    </row>
    <row r="1535" spans="2:23" x14ac:dyDescent="0.25">
      <c r="B1535" s="58" t="s">
        <v>119</v>
      </c>
      <c r="C1535" s="79" t="s">
        <v>143</v>
      </c>
      <c r="D1535" s="58" t="s">
        <v>57</v>
      </c>
      <c r="E1535" s="58" t="s">
        <v>161</v>
      </c>
      <c r="F1535" s="80">
        <v>50.09</v>
      </c>
      <c r="G1535" s="81">
        <v>50103</v>
      </c>
      <c r="H1535" s="81">
        <v>50.09</v>
      </c>
      <c r="I1535" s="81">
        <v>1</v>
      </c>
      <c r="J1535" s="81">
        <v>-7.9998398991696202</v>
      </c>
      <c r="K1535" s="81">
        <v>3.1998719206173098E-4</v>
      </c>
      <c r="L1535" s="81">
        <v>-7.9998397716407101</v>
      </c>
      <c r="M1535" s="81">
        <v>3.1998718185962299E-4</v>
      </c>
      <c r="N1535" s="81">
        <v>-1.27528906879E-7</v>
      </c>
      <c r="O1535" s="81">
        <v>1.0202108E-11</v>
      </c>
      <c r="P1535" s="81">
        <v>5.3376100000000001E-13</v>
      </c>
      <c r="Q1535" s="81">
        <v>5.3376199999999998E-13</v>
      </c>
      <c r="R1535" s="81">
        <v>0</v>
      </c>
      <c r="S1535" s="81">
        <v>0</v>
      </c>
      <c r="T1535" s="81" t="s">
        <v>140</v>
      </c>
      <c r="U1535" s="115">
        <v>5.1102360400000005E-10</v>
      </c>
      <c r="V1535" s="115">
        <v>0</v>
      </c>
      <c r="W1535" s="111">
        <v>5.1101937133999997E-10</v>
      </c>
    </row>
    <row r="1536" spans="2:23" x14ac:dyDescent="0.25">
      <c r="B1536" s="58" t="s">
        <v>119</v>
      </c>
      <c r="C1536" s="79" t="s">
        <v>143</v>
      </c>
      <c r="D1536" s="58" t="s">
        <v>57</v>
      </c>
      <c r="E1536" s="58" t="s">
        <v>161</v>
      </c>
      <c r="F1536" s="80">
        <v>50.09</v>
      </c>
      <c r="G1536" s="81">
        <v>50200</v>
      </c>
      <c r="H1536" s="81">
        <v>50</v>
      </c>
      <c r="I1536" s="81">
        <v>1</v>
      </c>
      <c r="J1536" s="81">
        <v>-45.528128957228297</v>
      </c>
      <c r="K1536" s="81">
        <v>3.4408654737343697E-2</v>
      </c>
      <c r="L1536" s="81">
        <v>-18.672880542029901</v>
      </c>
      <c r="M1536" s="81">
        <v>5.7880293644328399E-3</v>
      </c>
      <c r="N1536" s="81">
        <v>-26.8552484151984</v>
      </c>
      <c r="O1536" s="81">
        <v>2.86206253729109E-2</v>
      </c>
      <c r="P1536" s="81">
        <v>-26.489043350382001</v>
      </c>
      <c r="Q1536" s="81">
        <v>-26.489043350382001</v>
      </c>
      <c r="R1536" s="81">
        <v>0</v>
      </c>
      <c r="S1536" s="81">
        <v>1.1647712332465801E-2</v>
      </c>
      <c r="T1536" s="81" t="s">
        <v>159</v>
      </c>
      <c r="U1536" s="115">
        <v>-0.98465316058062102</v>
      </c>
      <c r="V1536" s="115">
        <v>-0.94244607597852204</v>
      </c>
      <c r="W1536" s="111">
        <v>-4.2207434190998101E-2</v>
      </c>
    </row>
    <row r="1537" spans="2:23" x14ac:dyDescent="0.25">
      <c r="B1537" s="58" t="s">
        <v>119</v>
      </c>
      <c r="C1537" s="79" t="s">
        <v>143</v>
      </c>
      <c r="D1537" s="58" t="s">
        <v>57</v>
      </c>
      <c r="E1537" s="58" t="s">
        <v>162</v>
      </c>
      <c r="F1537" s="80">
        <v>50.01</v>
      </c>
      <c r="G1537" s="81">
        <v>50800</v>
      </c>
      <c r="H1537" s="81">
        <v>50.41</v>
      </c>
      <c r="I1537" s="81">
        <v>1</v>
      </c>
      <c r="J1537" s="81">
        <v>60.039386342217298</v>
      </c>
      <c r="K1537" s="81">
        <v>0.182975988830888</v>
      </c>
      <c r="L1537" s="81">
        <v>85.4135676813451</v>
      </c>
      <c r="M1537" s="81">
        <v>0.37031844013626902</v>
      </c>
      <c r="N1537" s="81">
        <v>-25.374181339127801</v>
      </c>
      <c r="O1537" s="81">
        <v>-0.18734245130538099</v>
      </c>
      <c r="P1537" s="81">
        <v>-23.504594372124298</v>
      </c>
      <c r="Q1537" s="81">
        <v>-23.504594372124199</v>
      </c>
      <c r="R1537" s="81">
        <v>0</v>
      </c>
      <c r="S1537" s="81">
        <v>2.80431719569194E-2</v>
      </c>
      <c r="T1537" s="81" t="s">
        <v>159</v>
      </c>
      <c r="U1537" s="115">
        <v>0.74320805560790704</v>
      </c>
      <c r="V1537" s="115">
        <v>-0.711350497499317</v>
      </c>
      <c r="W1537" s="111">
        <v>1.45454650542546</v>
      </c>
    </row>
    <row r="1538" spans="2:23" x14ac:dyDescent="0.25">
      <c r="B1538" s="58" t="s">
        <v>119</v>
      </c>
      <c r="C1538" s="79" t="s">
        <v>143</v>
      </c>
      <c r="D1538" s="58" t="s">
        <v>57</v>
      </c>
      <c r="E1538" s="58" t="s">
        <v>163</v>
      </c>
      <c r="F1538" s="80">
        <v>50</v>
      </c>
      <c r="G1538" s="81">
        <v>50150</v>
      </c>
      <c r="H1538" s="81">
        <v>50.01</v>
      </c>
      <c r="I1538" s="81">
        <v>1</v>
      </c>
      <c r="J1538" s="81">
        <v>-6.6810082681899399</v>
      </c>
      <c r="K1538" s="81">
        <v>2.3299924912362799E-4</v>
      </c>
      <c r="L1538" s="81">
        <v>18.787650128912901</v>
      </c>
      <c r="M1538" s="81">
        <v>1.84253366225282E-3</v>
      </c>
      <c r="N1538" s="81">
        <v>-25.4686583971028</v>
      </c>
      <c r="O1538" s="81">
        <v>-1.6095344131291901E-3</v>
      </c>
      <c r="P1538" s="81">
        <v>-23.5045943721241</v>
      </c>
      <c r="Q1538" s="81">
        <v>-23.504594372124</v>
      </c>
      <c r="R1538" s="81">
        <v>0</v>
      </c>
      <c r="S1538" s="81">
        <v>2.8838722934420198E-3</v>
      </c>
      <c r="T1538" s="81" t="s">
        <v>159</v>
      </c>
      <c r="U1538" s="115">
        <v>0.17420181564245199</v>
      </c>
      <c r="V1538" s="115">
        <v>-0.166734667752199</v>
      </c>
      <c r="W1538" s="111">
        <v>0.34093365951778298</v>
      </c>
    </row>
    <row r="1539" spans="2:23" x14ac:dyDescent="0.25">
      <c r="B1539" s="58" t="s">
        <v>119</v>
      </c>
      <c r="C1539" s="79" t="s">
        <v>143</v>
      </c>
      <c r="D1539" s="58" t="s">
        <v>57</v>
      </c>
      <c r="E1539" s="58" t="s">
        <v>163</v>
      </c>
      <c r="F1539" s="80">
        <v>50</v>
      </c>
      <c r="G1539" s="81">
        <v>50250</v>
      </c>
      <c r="H1539" s="81">
        <v>49.42</v>
      </c>
      <c r="I1539" s="81">
        <v>1</v>
      </c>
      <c r="J1539" s="81">
        <v>-110.433827879177</v>
      </c>
      <c r="K1539" s="81">
        <v>0.60209826988815096</v>
      </c>
      <c r="L1539" s="81">
        <v>-155.740717821728</v>
      </c>
      <c r="M1539" s="81">
        <v>1.19747780153315</v>
      </c>
      <c r="N1539" s="81">
        <v>45.306889942551301</v>
      </c>
      <c r="O1539" s="81">
        <v>-0.59537953164500002</v>
      </c>
      <c r="P1539" s="81">
        <v>22.607974969809302</v>
      </c>
      <c r="Q1539" s="81">
        <v>22.607974969809199</v>
      </c>
      <c r="R1539" s="81">
        <v>0</v>
      </c>
      <c r="S1539" s="81">
        <v>2.5234020676467801E-2</v>
      </c>
      <c r="T1539" s="81" t="s">
        <v>159</v>
      </c>
      <c r="U1539" s="115">
        <v>-3.3183203513932198</v>
      </c>
      <c r="V1539" s="115">
        <v>-3.1760807959689199</v>
      </c>
      <c r="W1539" s="111">
        <v>-0.142240733552809</v>
      </c>
    </row>
    <row r="1540" spans="2:23" x14ac:dyDescent="0.25">
      <c r="B1540" s="58" t="s">
        <v>119</v>
      </c>
      <c r="C1540" s="79" t="s">
        <v>143</v>
      </c>
      <c r="D1540" s="58" t="s">
        <v>57</v>
      </c>
      <c r="E1540" s="58" t="s">
        <v>163</v>
      </c>
      <c r="F1540" s="80">
        <v>50</v>
      </c>
      <c r="G1540" s="81">
        <v>50900</v>
      </c>
      <c r="H1540" s="81">
        <v>50.72</v>
      </c>
      <c r="I1540" s="81">
        <v>1</v>
      </c>
      <c r="J1540" s="81">
        <v>83.522463205673205</v>
      </c>
      <c r="K1540" s="81">
        <v>0.66620817762455897</v>
      </c>
      <c r="L1540" s="81">
        <v>92.592755281212902</v>
      </c>
      <c r="M1540" s="81">
        <v>0.81876145056910898</v>
      </c>
      <c r="N1540" s="81">
        <v>-9.0702920755397596</v>
      </c>
      <c r="O1540" s="81">
        <v>-0.15255327294455001</v>
      </c>
      <c r="P1540" s="81">
        <v>-10.963063668359201</v>
      </c>
      <c r="Q1540" s="81">
        <v>-10.963063668359201</v>
      </c>
      <c r="R1540" s="81">
        <v>0</v>
      </c>
      <c r="S1540" s="81">
        <v>1.14780270571656E-2</v>
      </c>
      <c r="T1540" s="81" t="s">
        <v>140</v>
      </c>
      <c r="U1540" s="115">
        <v>-1.1519725310989</v>
      </c>
      <c r="V1540" s="115">
        <v>-1.1025933141056601</v>
      </c>
      <c r="W1540" s="111">
        <v>-4.9379625986802803E-2</v>
      </c>
    </row>
    <row r="1541" spans="2:23" x14ac:dyDescent="0.25">
      <c r="B1541" s="58" t="s">
        <v>119</v>
      </c>
      <c r="C1541" s="79" t="s">
        <v>143</v>
      </c>
      <c r="D1541" s="58" t="s">
        <v>57</v>
      </c>
      <c r="E1541" s="58" t="s">
        <v>163</v>
      </c>
      <c r="F1541" s="80">
        <v>50</v>
      </c>
      <c r="G1541" s="81">
        <v>53050</v>
      </c>
      <c r="H1541" s="81">
        <v>51.31</v>
      </c>
      <c r="I1541" s="81">
        <v>1</v>
      </c>
      <c r="J1541" s="81">
        <v>72.942150652175201</v>
      </c>
      <c r="K1541" s="81">
        <v>1.0678358584921599</v>
      </c>
      <c r="L1541" s="81">
        <v>87.999689725802995</v>
      </c>
      <c r="M1541" s="81">
        <v>1.5542098401418101</v>
      </c>
      <c r="N1541" s="81">
        <v>-15.057539073627799</v>
      </c>
      <c r="O1541" s="81">
        <v>-0.48637398164964601</v>
      </c>
      <c r="P1541" s="81">
        <v>-14.629360279708701</v>
      </c>
      <c r="Q1541" s="81">
        <v>-14.6293602797086</v>
      </c>
      <c r="R1541" s="81">
        <v>0</v>
      </c>
      <c r="S1541" s="81">
        <v>4.2953449166239097E-2</v>
      </c>
      <c r="T1541" s="81" t="s">
        <v>159</v>
      </c>
      <c r="U1541" s="115">
        <v>-4.9118978540103697</v>
      </c>
      <c r="V1541" s="115">
        <v>-4.7013497172849101</v>
      </c>
      <c r="W1541" s="111">
        <v>-0.21054988063390501</v>
      </c>
    </row>
    <row r="1542" spans="2:23" x14ac:dyDescent="0.25">
      <c r="B1542" s="58" t="s">
        <v>119</v>
      </c>
      <c r="C1542" s="79" t="s">
        <v>143</v>
      </c>
      <c r="D1542" s="58" t="s">
        <v>57</v>
      </c>
      <c r="E1542" s="58" t="s">
        <v>164</v>
      </c>
      <c r="F1542" s="80">
        <v>49.42</v>
      </c>
      <c r="G1542" s="81">
        <v>50253</v>
      </c>
      <c r="H1542" s="81">
        <v>49.42</v>
      </c>
      <c r="I1542" s="81">
        <v>1</v>
      </c>
      <c r="J1542" s="81">
        <v>0</v>
      </c>
      <c r="K1542" s="81">
        <v>0</v>
      </c>
      <c r="L1542" s="81">
        <v>0</v>
      </c>
      <c r="M1542" s="81">
        <v>0</v>
      </c>
      <c r="N1542" s="81">
        <v>0</v>
      </c>
      <c r="O1542" s="81">
        <v>0</v>
      </c>
      <c r="P1542" s="81">
        <v>0</v>
      </c>
      <c r="Q1542" s="81">
        <v>0</v>
      </c>
      <c r="R1542" s="81">
        <v>0</v>
      </c>
      <c r="S1542" s="81">
        <v>0</v>
      </c>
      <c r="T1542" s="81" t="s">
        <v>140</v>
      </c>
      <c r="U1542" s="115">
        <v>0</v>
      </c>
      <c r="V1542" s="115">
        <v>0</v>
      </c>
      <c r="W1542" s="111">
        <v>0</v>
      </c>
    </row>
    <row r="1543" spans="2:23" x14ac:dyDescent="0.25">
      <c r="B1543" s="58" t="s">
        <v>119</v>
      </c>
      <c r="C1543" s="79" t="s">
        <v>143</v>
      </c>
      <c r="D1543" s="58" t="s">
        <v>57</v>
      </c>
      <c r="E1543" s="58" t="s">
        <v>164</v>
      </c>
      <c r="F1543" s="80">
        <v>49.42</v>
      </c>
      <c r="G1543" s="81">
        <v>50300</v>
      </c>
      <c r="H1543" s="81">
        <v>49.39</v>
      </c>
      <c r="I1543" s="81">
        <v>1</v>
      </c>
      <c r="J1543" s="81">
        <v>-13.2022898805337</v>
      </c>
      <c r="K1543" s="81">
        <v>2.4227763674460299E-3</v>
      </c>
      <c r="L1543" s="81">
        <v>-58.829713458379501</v>
      </c>
      <c r="M1543" s="81">
        <v>4.8106999079770903E-2</v>
      </c>
      <c r="N1543" s="81">
        <v>45.627423577845803</v>
      </c>
      <c r="O1543" s="81">
        <v>-4.5684222712324897E-2</v>
      </c>
      <c r="P1543" s="81">
        <v>22.6079749698089</v>
      </c>
      <c r="Q1543" s="81">
        <v>22.6079749698089</v>
      </c>
      <c r="R1543" s="81">
        <v>0</v>
      </c>
      <c r="S1543" s="81">
        <v>7.1045753980735499E-3</v>
      </c>
      <c r="T1543" s="81" t="s">
        <v>159</v>
      </c>
      <c r="U1543" s="115">
        <v>-0.88820631576698705</v>
      </c>
      <c r="V1543" s="115">
        <v>-0.850133418005109</v>
      </c>
      <c r="W1543" s="111">
        <v>-3.8073213108520201E-2</v>
      </c>
    </row>
    <row r="1544" spans="2:23" x14ac:dyDescent="0.25">
      <c r="B1544" s="58" t="s">
        <v>119</v>
      </c>
      <c r="C1544" s="79" t="s">
        <v>143</v>
      </c>
      <c r="D1544" s="58" t="s">
        <v>57</v>
      </c>
      <c r="E1544" s="58" t="s">
        <v>165</v>
      </c>
      <c r="F1544" s="80">
        <v>49.39</v>
      </c>
      <c r="G1544" s="81">
        <v>51150</v>
      </c>
      <c r="H1544" s="81">
        <v>49.48</v>
      </c>
      <c r="I1544" s="81">
        <v>1</v>
      </c>
      <c r="J1544" s="81">
        <v>38.498303730704002</v>
      </c>
      <c r="K1544" s="81">
        <v>4.2388614558048002E-2</v>
      </c>
      <c r="L1544" s="81">
        <v>-7.1314957484975201</v>
      </c>
      <c r="M1544" s="81">
        <v>1.4545454240699699E-3</v>
      </c>
      <c r="N1544" s="81">
        <v>45.629799479201502</v>
      </c>
      <c r="O1544" s="81">
        <v>4.0934069133977999E-2</v>
      </c>
      <c r="P1544" s="81">
        <v>22.607974969808801</v>
      </c>
      <c r="Q1544" s="81">
        <v>22.607974969808701</v>
      </c>
      <c r="R1544" s="81">
        <v>0</v>
      </c>
      <c r="S1544" s="81">
        <v>1.46180472219353E-2</v>
      </c>
      <c r="T1544" s="81" t="s">
        <v>159</v>
      </c>
      <c r="U1544" s="115">
        <v>-2.08310624548976</v>
      </c>
      <c r="V1544" s="115">
        <v>-1.9938140509806801</v>
      </c>
      <c r="W1544" s="111">
        <v>-8.9292934090132794E-2</v>
      </c>
    </row>
    <row r="1545" spans="2:23" x14ac:dyDescent="0.25">
      <c r="B1545" s="58" t="s">
        <v>119</v>
      </c>
      <c r="C1545" s="79" t="s">
        <v>143</v>
      </c>
      <c r="D1545" s="58" t="s">
        <v>57</v>
      </c>
      <c r="E1545" s="58" t="s">
        <v>166</v>
      </c>
      <c r="F1545" s="80">
        <v>50.79</v>
      </c>
      <c r="G1545" s="81">
        <v>50354</v>
      </c>
      <c r="H1545" s="81">
        <v>50.79</v>
      </c>
      <c r="I1545" s="81">
        <v>1</v>
      </c>
      <c r="J1545" s="81">
        <v>0</v>
      </c>
      <c r="K1545" s="81">
        <v>0</v>
      </c>
      <c r="L1545" s="81">
        <v>0</v>
      </c>
      <c r="M1545" s="81">
        <v>0</v>
      </c>
      <c r="N1545" s="81">
        <v>0</v>
      </c>
      <c r="O1545" s="81">
        <v>0</v>
      </c>
      <c r="P1545" s="81">
        <v>0</v>
      </c>
      <c r="Q1545" s="81">
        <v>0</v>
      </c>
      <c r="R1545" s="81">
        <v>0</v>
      </c>
      <c r="S1545" s="81">
        <v>0</v>
      </c>
      <c r="T1545" s="81" t="s">
        <v>140</v>
      </c>
      <c r="U1545" s="115">
        <v>0</v>
      </c>
      <c r="V1545" s="115">
        <v>0</v>
      </c>
      <c r="W1545" s="111">
        <v>0</v>
      </c>
    </row>
    <row r="1546" spans="2:23" x14ac:dyDescent="0.25">
      <c r="B1546" s="58" t="s">
        <v>119</v>
      </c>
      <c r="C1546" s="79" t="s">
        <v>143</v>
      </c>
      <c r="D1546" s="58" t="s">
        <v>57</v>
      </c>
      <c r="E1546" s="58" t="s">
        <v>166</v>
      </c>
      <c r="F1546" s="80">
        <v>50.79</v>
      </c>
      <c r="G1546" s="81">
        <v>50900</v>
      </c>
      <c r="H1546" s="81">
        <v>50.72</v>
      </c>
      <c r="I1546" s="81">
        <v>1</v>
      </c>
      <c r="J1546" s="81">
        <v>-88.644205815563396</v>
      </c>
      <c r="K1546" s="81">
        <v>6.2076582274908497E-2</v>
      </c>
      <c r="L1546" s="81">
        <v>-113.780867513193</v>
      </c>
      <c r="M1546" s="81">
        <v>0.10227407791523301</v>
      </c>
      <c r="N1546" s="81">
        <v>25.136661697629801</v>
      </c>
      <c r="O1546" s="81">
        <v>-4.0197495640324502E-2</v>
      </c>
      <c r="P1546" s="81">
        <v>21.382114425828</v>
      </c>
      <c r="Q1546" s="81">
        <v>21.382114425828</v>
      </c>
      <c r="R1546" s="81">
        <v>0</v>
      </c>
      <c r="S1546" s="81">
        <v>3.6118390568217001E-3</v>
      </c>
      <c r="T1546" s="81" t="s">
        <v>159</v>
      </c>
      <c r="U1546" s="115">
        <v>-0.28065757239057998</v>
      </c>
      <c r="V1546" s="115">
        <v>-0.26862720639335502</v>
      </c>
      <c r="W1546" s="111">
        <v>-1.2030465641216801E-2</v>
      </c>
    </row>
    <row r="1547" spans="2:23" x14ac:dyDescent="0.25">
      <c r="B1547" s="58" t="s">
        <v>119</v>
      </c>
      <c r="C1547" s="79" t="s">
        <v>143</v>
      </c>
      <c r="D1547" s="58" t="s">
        <v>57</v>
      </c>
      <c r="E1547" s="58" t="s">
        <v>166</v>
      </c>
      <c r="F1547" s="80">
        <v>50.79</v>
      </c>
      <c r="G1547" s="81">
        <v>53200</v>
      </c>
      <c r="H1547" s="81">
        <v>51.01</v>
      </c>
      <c r="I1547" s="81">
        <v>1</v>
      </c>
      <c r="J1547" s="81">
        <v>43.799538175429703</v>
      </c>
      <c r="K1547" s="81">
        <v>9.2658697993598493E-2</v>
      </c>
      <c r="L1547" s="81">
        <v>68.847958474760404</v>
      </c>
      <c r="M1547" s="81">
        <v>0.22894399895067399</v>
      </c>
      <c r="N1547" s="81">
        <v>-25.048420299330701</v>
      </c>
      <c r="O1547" s="81">
        <v>-0.136285300957076</v>
      </c>
      <c r="P1547" s="81">
        <v>-21.382114425828</v>
      </c>
      <c r="Q1547" s="81">
        <v>-21.382114425827901</v>
      </c>
      <c r="R1547" s="81">
        <v>0</v>
      </c>
      <c r="S1547" s="81">
        <v>2.2082509676517401E-2</v>
      </c>
      <c r="T1547" s="81" t="s">
        <v>159</v>
      </c>
      <c r="U1547" s="115">
        <v>-1.4262693528624399</v>
      </c>
      <c r="V1547" s="115">
        <v>-1.36513242297522</v>
      </c>
      <c r="W1547" s="111">
        <v>-6.1137436266473E-2</v>
      </c>
    </row>
    <row r="1548" spans="2:23" x14ac:dyDescent="0.25">
      <c r="B1548" s="58" t="s">
        <v>119</v>
      </c>
      <c r="C1548" s="79" t="s">
        <v>143</v>
      </c>
      <c r="D1548" s="58" t="s">
        <v>57</v>
      </c>
      <c r="E1548" s="58" t="s">
        <v>167</v>
      </c>
      <c r="F1548" s="80">
        <v>50.79</v>
      </c>
      <c r="G1548" s="81">
        <v>50404</v>
      </c>
      <c r="H1548" s="81">
        <v>50.79</v>
      </c>
      <c r="I1548" s="81">
        <v>1</v>
      </c>
      <c r="J1548" s="81">
        <v>0</v>
      </c>
      <c r="K1548" s="81">
        <v>0</v>
      </c>
      <c r="L1548" s="81">
        <v>0</v>
      </c>
      <c r="M1548" s="81">
        <v>0</v>
      </c>
      <c r="N1548" s="81">
        <v>0</v>
      </c>
      <c r="O1548" s="81">
        <v>0</v>
      </c>
      <c r="P1548" s="81">
        <v>0</v>
      </c>
      <c r="Q1548" s="81">
        <v>0</v>
      </c>
      <c r="R1548" s="81">
        <v>0</v>
      </c>
      <c r="S1548" s="81">
        <v>0</v>
      </c>
      <c r="T1548" s="81" t="s">
        <v>140</v>
      </c>
      <c r="U1548" s="115">
        <v>0</v>
      </c>
      <c r="V1548" s="115">
        <v>0</v>
      </c>
      <c r="W1548" s="111">
        <v>0</v>
      </c>
    </row>
    <row r="1549" spans="2:23" x14ac:dyDescent="0.25">
      <c r="B1549" s="58" t="s">
        <v>119</v>
      </c>
      <c r="C1549" s="79" t="s">
        <v>143</v>
      </c>
      <c r="D1549" s="58" t="s">
        <v>57</v>
      </c>
      <c r="E1549" s="58" t="s">
        <v>168</v>
      </c>
      <c r="F1549" s="80">
        <v>50.25</v>
      </c>
      <c r="G1549" s="81">
        <v>50499</v>
      </c>
      <c r="H1549" s="81">
        <v>50.25</v>
      </c>
      <c r="I1549" s="81">
        <v>1</v>
      </c>
      <c r="J1549" s="81">
        <v>4.0106099999999998E-13</v>
      </c>
      <c r="K1549" s="81">
        <v>0</v>
      </c>
      <c r="L1549" s="81">
        <v>-6.5204999999999998E-14</v>
      </c>
      <c r="M1549" s="81">
        <v>0</v>
      </c>
      <c r="N1549" s="81">
        <v>4.66266E-13</v>
      </c>
      <c r="O1549" s="81">
        <v>0</v>
      </c>
      <c r="P1549" s="81">
        <v>1.3081400000000001E-13</v>
      </c>
      <c r="Q1549" s="81">
        <v>1.3081600000000001E-13</v>
      </c>
      <c r="R1549" s="81">
        <v>0</v>
      </c>
      <c r="S1549" s="81">
        <v>0</v>
      </c>
      <c r="T1549" s="81" t="s">
        <v>140</v>
      </c>
      <c r="U1549" s="115">
        <v>0</v>
      </c>
      <c r="V1549" s="115">
        <v>0</v>
      </c>
      <c r="W1549" s="111">
        <v>0</v>
      </c>
    </row>
    <row r="1550" spans="2:23" x14ac:dyDescent="0.25">
      <c r="B1550" s="58" t="s">
        <v>119</v>
      </c>
      <c r="C1550" s="79" t="s">
        <v>143</v>
      </c>
      <c r="D1550" s="58" t="s">
        <v>57</v>
      </c>
      <c r="E1550" s="58" t="s">
        <v>168</v>
      </c>
      <c r="F1550" s="80">
        <v>50.25</v>
      </c>
      <c r="G1550" s="81">
        <v>50554</v>
      </c>
      <c r="H1550" s="81">
        <v>50.25</v>
      </c>
      <c r="I1550" s="81">
        <v>1</v>
      </c>
      <c r="J1550" s="81">
        <v>5.0133E-14</v>
      </c>
      <c r="K1550" s="81">
        <v>0</v>
      </c>
      <c r="L1550" s="81">
        <v>-8.1510000000000001E-15</v>
      </c>
      <c r="M1550" s="81">
        <v>0</v>
      </c>
      <c r="N1550" s="81">
        <v>5.8282999999999995E-14</v>
      </c>
      <c r="O1550" s="81">
        <v>0</v>
      </c>
      <c r="P1550" s="81">
        <v>1.6352000000000001E-14</v>
      </c>
      <c r="Q1550" s="81">
        <v>1.6352000000000001E-14</v>
      </c>
      <c r="R1550" s="81">
        <v>0</v>
      </c>
      <c r="S1550" s="81">
        <v>0</v>
      </c>
      <c r="T1550" s="81" t="s">
        <v>140</v>
      </c>
      <c r="U1550" s="115">
        <v>0</v>
      </c>
      <c r="V1550" s="115">
        <v>0</v>
      </c>
      <c r="W1550" s="111">
        <v>0</v>
      </c>
    </row>
    <row r="1551" spans="2:23" x14ac:dyDescent="0.25">
      <c r="B1551" s="58" t="s">
        <v>119</v>
      </c>
      <c r="C1551" s="79" t="s">
        <v>143</v>
      </c>
      <c r="D1551" s="58" t="s">
        <v>57</v>
      </c>
      <c r="E1551" s="58" t="s">
        <v>169</v>
      </c>
      <c r="F1551" s="80">
        <v>50.25</v>
      </c>
      <c r="G1551" s="81">
        <v>50604</v>
      </c>
      <c r="H1551" s="81">
        <v>50.25</v>
      </c>
      <c r="I1551" s="81">
        <v>1</v>
      </c>
      <c r="J1551" s="81">
        <v>5.0133E-14</v>
      </c>
      <c r="K1551" s="81">
        <v>0</v>
      </c>
      <c r="L1551" s="81">
        <v>-8.1510000000000001E-15</v>
      </c>
      <c r="M1551" s="81">
        <v>0</v>
      </c>
      <c r="N1551" s="81">
        <v>5.8282999999999995E-14</v>
      </c>
      <c r="O1551" s="81">
        <v>0</v>
      </c>
      <c r="P1551" s="81">
        <v>1.6352000000000001E-14</v>
      </c>
      <c r="Q1551" s="81">
        <v>1.6352000000000001E-14</v>
      </c>
      <c r="R1551" s="81">
        <v>0</v>
      </c>
      <c r="S1551" s="81">
        <v>0</v>
      </c>
      <c r="T1551" s="81" t="s">
        <v>140</v>
      </c>
      <c r="U1551" s="115">
        <v>0</v>
      </c>
      <c r="V1551" s="115">
        <v>0</v>
      </c>
      <c r="W1551" s="111">
        <v>0</v>
      </c>
    </row>
    <row r="1552" spans="2:23" x14ac:dyDescent="0.25">
      <c r="B1552" s="58" t="s">
        <v>119</v>
      </c>
      <c r="C1552" s="79" t="s">
        <v>143</v>
      </c>
      <c r="D1552" s="58" t="s">
        <v>57</v>
      </c>
      <c r="E1552" s="58" t="s">
        <v>170</v>
      </c>
      <c r="F1552" s="80">
        <v>50.44</v>
      </c>
      <c r="G1552" s="81">
        <v>50750</v>
      </c>
      <c r="H1552" s="81">
        <v>50.52</v>
      </c>
      <c r="I1552" s="81">
        <v>1</v>
      </c>
      <c r="J1552" s="81">
        <v>31.1660961719213</v>
      </c>
      <c r="K1552" s="81">
        <v>2.32146806592789E-2</v>
      </c>
      <c r="L1552" s="81">
        <v>53.636271630148897</v>
      </c>
      <c r="M1552" s="81">
        <v>6.8756706261756395E-2</v>
      </c>
      <c r="N1552" s="81">
        <v>-22.470175458227601</v>
      </c>
      <c r="O1552" s="81">
        <v>-4.5542025602477401E-2</v>
      </c>
      <c r="P1552" s="81">
        <v>-19.313205659476498</v>
      </c>
      <c r="Q1552" s="81">
        <v>-19.313205659476399</v>
      </c>
      <c r="R1552" s="81">
        <v>0</v>
      </c>
      <c r="S1552" s="81">
        <v>8.9146979170010906E-3</v>
      </c>
      <c r="T1552" s="81" t="s">
        <v>159</v>
      </c>
      <c r="U1552" s="115">
        <v>-0.50134741575473096</v>
      </c>
      <c r="V1552" s="115">
        <v>-0.47985719601144</v>
      </c>
      <c r="W1552" s="111">
        <v>-2.14903977404764E-2</v>
      </c>
    </row>
    <row r="1553" spans="2:23" x14ac:dyDescent="0.25">
      <c r="B1553" s="58" t="s">
        <v>119</v>
      </c>
      <c r="C1553" s="79" t="s">
        <v>143</v>
      </c>
      <c r="D1553" s="58" t="s">
        <v>57</v>
      </c>
      <c r="E1553" s="58" t="s">
        <v>170</v>
      </c>
      <c r="F1553" s="80">
        <v>50.44</v>
      </c>
      <c r="G1553" s="81">
        <v>50800</v>
      </c>
      <c r="H1553" s="81">
        <v>50.41</v>
      </c>
      <c r="I1553" s="81">
        <v>1</v>
      </c>
      <c r="J1553" s="81">
        <v>-12.834144219360301</v>
      </c>
      <c r="K1553" s="81">
        <v>3.08017532167044E-3</v>
      </c>
      <c r="L1553" s="81">
        <v>-35.337226867749102</v>
      </c>
      <c r="M1553" s="81">
        <v>2.33510565705418E-2</v>
      </c>
      <c r="N1553" s="81">
        <v>22.503082648388901</v>
      </c>
      <c r="O1553" s="81">
        <v>-2.02708812488714E-2</v>
      </c>
      <c r="P1553" s="81">
        <v>19.313205659476498</v>
      </c>
      <c r="Q1553" s="81">
        <v>19.313205659476498</v>
      </c>
      <c r="R1553" s="81">
        <v>0</v>
      </c>
      <c r="S1553" s="81">
        <v>6.97509837020593E-3</v>
      </c>
      <c r="T1553" s="81" t="s">
        <v>159</v>
      </c>
      <c r="U1553" s="115">
        <v>-0.34706670752264801</v>
      </c>
      <c r="V1553" s="115">
        <v>-0.33218971887992399</v>
      </c>
      <c r="W1553" s="111">
        <v>-1.48771118644565E-2</v>
      </c>
    </row>
    <row r="1554" spans="2:23" x14ac:dyDescent="0.25">
      <c r="B1554" s="58" t="s">
        <v>119</v>
      </c>
      <c r="C1554" s="79" t="s">
        <v>143</v>
      </c>
      <c r="D1554" s="58" t="s">
        <v>57</v>
      </c>
      <c r="E1554" s="58" t="s">
        <v>171</v>
      </c>
      <c r="F1554" s="80">
        <v>50.56</v>
      </c>
      <c r="G1554" s="81">
        <v>50750</v>
      </c>
      <c r="H1554" s="81">
        <v>50.52</v>
      </c>
      <c r="I1554" s="81">
        <v>1</v>
      </c>
      <c r="J1554" s="81">
        <v>-42.8201208611532</v>
      </c>
      <c r="K1554" s="81">
        <v>1.39350769042846E-2</v>
      </c>
      <c r="L1554" s="81">
        <v>-65.258309472823299</v>
      </c>
      <c r="M1554" s="81">
        <v>3.2365716859906003E-2</v>
      </c>
      <c r="N1554" s="81">
        <v>22.4381886116701</v>
      </c>
      <c r="O1554" s="81">
        <v>-1.84306399556213E-2</v>
      </c>
      <c r="P1554" s="81">
        <v>19.313205659476498</v>
      </c>
      <c r="Q1554" s="81">
        <v>19.313205659476399</v>
      </c>
      <c r="R1554" s="81">
        <v>0</v>
      </c>
      <c r="S1554" s="81">
        <v>2.8347993376237799E-3</v>
      </c>
      <c r="T1554" s="81" t="s">
        <v>140</v>
      </c>
      <c r="U1554" s="115">
        <v>-3.3956998890315601E-2</v>
      </c>
      <c r="V1554" s="115">
        <v>-3.2501434654730599E-2</v>
      </c>
      <c r="W1554" s="111">
        <v>-1.4555762915965801E-3</v>
      </c>
    </row>
    <row r="1555" spans="2:23" x14ac:dyDescent="0.25">
      <c r="B1555" s="58" t="s">
        <v>119</v>
      </c>
      <c r="C1555" s="79" t="s">
        <v>143</v>
      </c>
      <c r="D1555" s="58" t="s">
        <v>57</v>
      </c>
      <c r="E1555" s="58" t="s">
        <v>171</v>
      </c>
      <c r="F1555" s="80">
        <v>50.56</v>
      </c>
      <c r="G1555" s="81">
        <v>50950</v>
      </c>
      <c r="H1555" s="81">
        <v>50.63</v>
      </c>
      <c r="I1555" s="81">
        <v>1</v>
      </c>
      <c r="J1555" s="81">
        <v>76.7500343162977</v>
      </c>
      <c r="K1555" s="81">
        <v>5.1836996354465301E-2</v>
      </c>
      <c r="L1555" s="81">
        <v>99.161660148403399</v>
      </c>
      <c r="M1555" s="81">
        <v>8.6530706621809603E-2</v>
      </c>
      <c r="N1555" s="81">
        <v>-22.411625832105699</v>
      </c>
      <c r="O1555" s="81">
        <v>-3.4693710267344302E-2</v>
      </c>
      <c r="P1555" s="81">
        <v>-19.313205659476601</v>
      </c>
      <c r="Q1555" s="81">
        <v>-19.313205659476498</v>
      </c>
      <c r="R1555" s="81">
        <v>0</v>
      </c>
      <c r="S1555" s="81">
        <v>3.2823992330381002E-3</v>
      </c>
      <c r="T1555" s="81" t="s">
        <v>159</v>
      </c>
      <c r="U1555" s="115">
        <v>-0.186514462728879</v>
      </c>
      <c r="V1555" s="115">
        <v>-0.178519534135677</v>
      </c>
      <c r="W1555" s="111">
        <v>-7.9949948128501293E-3</v>
      </c>
    </row>
    <row r="1556" spans="2:23" x14ac:dyDescent="0.25">
      <c r="B1556" s="58" t="s">
        <v>119</v>
      </c>
      <c r="C1556" s="79" t="s">
        <v>143</v>
      </c>
      <c r="D1556" s="58" t="s">
        <v>57</v>
      </c>
      <c r="E1556" s="58" t="s">
        <v>172</v>
      </c>
      <c r="F1556" s="80">
        <v>50.41</v>
      </c>
      <c r="G1556" s="81">
        <v>51300</v>
      </c>
      <c r="H1556" s="81">
        <v>50.54</v>
      </c>
      <c r="I1556" s="81">
        <v>1</v>
      </c>
      <c r="J1556" s="81">
        <v>74.605306238426294</v>
      </c>
      <c r="K1556" s="81">
        <v>8.5214720816808601E-2</v>
      </c>
      <c r="L1556" s="81">
        <v>77.369382104720103</v>
      </c>
      <c r="M1556" s="81">
        <v>9.1645985908045305E-2</v>
      </c>
      <c r="N1556" s="81">
        <v>-2.7640758662938198</v>
      </c>
      <c r="O1556" s="81">
        <v>-6.4312650912366704E-3</v>
      </c>
      <c r="P1556" s="81">
        <v>-4.1913887126481004</v>
      </c>
      <c r="Q1556" s="81">
        <v>-4.1913887126481004</v>
      </c>
      <c r="R1556" s="81">
        <v>0</v>
      </c>
      <c r="S1556" s="81">
        <v>2.6896208930326799E-4</v>
      </c>
      <c r="T1556" s="81" t="s">
        <v>159</v>
      </c>
      <c r="U1556" s="115">
        <v>3.4711757138033199E-2</v>
      </c>
      <c r="V1556" s="115">
        <v>-3.3223840246212603E-2</v>
      </c>
      <c r="W1556" s="111">
        <v>6.7935034693623705E-2</v>
      </c>
    </row>
    <row r="1557" spans="2:23" x14ac:dyDescent="0.25">
      <c r="B1557" s="58" t="s">
        <v>119</v>
      </c>
      <c r="C1557" s="79" t="s">
        <v>143</v>
      </c>
      <c r="D1557" s="58" t="s">
        <v>57</v>
      </c>
      <c r="E1557" s="58" t="s">
        <v>173</v>
      </c>
      <c r="F1557" s="80">
        <v>50.72</v>
      </c>
      <c r="G1557" s="81">
        <v>54750</v>
      </c>
      <c r="H1557" s="81">
        <v>51.38</v>
      </c>
      <c r="I1557" s="81">
        <v>1</v>
      </c>
      <c r="J1557" s="81">
        <v>66.180349698397393</v>
      </c>
      <c r="K1557" s="81">
        <v>0.46553305395642802</v>
      </c>
      <c r="L1557" s="81">
        <v>82.2265079597408</v>
      </c>
      <c r="M1557" s="81">
        <v>0.718647800390114</v>
      </c>
      <c r="N1557" s="81">
        <v>-16.0461582613434</v>
      </c>
      <c r="O1557" s="81">
        <v>-0.25311474643368598</v>
      </c>
      <c r="P1557" s="81">
        <v>-14.0233125087692</v>
      </c>
      <c r="Q1557" s="81">
        <v>-14.0233125087691</v>
      </c>
      <c r="R1557" s="81">
        <v>0</v>
      </c>
      <c r="S1557" s="81">
        <v>2.09022785893502E-2</v>
      </c>
      <c r="T1557" s="81" t="s">
        <v>140</v>
      </c>
      <c r="U1557" s="115">
        <v>-2.3310433529529799</v>
      </c>
      <c r="V1557" s="115">
        <v>-2.2311233527457701</v>
      </c>
      <c r="W1557" s="111">
        <v>-9.9920827815258906E-2</v>
      </c>
    </row>
    <row r="1558" spans="2:23" x14ac:dyDescent="0.25">
      <c r="B1558" s="58" t="s">
        <v>119</v>
      </c>
      <c r="C1558" s="79" t="s">
        <v>143</v>
      </c>
      <c r="D1558" s="58" t="s">
        <v>57</v>
      </c>
      <c r="E1558" s="58" t="s">
        <v>174</v>
      </c>
      <c r="F1558" s="80">
        <v>50.63</v>
      </c>
      <c r="G1558" s="81">
        <v>53150</v>
      </c>
      <c r="H1558" s="81">
        <v>51.22</v>
      </c>
      <c r="I1558" s="81">
        <v>1</v>
      </c>
      <c r="J1558" s="81">
        <v>124.40673699398501</v>
      </c>
      <c r="K1558" s="81">
        <v>0.68098959321758201</v>
      </c>
      <c r="L1558" s="81">
        <v>119.53754186056899</v>
      </c>
      <c r="M1558" s="81">
        <v>0.62872585221896404</v>
      </c>
      <c r="N1558" s="81">
        <v>4.8691951334154204</v>
      </c>
      <c r="O1558" s="81">
        <v>5.2263740998617698E-2</v>
      </c>
      <c r="P1558" s="81">
        <v>0.775411715640142</v>
      </c>
      <c r="Q1558" s="81">
        <v>0.775411715640141</v>
      </c>
      <c r="R1558" s="81">
        <v>0</v>
      </c>
      <c r="S1558" s="81">
        <v>2.6455586465088E-5</v>
      </c>
      <c r="T1558" s="81" t="s">
        <v>159</v>
      </c>
      <c r="U1558" s="115">
        <v>-0.21129411836046999</v>
      </c>
      <c r="V1558" s="115">
        <v>-0.20223701166890401</v>
      </c>
      <c r="W1558" s="111">
        <v>-9.0571817089234903E-3</v>
      </c>
    </row>
    <row r="1559" spans="2:23" x14ac:dyDescent="0.25">
      <c r="B1559" s="58" t="s">
        <v>119</v>
      </c>
      <c r="C1559" s="79" t="s">
        <v>143</v>
      </c>
      <c r="D1559" s="58" t="s">
        <v>57</v>
      </c>
      <c r="E1559" s="58" t="s">
        <v>174</v>
      </c>
      <c r="F1559" s="80">
        <v>50.63</v>
      </c>
      <c r="G1559" s="81">
        <v>54500</v>
      </c>
      <c r="H1559" s="81">
        <v>50.51</v>
      </c>
      <c r="I1559" s="81">
        <v>1</v>
      </c>
      <c r="J1559" s="81">
        <v>-18.5154074796597</v>
      </c>
      <c r="K1559" s="81">
        <v>1.8981960793812001E-2</v>
      </c>
      <c r="L1559" s="81">
        <v>8.7815539072392301</v>
      </c>
      <c r="M1559" s="81">
        <v>4.2698957013557002E-3</v>
      </c>
      <c r="N1559" s="81">
        <v>-27.2969613868989</v>
      </c>
      <c r="O1559" s="81">
        <v>1.4712065092456299E-2</v>
      </c>
      <c r="P1559" s="81">
        <v>-20.0886173751163</v>
      </c>
      <c r="Q1559" s="81">
        <v>-20.0886173751162</v>
      </c>
      <c r="R1559" s="81">
        <v>0</v>
      </c>
      <c r="S1559" s="81">
        <v>2.23447045851865E-2</v>
      </c>
      <c r="T1559" s="81" t="s">
        <v>159</v>
      </c>
      <c r="U1559" s="115">
        <v>-2.5316462347024702</v>
      </c>
      <c r="V1559" s="115">
        <v>-2.4231274068670299</v>
      </c>
      <c r="W1559" s="111">
        <v>-0.10851972666505599</v>
      </c>
    </row>
    <row r="1560" spans="2:23" x14ac:dyDescent="0.25">
      <c r="B1560" s="58" t="s">
        <v>119</v>
      </c>
      <c r="C1560" s="79" t="s">
        <v>143</v>
      </c>
      <c r="D1560" s="58" t="s">
        <v>57</v>
      </c>
      <c r="E1560" s="58" t="s">
        <v>175</v>
      </c>
      <c r="F1560" s="80">
        <v>50.11</v>
      </c>
      <c r="G1560" s="81">
        <v>51250</v>
      </c>
      <c r="H1560" s="81">
        <v>50.11</v>
      </c>
      <c r="I1560" s="81">
        <v>1</v>
      </c>
      <c r="J1560" s="81">
        <v>0</v>
      </c>
      <c r="K1560" s="81">
        <v>0</v>
      </c>
      <c r="L1560" s="81">
        <v>0</v>
      </c>
      <c r="M1560" s="81">
        <v>0</v>
      </c>
      <c r="N1560" s="81">
        <v>0</v>
      </c>
      <c r="O1560" s="81">
        <v>0</v>
      </c>
      <c r="P1560" s="81">
        <v>0</v>
      </c>
      <c r="Q1560" s="81">
        <v>0</v>
      </c>
      <c r="R1560" s="81">
        <v>0</v>
      </c>
      <c r="S1560" s="81">
        <v>0</v>
      </c>
      <c r="T1560" s="81" t="s">
        <v>140</v>
      </c>
      <c r="U1560" s="115">
        <v>0</v>
      </c>
      <c r="V1560" s="115">
        <v>0</v>
      </c>
      <c r="W1560" s="111">
        <v>0</v>
      </c>
    </row>
    <row r="1561" spans="2:23" x14ac:dyDescent="0.25">
      <c r="B1561" s="58" t="s">
        <v>119</v>
      </c>
      <c r="C1561" s="79" t="s">
        <v>143</v>
      </c>
      <c r="D1561" s="58" t="s">
        <v>57</v>
      </c>
      <c r="E1561" s="58" t="s">
        <v>176</v>
      </c>
      <c r="F1561" s="80">
        <v>50.54</v>
      </c>
      <c r="G1561" s="81">
        <v>53200</v>
      </c>
      <c r="H1561" s="81">
        <v>51.01</v>
      </c>
      <c r="I1561" s="81">
        <v>1</v>
      </c>
      <c r="J1561" s="81">
        <v>80.368026092833304</v>
      </c>
      <c r="K1561" s="81">
        <v>0.32934541032479397</v>
      </c>
      <c r="L1561" s="81">
        <v>83.117426560851598</v>
      </c>
      <c r="M1561" s="81">
        <v>0.352264751437046</v>
      </c>
      <c r="N1561" s="81">
        <v>-2.7494004680183002</v>
      </c>
      <c r="O1561" s="81">
        <v>-2.29193411122511E-2</v>
      </c>
      <c r="P1561" s="81">
        <v>-4.19138871264812</v>
      </c>
      <c r="Q1561" s="81">
        <v>-4.19138871264812</v>
      </c>
      <c r="R1561" s="81">
        <v>0</v>
      </c>
      <c r="S1561" s="81">
        <v>8.9577902897281403E-4</v>
      </c>
      <c r="T1561" s="81" t="s">
        <v>140</v>
      </c>
      <c r="U1561" s="115">
        <v>0.12848867499404801</v>
      </c>
      <c r="V1561" s="115">
        <v>-0.122981017482759</v>
      </c>
      <c r="W1561" s="111">
        <v>0.251467609627121</v>
      </c>
    </row>
    <row r="1562" spans="2:23" x14ac:dyDescent="0.25">
      <c r="B1562" s="58" t="s">
        <v>119</v>
      </c>
      <c r="C1562" s="79" t="s">
        <v>143</v>
      </c>
      <c r="D1562" s="58" t="s">
        <v>57</v>
      </c>
      <c r="E1562" s="58" t="s">
        <v>177</v>
      </c>
      <c r="F1562" s="80">
        <v>51.43</v>
      </c>
      <c r="G1562" s="81">
        <v>53050</v>
      </c>
      <c r="H1562" s="81">
        <v>51.31</v>
      </c>
      <c r="I1562" s="81">
        <v>1</v>
      </c>
      <c r="J1562" s="81">
        <v>-128.371704921429</v>
      </c>
      <c r="K1562" s="81">
        <v>0.154905369469683</v>
      </c>
      <c r="L1562" s="81">
        <v>-125.28732851900401</v>
      </c>
      <c r="M1562" s="81">
        <v>0.147550998061832</v>
      </c>
      <c r="N1562" s="81">
        <v>-3.0843764024242302</v>
      </c>
      <c r="O1562" s="81">
        <v>7.3543714078508496E-3</v>
      </c>
      <c r="P1562" s="81">
        <v>-2.7765321600858299</v>
      </c>
      <c r="Q1562" s="81">
        <v>-2.7765321600858299</v>
      </c>
      <c r="R1562" s="81">
        <v>0</v>
      </c>
      <c r="S1562" s="81">
        <v>7.2465829858315005E-5</v>
      </c>
      <c r="T1562" s="81" t="s">
        <v>159</v>
      </c>
      <c r="U1562" s="115">
        <v>7.6688909303987201E-3</v>
      </c>
      <c r="V1562" s="115">
        <v>-7.3401644902045503E-3</v>
      </c>
      <c r="W1562" s="111">
        <v>1.5008931105000499E-2</v>
      </c>
    </row>
    <row r="1563" spans="2:23" x14ac:dyDescent="0.25">
      <c r="B1563" s="58" t="s">
        <v>119</v>
      </c>
      <c r="C1563" s="79" t="s">
        <v>143</v>
      </c>
      <c r="D1563" s="58" t="s">
        <v>57</v>
      </c>
      <c r="E1563" s="58" t="s">
        <v>177</v>
      </c>
      <c r="F1563" s="80">
        <v>51.43</v>
      </c>
      <c r="G1563" s="81">
        <v>53050</v>
      </c>
      <c r="H1563" s="81">
        <v>51.31</v>
      </c>
      <c r="I1563" s="81">
        <v>2</v>
      </c>
      <c r="J1563" s="81">
        <v>-113.98328265352799</v>
      </c>
      <c r="K1563" s="81">
        <v>0.11043360415803</v>
      </c>
      <c r="L1563" s="81">
        <v>-111.24461569025399</v>
      </c>
      <c r="M1563" s="81">
        <v>0.105190598420615</v>
      </c>
      <c r="N1563" s="81">
        <v>-2.7386669632738099</v>
      </c>
      <c r="O1563" s="81">
        <v>5.2430057374144899E-3</v>
      </c>
      <c r="P1563" s="81">
        <v>-2.46532715440211</v>
      </c>
      <c r="Q1563" s="81">
        <v>-2.46532715440211</v>
      </c>
      <c r="R1563" s="81">
        <v>0</v>
      </c>
      <c r="S1563" s="81">
        <v>5.1661622814976003E-5</v>
      </c>
      <c r="T1563" s="81" t="s">
        <v>140</v>
      </c>
      <c r="U1563" s="115">
        <v>-5.9306830861866999E-2</v>
      </c>
      <c r="V1563" s="115">
        <v>-5.6764647961450497E-2</v>
      </c>
      <c r="W1563" s="111">
        <v>-2.5422039565717201E-3</v>
      </c>
    </row>
    <row r="1564" spans="2:23" x14ac:dyDescent="0.25">
      <c r="B1564" s="58" t="s">
        <v>119</v>
      </c>
      <c r="C1564" s="79" t="s">
        <v>143</v>
      </c>
      <c r="D1564" s="58" t="s">
        <v>57</v>
      </c>
      <c r="E1564" s="58" t="s">
        <v>177</v>
      </c>
      <c r="F1564" s="80">
        <v>51.43</v>
      </c>
      <c r="G1564" s="81">
        <v>53100</v>
      </c>
      <c r="H1564" s="81">
        <v>51.43</v>
      </c>
      <c r="I1564" s="81">
        <v>1</v>
      </c>
      <c r="J1564" s="81">
        <v>0</v>
      </c>
      <c r="K1564" s="81">
        <v>0</v>
      </c>
      <c r="L1564" s="81">
        <v>0</v>
      </c>
      <c r="M1564" s="81">
        <v>0</v>
      </c>
      <c r="N1564" s="81">
        <v>0</v>
      </c>
      <c r="O1564" s="81">
        <v>0</v>
      </c>
      <c r="P1564" s="81">
        <v>0</v>
      </c>
      <c r="Q1564" s="81">
        <v>0</v>
      </c>
      <c r="R1564" s="81">
        <v>0</v>
      </c>
      <c r="S1564" s="81">
        <v>0</v>
      </c>
      <c r="T1564" s="81" t="s">
        <v>140</v>
      </c>
      <c r="U1564" s="115">
        <v>0</v>
      </c>
      <c r="V1564" s="115">
        <v>0</v>
      </c>
      <c r="W1564" s="111">
        <v>0</v>
      </c>
    </row>
    <row r="1565" spans="2:23" x14ac:dyDescent="0.25">
      <c r="B1565" s="58" t="s">
        <v>119</v>
      </c>
      <c r="C1565" s="79" t="s">
        <v>143</v>
      </c>
      <c r="D1565" s="58" t="s">
        <v>57</v>
      </c>
      <c r="E1565" s="58" t="s">
        <v>177</v>
      </c>
      <c r="F1565" s="80">
        <v>51.43</v>
      </c>
      <c r="G1565" s="81">
        <v>53100</v>
      </c>
      <c r="H1565" s="81">
        <v>51.43</v>
      </c>
      <c r="I1565" s="81">
        <v>2</v>
      </c>
      <c r="J1565" s="81">
        <v>0</v>
      </c>
      <c r="K1565" s="81">
        <v>0</v>
      </c>
      <c r="L1565" s="81">
        <v>0</v>
      </c>
      <c r="M1565" s="81">
        <v>0</v>
      </c>
      <c r="N1565" s="81">
        <v>0</v>
      </c>
      <c r="O1565" s="81">
        <v>0</v>
      </c>
      <c r="P1565" s="81">
        <v>0</v>
      </c>
      <c r="Q1565" s="81">
        <v>0</v>
      </c>
      <c r="R1565" s="81">
        <v>0</v>
      </c>
      <c r="S1565" s="81">
        <v>0</v>
      </c>
      <c r="T1565" s="81" t="s">
        <v>140</v>
      </c>
      <c r="U1565" s="115">
        <v>0</v>
      </c>
      <c r="V1565" s="115">
        <v>0</v>
      </c>
      <c r="W1565" s="111">
        <v>0</v>
      </c>
    </row>
    <row r="1566" spans="2:23" x14ac:dyDescent="0.25">
      <c r="B1566" s="58" t="s">
        <v>119</v>
      </c>
      <c r="C1566" s="79" t="s">
        <v>143</v>
      </c>
      <c r="D1566" s="58" t="s">
        <v>57</v>
      </c>
      <c r="E1566" s="58" t="s">
        <v>178</v>
      </c>
      <c r="F1566" s="80">
        <v>51.49</v>
      </c>
      <c r="G1566" s="81">
        <v>53000</v>
      </c>
      <c r="H1566" s="81">
        <v>51.43</v>
      </c>
      <c r="I1566" s="81">
        <v>1</v>
      </c>
      <c r="J1566" s="81">
        <v>-31.656299608312501</v>
      </c>
      <c r="K1566" s="81">
        <v>0</v>
      </c>
      <c r="L1566" s="81">
        <v>-34.352422193045903</v>
      </c>
      <c r="M1566" s="81">
        <v>0</v>
      </c>
      <c r="N1566" s="81">
        <v>2.6961225847333599</v>
      </c>
      <c r="O1566" s="81">
        <v>0</v>
      </c>
      <c r="P1566" s="81">
        <v>2.3503835119062502</v>
      </c>
      <c r="Q1566" s="81">
        <v>2.3503835119062502</v>
      </c>
      <c r="R1566" s="81">
        <v>0</v>
      </c>
      <c r="S1566" s="81">
        <v>0</v>
      </c>
      <c r="T1566" s="81" t="s">
        <v>159</v>
      </c>
      <c r="U1566" s="115">
        <v>0.161767355084007</v>
      </c>
      <c r="V1566" s="115">
        <v>-0.15483320942213599</v>
      </c>
      <c r="W1566" s="111">
        <v>0.31659794219655202</v>
      </c>
    </row>
    <row r="1567" spans="2:23" x14ac:dyDescent="0.25">
      <c r="B1567" s="58" t="s">
        <v>119</v>
      </c>
      <c r="C1567" s="79" t="s">
        <v>143</v>
      </c>
      <c r="D1567" s="58" t="s">
        <v>57</v>
      </c>
      <c r="E1567" s="58" t="s">
        <v>178</v>
      </c>
      <c r="F1567" s="80">
        <v>51.49</v>
      </c>
      <c r="G1567" s="81">
        <v>53000</v>
      </c>
      <c r="H1567" s="81">
        <v>51.43</v>
      </c>
      <c r="I1567" s="81">
        <v>2</v>
      </c>
      <c r="J1567" s="81">
        <v>-27.963064654009401</v>
      </c>
      <c r="K1567" s="81">
        <v>0</v>
      </c>
      <c r="L1567" s="81">
        <v>-30.3446396038572</v>
      </c>
      <c r="M1567" s="81">
        <v>0</v>
      </c>
      <c r="N1567" s="81">
        <v>2.3815749498478098</v>
      </c>
      <c r="O1567" s="81">
        <v>0</v>
      </c>
      <c r="P1567" s="81">
        <v>2.07617210218385</v>
      </c>
      <c r="Q1567" s="81">
        <v>2.0761721021838402</v>
      </c>
      <c r="R1567" s="81">
        <v>0</v>
      </c>
      <c r="S1567" s="81">
        <v>0</v>
      </c>
      <c r="T1567" s="81" t="s">
        <v>159</v>
      </c>
      <c r="U1567" s="115">
        <v>0.142894496990873</v>
      </c>
      <c r="V1567" s="115">
        <v>-0.13676933498955299</v>
      </c>
      <c r="W1567" s="111">
        <v>0.27966151560695501</v>
      </c>
    </row>
    <row r="1568" spans="2:23" x14ac:dyDescent="0.25">
      <c r="B1568" s="58" t="s">
        <v>119</v>
      </c>
      <c r="C1568" s="79" t="s">
        <v>143</v>
      </c>
      <c r="D1568" s="58" t="s">
        <v>57</v>
      </c>
      <c r="E1568" s="58" t="s">
        <v>178</v>
      </c>
      <c r="F1568" s="80">
        <v>51.49</v>
      </c>
      <c r="G1568" s="81">
        <v>53000</v>
      </c>
      <c r="H1568" s="81">
        <v>51.43</v>
      </c>
      <c r="I1568" s="81">
        <v>3</v>
      </c>
      <c r="J1568" s="81">
        <v>-27.963064654009401</v>
      </c>
      <c r="K1568" s="81">
        <v>0</v>
      </c>
      <c r="L1568" s="81">
        <v>-30.3446396038572</v>
      </c>
      <c r="M1568" s="81">
        <v>0</v>
      </c>
      <c r="N1568" s="81">
        <v>2.3815749498478098</v>
      </c>
      <c r="O1568" s="81">
        <v>0</v>
      </c>
      <c r="P1568" s="81">
        <v>2.07617210218385</v>
      </c>
      <c r="Q1568" s="81">
        <v>2.0761721021838402</v>
      </c>
      <c r="R1568" s="81">
        <v>0</v>
      </c>
      <c r="S1568" s="81">
        <v>0</v>
      </c>
      <c r="T1568" s="81" t="s">
        <v>159</v>
      </c>
      <c r="U1568" s="115">
        <v>0.142894496990873</v>
      </c>
      <c r="V1568" s="115">
        <v>-0.13676933498955299</v>
      </c>
      <c r="W1568" s="111">
        <v>0.27966151560695501</v>
      </c>
    </row>
    <row r="1569" spans="2:23" x14ac:dyDescent="0.25">
      <c r="B1569" s="58" t="s">
        <v>119</v>
      </c>
      <c r="C1569" s="79" t="s">
        <v>143</v>
      </c>
      <c r="D1569" s="58" t="s">
        <v>57</v>
      </c>
      <c r="E1569" s="58" t="s">
        <v>178</v>
      </c>
      <c r="F1569" s="80">
        <v>51.49</v>
      </c>
      <c r="G1569" s="81">
        <v>53000</v>
      </c>
      <c r="H1569" s="81">
        <v>51.43</v>
      </c>
      <c r="I1569" s="81">
        <v>4</v>
      </c>
      <c r="J1569" s="81">
        <v>-30.6911685226933</v>
      </c>
      <c r="K1569" s="81">
        <v>0</v>
      </c>
      <c r="L1569" s="81">
        <v>-33.3050922481359</v>
      </c>
      <c r="M1569" s="81">
        <v>0</v>
      </c>
      <c r="N1569" s="81">
        <v>2.6139237254426</v>
      </c>
      <c r="O1569" s="81">
        <v>0</v>
      </c>
      <c r="P1569" s="81">
        <v>2.2787254780066299</v>
      </c>
      <c r="Q1569" s="81">
        <v>2.2787254780066299</v>
      </c>
      <c r="R1569" s="81">
        <v>0</v>
      </c>
      <c r="S1569" s="81">
        <v>0</v>
      </c>
      <c r="T1569" s="81" t="s">
        <v>159</v>
      </c>
      <c r="U1569" s="115">
        <v>0.15683542352656199</v>
      </c>
      <c r="V1569" s="115">
        <v>-0.150112684744625</v>
      </c>
      <c r="W1569" s="111">
        <v>0.306945565910059</v>
      </c>
    </row>
    <row r="1570" spans="2:23" x14ac:dyDescent="0.25">
      <c r="B1570" s="58" t="s">
        <v>119</v>
      </c>
      <c r="C1570" s="79" t="s">
        <v>143</v>
      </c>
      <c r="D1570" s="58" t="s">
        <v>57</v>
      </c>
      <c r="E1570" s="58" t="s">
        <v>178</v>
      </c>
      <c r="F1570" s="80">
        <v>51.49</v>
      </c>
      <c r="G1570" s="81">
        <v>53204</v>
      </c>
      <c r="H1570" s="81">
        <v>51.19</v>
      </c>
      <c r="I1570" s="81">
        <v>1</v>
      </c>
      <c r="J1570" s="81">
        <v>-17.444592171542499</v>
      </c>
      <c r="K1570" s="81">
        <v>3.88913031328183E-2</v>
      </c>
      <c r="L1570" s="81">
        <v>-20.100507398859399</v>
      </c>
      <c r="M1570" s="81">
        <v>5.1635084824986598E-2</v>
      </c>
      <c r="N1570" s="81">
        <v>2.6559152273169002</v>
      </c>
      <c r="O1570" s="81">
        <v>-1.27437816921684E-2</v>
      </c>
      <c r="P1570" s="81">
        <v>2.4221807605687502</v>
      </c>
      <c r="Q1570" s="81">
        <v>2.4221807605687502</v>
      </c>
      <c r="R1570" s="81">
        <v>0</v>
      </c>
      <c r="S1570" s="81">
        <v>7.4979744159191003E-4</v>
      </c>
      <c r="T1570" s="81" t="s">
        <v>159</v>
      </c>
      <c r="U1570" s="115">
        <v>0.142508816119155</v>
      </c>
      <c r="V1570" s="115">
        <v>-0.136400186299758</v>
      </c>
      <c r="W1570" s="111">
        <v>0.278906692297474</v>
      </c>
    </row>
    <row r="1571" spans="2:23" x14ac:dyDescent="0.25">
      <c r="B1571" s="58" t="s">
        <v>119</v>
      </c>
      <c r="C1571" s="79" t="s">
        <v>143</v>
      </c>
      <c r="D1571" s="58" t="s">
        <v>57</v>
      </c>
      <c r="E1571" s="58" t="s">
        <v>178</v>
      </c>
      <c r="F1571" s="80">
        <v>51.49</v>
      </c>
      <c r="G1571" s="81">
        <v>53304</v>
      </c>
      <c r="H1571" s="81">
        <v>51.58</v>
      </c>
      <c r="I1571" s="81">
        <v>1</v>
      </c>
      <c r="J1571" s="81">
        <v>12.5101430945346</v>
      </c>
      <c r="K1571" s="81">
        <v>1.4507891158779301E-2</v>
      </c>
      <c r="L1571" s="81">
        <v>10.815671536639901</v>
      </c>
      <c r="M1571" s="81">
        <v>1.08439301980924E-2</v>
      </c>
      <c r="N1571" s="81">
        <v>1.6944715578946301</v>
      </c>
      <c r="O1571" s="81">
        <v>3.6639609606868499E-3</v>
      </c>
      <c r="P1571" s="81">
        <v>1.54741702548792</v>
      </c>
      <c r="Q1571" s="81">
        <v>1.54741702548791</v>
      </c>
      <c r="R1571" s="81">
        <v>0</v>
      </c>
      <c r="S1571" s="81">
        <v>2.21970099086367E-4</v>
      </c>
      <c r="T1571" s="81" t="s">
        <v>159</v>
      </c>
      <c r="U1571" s="115">
        <v>3.63197878984865E-2</v>
      </c>
      <c r="V1571" s="115">
        <v>-3.47629428875409E-2</v>
      </c>
      <c r="W1571" s="111">
        <v>7.1082142028622605E-2</v>
      </c>
    </row>
    <row r="1572" spans="2:23" x14ac:dyDescent="0.25">
      <c r="B1572" s="58" t="s">
        <v>119</v>
      </c>
      <c r="C1572" s="79" t="s">
        <v>143</v>
      </c>
      <c r="D1572" s="58" t="s">
        <v>57</v>
      </c>
      <c r="E1572" s="58" t="s">
        <v>178</v>
      </c>
      <c r="F1572" s="80">
        <v>51.49</v>
      </c>
      <c r="G1572" s="81">
        <v>53354</v>
      </c>
      <c r="H1572" s="81">
        <v>51.62</v>
      </c>
      <c r="I1572" s="81">
        <v>1</v>
      </c>
      <c r="J1572" s="81">
        <v>52.948855673176901</v>
      </c>
      <c r="K1572" s="81">
        <v>5.8875207659077299E-2</v>
      </c>
      <c r="L1572" s="81">
        <v>57.368684400302399</v>
      </c>
      <c r="M1572" s="81">
        <v>6.9114484946251498E-2</v>
      </c>
      <c r="N1572" s="81">
        <v>-4.4198287271255099</v>
      </c>
      <c r="O1572" s="81">
        <v>-1.0239277287174201E-2</v>
      </c>
      <c r="P1572" s="81">
        <v>-3.94204494043916</v>
      </c>
      <c r="Q1572" s="81">
        <v>-3.9420449404391502</v>
      </c>
      <c r="R1572" s="81">
        <v>0</v>
      </c>
      <c r="S1572" s="81">
        <v>3.26334084561281E-4</v>
      </c>
      <c r="T1572" s="81" t="s">
        <v>140</v>
      </c>
      <c r="U1572" s="115">
        <v>4.6691793986027498E-2</v>
      </c>
      <c r="V1572" s="115">
        <v>-4.46903537044262E-2</v>
      </c>
      <c r="W1572" s="111">
        <v>9.1381390798934106E-2</v>
      </c>
    </row>
    <row r="1573" spans="2:23" x14ac:dyDescent="0.25">
      <c r="B1573" s="58" t="s">
        <v>119</v>
      </c>
      <c r="C1573" s="79" t="s">
        <v>143</v>
      </c>
      <c r="D1573" s="58" t="s">
        <v>57</v>
      </c>
      <c r="E1573" s="58" t="s">
        <v>178</v>
      </c>
      <c r="F1573" s="80">
        <v>51.49</v>
      </c>
      <c r="G1573" s="81">
        <v>53454</v>
      </c>
      <c r="H1573" s="81">
        <v>51.79</v>
      </c>
      <c r="I1573" s="81">
        <v>1</v>
      </c>
      <c r="J1573" s="81">
        <v>44.052234766788501</v>
      </c>
      <c r="K1573" s="81">
        <v>0.13234887825807101</v>
      </c>
      <c r="L1573" s="81">
        <v>48.3391596996956</v>
      </c>
      <c r="M1573" s="81">
        <v>0.15936119138423699</v>
      </c>
      <c r="N1573" s="81">
        <v>-4.2869249329071097</v>
      </c>
      <c r="O1573" s="81">
        <v>-2.70123131261659E-2</v>
      </c>
      <c r="P1573" s="81">
        <v>-3.8266830399510501</v>
      </c>
      <c r="Q1573" s="81">
        <v>-3.8266830399510399</v>
      </c>
      <c r="R1573" s="81">
        <v>0</v>
      </c>
      <c r="S1573" s="81">
        <v>9.9868691061858199E-4</v>
      </c>
      <c r="T1573" s="81" t="s">
        <v>140</v>
      </c>
      <c r="U1573" s="115">
        <v>-0.108838369963086</v>
      </c>
      <c r="V1573" s="115">
        <v>-0.104173021317602</v>
      </c>
      <c r="W1573" s="111">
        <v>-4.6653872871983103E-3</v>
      </c>
    </row>
    <row r="1574" spans="2:23" x14ac:dyDescent="0.25">
      <c r="B1574" s="58" t="s">
        <v>119</v>
      </c>
      <c r="C1574" s="79" t="s">
        <v>143</v>
      </c>
      <c r="D1574" s="58" t="s">
        <v>57</v>
      </c>
      <c r="E1574" s="58" t="s">
        <v>178</v>
      </c>
      <c r="F1574" s="80">
        <v>51.49</v>
      </c>
      <c r="G1574" s="81">
        <v>53604</v>
      </c>
      <c r="H1574" s="81">
        <v>51.68</v>
      </c>
      <c r="I1574" s="81">
        <v>1</v>
      </c>
      <c r="J1574" s="81">
        <v>36.937339750256797</v>
      </c>
      <c r="K1574" s="81">
        <v>5.9349967450426797E-2</v>
      </c>
      <c r="L1574" s="81">
        <v>39.161311820963903</v>
      </c>
      <c r="M1574" s="81">
        <v>6.6711962943936304E-2</v>
      </c>
      <c r="N1574" s="81">
        <v>-2.2239720707070401</v>
      </c>
      <c r="O1574" s="81">
        <v>-7.3619954935094699E-3</v>
      </c>
      <c r="P1574" s="81">
        <v>-1.9470759820467201</v>
      </c>
      <c r="Q1574" s="81">
        <v>-1.9470759820467201</v>
      </c>
      <c r="R1574" s="81">
        <v>0</v>
      </c>
      <c r="S1574" s="81">
        <v>1.6491306227404899E-4</v>
      </c>
      <c r="T1574" s="81" t="s">
        <v>140</v>
      </c>
      <c r="U1574" s="115">
        <v>4.2786155901646999E-2</v>
      </c>
      <c r="V1574" s="115">
        <v>-4.0952130506476898E-2</v>
      </c>
      <c r="W1574" s="111">
        <v>8.3737592828464699E-2</v>
      </c>
    </row>
    <row r="1575" spans="2:23" x14ac:dyDescent="0.25">
      <c r="B1575" s="58" t="s">
        <v>119</v>
      </c>
      <c r="C1575" s="79" t="s">
        <v>143</v>
      </c>
      <c r="D1575" s="58" t="s">
        <v>57</v>
      </c>
      <c r="E1575" s="58" t="s">
        <v>178</v>
      </c>
      <c r="F1575" s="80">
        <v>51.49</v>
      </c>
      <c r="G1575" s="81">
        <v>53654</v>
      </c>
      <c r="H1575" s="81">
        <v>51.49</v>
      </c>
      <c r="I1575" s="81">
        <v>1</v>
      </c>
      <c r="J1575" s="81">
        <v>-10.885259649301</v>
      </c>
      <c r="K1575" s="81">
        <v>5.7787025621467702E-3</v>
      </c>
      <c r="L1575" s="81">
        <v>-7.4177014556553802</v>
      </c>
      <c r="M1575" s="81">
        <v>2.68343732155276E-3</v>
      </c>
      <c r="N1575" s="81">
        <v>-3.4675581936455901</v>
      </c>
      <c r="O1575" s="81">
        <v>3.0952652405940098E-3</v>
      </c>
      <c r="P1575" s="81">
        <v>-3.0352470179006401</v>
      </c>
      <c r="Q1575" s="81">
        <v>-3.0352470179006401</v>
      </c>
      <c r="R1575" s="81">
        <v>0</v>
      </c>
      <c r="S1575" s="81">
        <v>4.4930457189833699E-4</v>
      </c>
      <c r="T1575" s="81" t="s">
        <v>140</v>
      </c>
      <c r="U1575" s="115">
        <v>0.15937520723818499</v>
      </c>
      <c r="V1575" s="115">
        <v>-0.15254360081606899</v>
      </c>
      <c r="W1575" s="111">
        <v>0.31191622452227902</v>
      </c>
    </row>
    <row r="1576" spans="2:23" x14ac:dyDescent="0.25">
      <c r="B1576" s="58" t="s">
        <v>119</v>
      </c>
      <c r="C1576" s="79" t="s">
        <v>143</v>
      </c>
      <c r="D1576" s="58" t="s">
        <v>57</v>
      </c>
      <c r="E1576" s="58" t="s">
        <v>179</v>
      </c>
      <c r="F1576" s="80">
        <v>51.31</v>
      </c>
      <c r="G1576" s="81">
        <v>53150</v>
      </c>
      <c r="H1576" s="81">
        <v>51.22</v>
      </c>
      <c r="I1576" s="81">
        <v>1</v>
      </c>
      <c r="J1576" s="81">
        <v>-17.9050586634296</v>
      </c>
      <c r="K1576" s="81">
        <v>8.7713732002697893E-3</v>
      </c>
      <c r="L1576" s="81">
        <v>-3.4222719350641402</v>
      </c>
      <c r="M1576" s="81">
        <v>3.2043882060435599E-4</v>
      </c>
      <c r="N1576" s="81">
        <v>-14.4827867283655</v>
      </c>
      <c r="O1576" s="81">
        <v>8.4509343796654399E-3</v>
      </c>
      <c r="P1576" s="81">
        <v>-12.3518995935232</v>
      </c>
      <c r="Q1576" s="81">
        <v>-12.3518995935231</v>
      </c>
      <c r="R1576" s="81">
        <v>0</v>
      </c>
      <c r="S1576" s="81">
        <v>4.17429942883356E-3</v>
      </c>
      <c r="T1576" s="81" t="s">
        <v>159</v>
      </c>
      <c r="U1576" s="115">
        <v>-0.87021365457939104</v>
      </c>
      <c r="V1576" s="115">
        <v>-0.83291201090307798</v>
      </c>
      <c r="W1576" s="111">
        <v>-3.7301952634884401E-2</v>
      </c>
    </row>
    <row r="1577" spans="2:23" x14ac:dyDescent="0.25">
      <c r="B1577" s="58" t="s">
        <v>119</v>
      </c>
      <c r="C1577" s="79" t="s">
        <v>143</v>
      </c>
      <c r="D1577" s="58" t="s">
        <v>57</v>
      </c>
      <c r="E1577" s="58" t="s">
        <v>179</v>
      </c>
      <c r="F1577" s="80">
        <v>51.31</v>
      </c>
      <c r="G1577" s="81">
        <v>53150</v>
      </c>
      <c r="H1577" s="81">
        <v>51.22</v>
      </c>
      <c r="I1577" s="81">
        <v>2</v>
      </c>
      <c r="J1577" s="81">
        <v>-17.8524871654983</v>
      </c>
      <c r="K1577" s="81">
        <v>8.7295024520633296E-3</v>
      </c>
      <c r="L1577" s="81">
        <v>-3.4122237154330701</v>
      </c>
      <c r="M1577" s="81">
        <v>3.1890918403924801E-4</v>
      </c>
      <c r="N1577" s="81">
        <v>-14.440263450065199</v>
      </c>
      <c r="O1577" s="81">
        <v>8.4105932680240796E-3</v>
      </c>
      <c r="P1577" s="81">
        <v>-12.315632867111599</v>
      </c>
      <c r="Q1577" s="81">
        <v>-12.315632867111599</v>
      </c>
      <c r="R1577" s="81">
        <v>0</v>
      </c>
      <c r="S1577" s="81">
        <v>4.1543731258097899E-3</v>
      </c>
      <c r="T1577" s="81" t="s">
        <v>159</v>
      </c>
      <c r="U1577" s="115">
        <v>-0.86845464662066096</v>
      </c>
      <c r="V1577" s="115">
        <v>-0.83122840268986498</v>
      </c>
      <c r="W1577" s="111">
        <v>-3.7226552264853899E-2</v>
      </c>
    </row>
    <row r="1578" spans="2:23" x14ac:dyDescent="0.25">
      <c r="B1578" s="58" t="s">
        <v>119</v>
      </c>
      <c r="C1578" s="79" t="s">
        <v>143</v>
      </c>
      <c r="D1578" s="58" t="s">
        <v>57</v>
      </c>
      <c r="E1578" s="58" t="s">
        <v>179</v>
      </c>
      <c r="F1578" s="80">
        <v>51.31</v>
      </c>
      <c r="G1578" s="81">
        <v>53900</v>
      </c>
      <c r="H1578" s="81">
        <v>51.19</v>
      </c>
      <c r="I1578" s="81">
        <v>1</v>
      </c>
      <c r="J1578" s="81">
        <v>-16.362303359301599</v>
      </c>
      <c r="K1578" s="81">
        <v>1.2556301150303E-2</v>
      </c>
      <c r="L1578" s="81">
        <v>-8.8998478865562394</v>
      </c>
      <c r="M1578" s="81">
        <v>3.7148220137400798E-3</v>
      </c>
      <c r="N1578" s="81">
        <v>-7.4624554727453702</v>
      </c>
      <c r="O1578" s="81">
        <v>8.8414791365629408E-3</v>
      </c>
      <c r="P1578" s="81">
        <v>-8.3992608565286098</v>
      </c>
      <c r="Q1578" s="81">
        <v>-8.3992608565286009</v>
      </c>
      <c r="R1578" s="81">
        <v>0</v>
      </c>
      <c r="S1578" s="81">
        <v>3.3086816396990402E-3</v>
      </c>
      <c r="T1578" s="81" t="s">
        <v>159</v>
      </c>
      <c r="U1578" s="115">
        <v>-0.442368850980627</v>
      </c>
      <c r="V1578" s="115">
        <v>-0.42340674303628001</v>
      </c>
      <c r="W1578" s="111">
        <v>-1.8962265001924501E-2</v>
      </c>
    </row>
    <row r="1579" spans="2:23" x14ac:dyDescent="0.25">
      <c r="B1579" s="58" t="s">
        <v>119</v>
      </c>
      <c r="C1579" s="79" t="s">
        <v>143</v>
      </c>
      <c r="D1579" s="58" t="s">
        <v>57</v>
      </c>
      <c r="E1579" s="58" t="s">
        <v>179</v>
      </c>
      <c r="F1579" s="80">
        <v>51.31</v>
      </c>
      <c r="G1579" s="81">
        <v>53900</v>
      </c>
      <c r="H1579" s="81">
        <v>51.19</v>
      </c>
      <c r="I1579" s="81">
        <v>2</v>
      </c>
      <c r="J1579" s="81">
        <v>-16.379973811599299</v>
      </c>
      <c r="K1579" s="81">
        <v>1.2572703981338199E-2</v>
      </c>
      <c r="L1579" s="81">
        <v>-8.9094592679174696</v>
      </c>
      <c r="M1579" s="81">
        <v>3.7196748439714501E-3</v>
      </c>
      <c r="N1579" s="81">
        <v>-7.4705145436817899</v>
      </c>
      <c r="O1579" s="81">
        <v>8.8530291373667899E-3</v>
      </c>
      <c r="P1579" s="81">
        <v>-8.4083316294535209</v>
      </c>
      <c r="Q1579" s="81">
        <v>-8.4083316294535102</v>
      </c>
      <c r="R1579" s="81">
        <v>0</v>
      </c>
      <c r="S1579" s="81">
        <v>3.3130039114600898E-3</v>
      </c>
      <c r="T1579" s="81" t="s">
        <v>159</v>
      </c>
      <c r="U1579" s="115">
        <v>-0.44274400195180103</v>
      </c>
      <c r="V1579" s="115">
        <v>-0.42376581318893503</v>
      </c>
      <c r="W1579" s="111">
        <v>-1.8978345953635602E-2</v>
      </c>
    </row>
    <row r="1580" spans="2:23" x14ac:dyDescent="0.25">
      <c r="B1580" s="58" t="s">
        <v>119</v>
      </c>
      <c r="C1580" s="79" t="s">
        <v>143</v>
      </c>
      <c r="D1580" s="58" t="s">
        <v>57</v>
      </c>
      <c r="E1580" s="58" t="s">
        <v>180</v>
      </c>
      <c r="F1580" s="80">
        <v>51.22</v>
      </c>
      <c r="G1580" s="81">
        <v>53550</v>
      </c>
      <c r="H1580" s="81">
        <v>51.14</v>
      </c>
      <c r="I1580" s="81">
        <v>1</v>
      </c>
      <c r="J1580" s="81">
        <v>-15.560263041801401</v>
      </c>
      <c r="K1580" s="81">
        <v>5.94893228030134E-3</v>
      </c>
      <c r="L1580" s="81">
        <v>-3.9266403530407401</v>
      </c>
      <c r="M1580" s="81">
        <v>3.7883265463448302E-4</v>
      </c>
      <c r="N1580" s="81">
        <v>-11.633622688760701</v>
      </c>
      <c r="O1580" s="81">
        <v>5.5700996256668597E-3</v>
      </c>
      <c r="P1580" s="81">
        <v>-11.4606755580977</v>
      </c>
      <c r="Q1580" s="81">
        <v>-11.4606755580977</v>
      </c>
      <c r="R1580" s="81">
        <v>0</v>
      </c>
      <c r="S1580" s="81">
        <v>3.2271978599728302E-3</v>
      </c>
      <c r="T1580" s="81" t="s">
        <v>140</v>
      </c>
      <c r="U1580" s="115">
        <v>-0.64561211625920201</v>
      </c>
      <c r="V1580" s="115">
        <v>-0.61793800084273998</v>
      </c>
      <c r="W1580" s="111">
        <v>-2.7674344633041099E-2</v>
      </c>
    </row>
    <row r="1581" spans="2:23" x14ac:dyDescent="0.25">
      <c r="B1581" s="58" t="s">
        <v>119</v>
      </c>
      <c r="C1581" s="79" t="s">
        <v>143</v>
      </c>
      <c r="D1581" s="58" t="s">
        <v>57</v>
      </c>
      <c r="E1581" s="58" t="s">
        <v>180</v>
      </c>
      <c r="F1581" s="80">
        <v>51.22</v>
      </c>
      <c r="G1581" s="81">
        <v>54200</v>
      </c>
      <c r="H1581" s="81">
        <v>51.21</v>
      </c>
      <c r="I1581" s="81">
        <v>1</v>
      </c>
      <c r="J1581" s="81">
        <v>-8.9120666412577005</v>
      </c>
      <c r="K1581" s="81">
        <v>5.24204550000241E-4</v>
      </c>
      <c r="L1581" s="81">
        <v>2.9207951280032902</v>
      </c>
      <c r="M1581" s="81">
        <v>5.6304891586466997E-5</v>
      </c>
      <c r="N1581" s="81">
        <v>-11.832861769260999</v>
      </c>
      <c r="O1581" s="81">
        <v>4.67899658413774E-4</v>
      </c>
      <c r="P1581" s="81">
        <v>-11.6589987324124</v>
      </c>
      <c r="Q1581" s="81">
        <v>-11.6589987324123</v>
      </c>
      <c r="R1581" s="81">
        <v>0</v>
      </c>
      <c r="S1581" s="81">
        <v>8.9715285951979704E-4</v>
      </c>
      <c r="T1581" s="81" t="s">
        <v>140</v>
      </c>
      <c r="U1581" s="115">
        <v>-9.4365136686925005E-2</v>
      </c>
      <c r="V1581" s="115">
        <v>-9.0320182110955202E-2</v>
      </c>
      <c r="W1581" s="111">
        <v>-4.0449880791418201E-3</v>
      </c>
    </row>
    <row r="1582" spans="2:23" x14ac:dyDescent="0.25">
      <c r="B1582" s="58" t="s">
        <v>119</v>
      </c>
      <c r="C1582" s="79" t="s">
        <v>143</v>
      </c>
      <c r="D1582" s="58" t="s">
        <v>57</v>
      </c>
      <c r="E1582" s="58" t="s">
        <v>181</v>
      </c>
      <c r="F1582" s="80">
        <v>51.26</v>
      </c>
      <c r="G1582" s="81">
        <v>53150</v>
      </c>
      <c r="H1582" s="81">
        <v>51.22</v>
      </c>
      <c r="I1582" s="81">
        <v>1</v>
      </c>
      <c r="J1582" s="81">
        <v>-27.476778158093801</v>
      </c>
      <c r="K1582" s="81">
        <v>0</v>
      </c>
      <c r="L1582" s="81">
        <v>-27.6947659969372</v>
      </c>
      <c r="M1582" s="81">
        <v>0</v>
      </c>
      <c r="N1582" s="81">
        <v>0.21798783884343101</v>
      </c>
      <c r="O1582" s="81">
        <v>0</v>
      </c>
      <c r="P1582" s="81">
        <v>0.26943489052368702</v>
      </c>
      <c r="Q1582" s="81">
        <v>0.26943489052368702</v>
      </c>
      <c r="R1582" s="81">
        <v>0</v>
      </c>
      <c r="S1582" s="81">
        <v>0</v>
      </c>
      <c r="T1582" s="81" t="s">
        <v>140</v>
      </c>
      <c r="U1582" s="115">
        <v>8.7195135537370405E-3</v>
      </c>
      <c r="V1582" s="115">
        <v>-8.3457522528189495E-3</v>
      </c>
      <c r="W1582" s="111">
        <v>1.70651244599659E-2</v>
      </c>
    </row>
    <row r="1583" spans="2:23" x14ac:dyDescent="0.25">
      <c r="B1583" s="58" t="s">
        <v>119</v>
      </c>
      <c r="C1583" s="79" t="s">
        <v>143</v>
      </c>
      <c r="D1583" s="58" t="s">
        <v>57</v>
      </c>
      <c r="E1583" s="58" t="s">
        <v>181</v>
      </c>
      <c r="F1583" s="80">
        <v>51.26</v>
      </c>
      <c r="G1583" s="81">
        <v>53150</v>
      </c>
      <c r="H1583" s="81">
        <v>51.22</v>
      </c>
      <c r="I1583" s="81">
        <v>2</v>
      </c>
      <c r="J1583" s="81">
        <v>-23.069763530226702</v>
      </c>
      <c r="K1583" s="81">
        <v>0</v>
      </c>
      <c r="L1583" s="81">
        <v>-23.252788187107701</v>
      </c>
      <c r="M1583" s="81">
        <v>0</v>
      </c>
      <c r="N1583" s="81">
        <v>0.183024656881003</v>
      </c>
      <c r="O1583" s="81">
        <v>0</v>
      </c>
      <c r="P1583" s="81">
        <v>0.22622008939364799</v>
      </c>
      <c r="Q1583" s="81">
        <v>0.22622008939364799</v>
      </c>
      <c r="R1583" s="81">
        <v>0</v>
      </c>
      <c r="S1583" s="81">
        <v>0</v>
      </c>
      <c r="T1583" s="81" t="s">
        <v>140</v>
      </c>
      <c r="U1583" s="115">
        <v>7.3209862752399799E-3</v>
      </c>
      <c r="V1583" s="115">
        <v>-7.00717274225172E-3</v>
      </c>
      <c r="W1583" s="111">
        <v>1.4328040341554099E-2</v>
      </c>
    </row>
    <row r="1584" spans="2:23" x14ac:dyDescent="0.25">
      <c r="B1584" s="58" t="s">
        <v>119</v>
      </c>
      <c r="C1584" s="79" t="s">
        <v>143</v>
      </c>
      <c r="D1584" s="58" t="s">
        <v>57</v>
      </c>
      <c r="E1584" s="58" t="s">
        <v>181</v>
      </c>
      <c r="F1584" s="80">
        <v>51.26</v>
      </c>
      <c r="G1584" s="81">
        <v>53150</v>
      </c>
      <c r="H1584" s="81">
        <v>51.22</v>
      </c>
      <c r="I1584" s="81">
        <v>3</v>
      </c>
      <c r="J1584" s="81">
        <v>-28.2269973569496</v>
      </c>
      <c r="K1584" s="81">
        <v>0</v>
      </c>
      <c r="L1584" s="81">
        <v>-28.450937082177798</v>
      </c>
      <c r="M1584" s="81">
        <v>0</v>
      </c>
      <c r="N1584" s="81">
        <v>0.22393972522820599</v>
      </c>
      <c r="O1584" s="81">
        <v>0</v>
      </c>
      <c r="P1584" s="81">
        <v>0.27679147456530101</v>
      </c>
      <c r="Q1584" s="81">
        <v>0.27679147456530101</v>
      </c>
      <c r="R1584" s="81">
        <v>0</v>
      </c>
      <c r="S1584" s="81">
        <v>0</v>
      </c>
      <c r="T1584" s="81" t="s">
        <v>140</v>
      </c>
      <c r="U1584" s="115">
        <v>8.9575890091280492E-3</v>
      </c>
      <c r="V1584" s="115">
        <v>-8.5736226214955108E-3</v>
      </c>
      <c r="W1584" s="111">
        <v>1.75310664247409E-2</v>
      </c>
    </row>
    <row r="1585" spans="2:23" x14ac:dyDescent="0.25">
      <c r="B1585" s="58" t="s">
        <v>119</v>
      </c>
      <c r="C1585" s="79" t="s">
        <v>143</v>
      </c>
      <c r="D1585" s="58" t="s">
        <v>57</v>
      </c>
      <c r="E1585" s="58" t="s">
        <v>181</v>
      </c>
      <c r="F1585" s="80">
        <v>51.26</v>
      </c>
      <c r="G1585" s="81">
        <v>53654</v>
      </c>
      <c r="H1585" s="81">
        <v>51.49</v>
      </c>
      <c r="I1585" s="81">
        <v>1</v>
      </c>
      <c r="J1585" s="81">
        <v>81.576520894236396</v>
      </c>
      <c r="K1585" s="81">
        <v>0.208958483101924</v>
      </c>
      <c r="L1585" s="81">
        <v>78.720078544535298</v>
      </c>
      <c r="M1585" s="81">
        <v>0.19458111405421499</v>
      </c>
      <c r="N1585" s="81">
        <v>2.85644234970108</v>
      </c>
      <c r="O1585" s="81">
        <v>1.4377369047709299E-2</v>
      </c>
      <c r="P1585" s="81">
        <v>2.4911614999738099</v>
      </c>
      <c r="Q1585" s="81">
        <v>2.4911614999738001</v>
      </c>
      <c r="R1585" s="81">
        <v>0</v>
      </c>
      <c r="S1585" s="81">
        <v>1.9486480843508501E-4</v>
      </c>
      <c r="T1585" s="81" t="s">
        <v>140</v>
      </c>
      <c r="U1585" s="115">
        <v>8.1655594394806297E-2</v>
      </c>
      <c r="V1585" s="115">
        <v>-7.8155433405302205E-2</v>
      </c>
      <c r="W1585" s="111">
        <v>0.15980970413225001</v>
      </c>
    </row>
    <row r="1586" spans="2:23" x14ac:dyDescent="0.25">
      <c r="B1586" s="58" t="s">
        <v>119</v>
      </c>
      <c r="C1586" s="79" t="s">
        <v>143</v>
      </c>
      <c r="D1586" s="58" t="s">
        <v>57</v>
      </c>
      <c r="E1586" s="58" t="s">
        <v>181</v>
      </c>
      <c r="F1586" s="80">
        <v>51.26</v>
      </c>
      <c r="G1586" s="81">
        <v>53654</v>
      </c>
      <c r="H1586" s="81">
        <v>51.49</v>
      </c>
      <c r="I1586" s="81">
        <v>2</v>
      </c>
      <c r="J1586" s="81">
        <v>81.576520894236396</v>
      </c>
      <c r="K1586" s="81">
        <v>0.208958483101924</v>
      </c>
      <c r="L1586" s="81">
        <v>78.720078544535298</v>
      </c>
      <c r="M1586" s="81">
        <v>0.19458111405421499</v>
      </c>
      <c r="N1586" s="81">
        <v>2.85644234970108</v>
      </c>
      <c r="O1586" s="81">
        <v>1.4377369047709299E-2</v>
      </c>
      <c r="P1586" s="81">
        <v>2.4911614999738099</v>
      </c>
      <c r="Q1586" s="81">
        <v>2.4911614999738001</v>
      </c>
      <c r="R1586" s="81">
        <v>0</v>
      </c>
      <c r="S1586" s="81">
        <v>1.9486480843508501E-4</v>
      </c>
      <c r="T1586" s="81" t="s">
        <v>140</v>
      </c>
      <c r="U1586" s="115">
        <v>8.1655594394806297E-2</v>
      </c>
      <c r="V1586" s="115">
        <v>-7.8155433405302205E-2</v>
      </c>
      <c r="W1586" s="111">
        <v>0.15980970413225001</v>
      </c>
    </row>
    <row r="1587" spans="2:23" x14ac:dyDescent="0.25">
      <c r="B1587" s="58" t="s">
        <v>119</v>
      </c>
      <c r="C1587" s="79" t="s">
        <v>143</v>
      </c>
      <c r="D1587" s="58" t="s">
        <v>57</v>
      </c>
      <c r="E1587" s="58" t="s">
        <v>181</v>
      </c>
      <c r="F1587" s="80">
        <v>51.26</v>
      </c>
      <c r="G1587" s="81">
        <v>53704</v>
      </c>
      <c r="H1587" s="81">
        <v>51.25</v>
      </c>
      <c r="I1587" s="81">
        <v>1</v>
      </c>
      <c r="J1587" s="81">
        <v>-13.8436511515856</v>
      </c>
      <c r="K1587" s="81">
        <v>8.0108311072441506E-3</v>
      </c>
      <c r="L1587" s="81">
        <v>-10.9115592049402</v>
      </c>
      <c r="M1587" s="81">
        <v>4.9767967950258502E-3</v>
      </c>
      <c r="N1587" s="81">
        <v>-2.9320919466454201</v>
      </c>
      <c r="O1587" s="81">
        <v>3.0340343122182999E-3</v>
      </c>
      <c r="P1587" s="81">
        <v>-2.65212855499365</v>
      </c>
      <c r="Q1587" s="81">
        <v>-2.6521285549936402</v>
      </c>
      <c r="R1587" s="81">
        <v>0</v>
      </c>
      <c r="S1587" s="81">
        <v>2.9401224945849099E-4</v>
      </c>
      <c r="T1587" s="81" t="s">
        <v>140</v>
      </c>
      <c r="U1587" s="115">
        <v>0.12618850920630001</v>
      </c>
      <c r="V1587" s="115">
        <v>-0.12077944813068001</v>
      </c>
      <c r="W1587" s="111">
        <v>0.246965911773845</v>
      </c>
    </row>
    <row r="1588" spans="2:23" x14ac:dyDescent="0.25">
      <c r="B1588" s="58" t="s">
        <v>119</v>
      </c>
      <c r="C1588" s="79" t="s">
        <v>143</v>
      </c>
      <c r="D1588" s="58" t="s">
        <v>57</v>
      </c>
      <c r="E1588" s="58" t="s">
        <v>181</v>
      </c>
      <c r="F1588" s="80">
        <v>51.26</v>
      </c>
      <c r="G1588" s="81">
        <v>58004</v>
      </c>
      <c r="H1588" s="81">
        <v>50.01</v>
      </c>
      <c r="I1588" s="81">
        <v>1</v>
      </c>
      <c r="J1588" s="81">
        <v>-71.286981685223793</v>
      </c>
      <c r="K1588" s="81">
        <v>1.0763323898998001</v>
      </c>
      <c r="L1588" s="81">
        <v>-67.814185207819705</v>
      </c>
      <c r="M1588" s="81">
        <v>0.97401815492182098</v>
      </c>
      <c r="N1588" s="81">
        <v>-3.4727964774040601</v>
      </c>
      <c r="O1588" s="81">
        <v>0.10231423497798101</v>
      </c>
      <c r="P1588" s="81">
        <v>-3.10264089943712</v>
      </c>
      <c r="Q1588" s="81">
        <v>-3.1026408994371102</v>
      </c>
      <c r="R1588" s="81">
        <v>0</v>
      </c>
      <c r="S1588" s="81">
        <v>2.0388674006721402E-3</v>
      </c>
      <c r="T1588" s="81" t="s">
        <v>140</v>
      </c>
      <c r="U1588" s="115">
        <v>0.83968569135499305</v>
      </c>
      <c r="V1588" s="115">
        <v>-0.80369262655510598</v>
      </c>
      <c r="W1588" s="111">
        <v>1.6433647062896199</v>
      </c>
    </row>
    <row r="1589" spans="2:23" x14ac:dyDescent="0.25">
      <c r="B1589" s="58" t="s">
        <v>119</v>
      </c>
      <c r="C1589" s="79" t="s">
        <v>143</v>
      </c>
      <c r="D1589" s="58" t="s">
        <v>57</v>
      </c>
      <c r="E1589" s="58" t="s">
        <v>182</v>
      </c>
      <c r="F1589" s="80">
        <v>51.01</v>
      </c>
      <c r="G1589" s="81">
        <v>53050</v>
      </c>
      <c r="H1589" s="81">
        <v>51.31</v>
      </c>
      <c r="I1589" s="81">
        <v>1</v>
      </c>
      <c r="J1589" s="81">
        <v>127.68417081159799</v>
      </c>
      <c r="K1589" s="81">
        <v>0.392908264167871</v>
      </c>
      <c r="L1589" s="81">
        <v>150.95736210354201</v>
      </c>
      <c r="M1589" s="81">
        <v>0.549193816675563</v>
      </c>
      <c r="N1589" s="81">
        <v>-23.273191291944102</v>
      </c>
      <c r="O1589" s="81">
        <v>-0.15628555250769199</v>
      </c>
      <c r="P1589" s="81">
        <v>-21.60390535242</v>
      </c>
      <c r="Q1589" s="81">
        <v>-21.603905352419901</v>
      </c>
      <c r="R1589" s="81">
        <v>0</v>
      </c>
      <c r="S1589" s="81">
        <v>1.1248162308079301E-2</v>
      </c>
      <c r="T1589" s="81" t="s">
        <v>140</v>
      </c>
      <c r="U1589" s="115">
        <v>-1.01361147871016</v>
      </c>
      <c r="V1589" s="115">
        <v>-0.97016309795206201</v>
      </c>
      <c r="W1589" s="111">
        <v>-4.3448740628296401E-2</v>
      </c>
    </row>
    <row r="1590" spans="2:23" x14ac:dyDescent="0.25">
      <c r="B1590" s="58" t="s">
        <v>119</v>
      </c>
      <c r="C1590" s="79" t="s">
        <v>143</v>
      </c>
      <c r="D1590" s="58" t="s">
        <v>57</v>
      </c>
      <c r="E1590" s="58" t="s">
        <v>182</v>
      </c>
      <c r="F1590" s="80">
        <v>51.01</v>
      </c>
      <c r="G1590" s="81">
        <v>53204</v>
      </c>
      <c r="H1590" s="81">
        <v>51.19</v>
      </c>
      <c r="I1590" s="81">
        <v>1</v>
      </c>
      <c r="J1590" s="81">
        <v>22.0379683135133</v>
      </c>
      <c r="K1590" s="81">
        <v>0</v>
      </c>
      <c r="L1590" s="81">
        <v>24.221410119964101</v>
      </c>
      <c r="M1590" s="81">
        <v>0</v>
      </c>
      <c r="N1590" s="81">
        <v>-2.1834418064507899</v>
      </c>
      <c r="O1590" s="81">
        <v>0</v>
      </c>
      <c r="P1590" s="81">
        <v>-1.9847988930281899</v>
      </c>
      <c r="Q1590" s="81">
        <v>-1.9847988930281899</v>
      </c>
      <c r="R1590" s="81">
        <v>0</v>
      </c>
      <c r="S1590" s="81">
        <v>0</v>
      </c>
      <c r="T1590" s="81" t="s">
        <v>140</v>
      </c>
      <c r="U1590" s="115">
        <v>0.39301952516114202</v>
      </c>
      <c r="V1590" s="115">
        <v>-0.37617277240307301</v>
      </c>
      <c r="W1590" s="111">
        <v>0.76918592657008</v>
      </c>
    </row>
    <row r="1591" spans="2:23" x14ac:dyDescent="0.25">
      <c r="B1591" s="58" t="s">
        <v>119</v>
      </c>
      <c r="C1591" s="79" t="s">
        <v>143</v>
      </c>
      <c r="D1591" s="58" t="s">
        <v>57</v>
      </c>
      <c r="E1591" s="58" t="s">
        <v>182</v>
      </c>
      <c r="F1591" s="80">
        <v>51.01</v>
      </c>
      <c r="G1591" s="81">
        <v>53204</v>
      </c>
      <c r="H1591" s="81">
        <v>51.19</v>
      </c>
      <c r="I1591" s="81">
        <v>2</v>
      </c>
      <c r="J1591" s="81">
        <v>22.0379683135133</v>
      </c>
      <c r="K1591" s="81">
        <v>0</v>
      </c>
      <c r="L1591" s="81">
        <v>24.221410119964101</v>
      </c>
      <c r="M1591" s="81">
        <v>0</v>
      </c>
      <c r="N1591" s="81">
        <v>-2.1834418064507899</v>
      </c>
      <c r="O1591" s="81">
        <v>0</v>
      </c>
      <c r="P1591" s="81">
        <v>-1.9847988930281899</v>
      </c>
      <c r="Q1591" s="81">
        <v>-1.9847988930281899</v>
      </c>
      <c r="R1591" s="81">
        <v>0</v>
      </c>
      <c r="S1591" s="81">
        <v>0</v>
      </c>
      <c r="T1591" s="81" t="s">
        <v>140</v>
      </c>
      <c r="U1591" s="115">
        <v>0.39301952516114202</v>
      </c>
      <c r="V1591" s="115">
        <v>-0.37617277240307301</v>
      </c>
      <c r="W1591" s="111">
        <v>0.76918592657008</v>
      </c>
    </row>
    <row r="1592" spans="2:23" x14ac:dyDescent="0.25">
      <c r="B1592" s="58" t="s">
        <v>119</v>
      </c>
      <c r="C1592" s="79" t="s">
        <v>143</v>
      </c>
      <c r="D1592" s="58" t="s">
        <v>57</v>
      </c>
      <c r="E1592" s="58" t="s">
        <v>183</v>
      </c>
      <c r="F1592" s="80">
        <v>51.19</v>
      </c>
      <c r="G1592" s="81">
        <v>53254</v>
      </c>
      <c r="H1592" s="81">
        <v>51.55</v>
      </c>
      <c r="I1592" s="81">
        <v>1</v>
      </c>
      <c r="J1592" s="81">
        <v>33.646489345329798</v>
      </c>
      <c r="K1592" s="81">
        <v>0.11932189025097199</v>
      </c>
      <c r="L1592" s="81">
        <v>33.646489374404602</v>
      </c>
      <c r="M1592" s="81">
        <v>0.11932189045718999</v>
      </c>
      <c r="N1592" s="81">
        <v>-2.9074809226999998E-8</v>
      </c>
      <c r="O1592" s="81">
        <v>-2.0621833200000001E-10</v>
      </c>
      <c r="P1592" s="81">
        <v>1.9907000000000001E-14</v>
      </c>
      <c r="Q1592" s="81">
        <v>1.9908000000000001E-14</v>
      </c>
      <c r="R1592" s="81">
        <v>0</v>
      </c>
      <c r="S1592" s="81">
        <v>0</v>
      </c>
      <c r="T1592" s="81" t="s">
        <v>140</v>
      </c>
      <c r="U1592" s="115">
        <v>-1.26504411E-10</v>
      </c>
      <c r="V1592" s="115">
        <v>0</v>
      </c>
      <c r="W1592" s="111">
        <v>-1.2650545879999999E-10</v>
      </c>
    </row>
    <row r="1593" spans="2:23" x14ac:dyDescent="0.25">
      <c r="B1593" s="58" t="s">
        <v>119</v>
      </c>
      <c r="C1593" s="79" t="s">
        <v>143</v>
      </c>
      <c r="D1593" s="58" t="s">
        <v>57</v>
      </c>
      <c r="E1593" s="58" t="s">
        <v>183</v>
      </c>
      <c r="F1593" s="80">
        <v>51.19</v>
      </c>
      <c r="G1593" s="81">
        <v>53304</v>
      </c>
      <c r="H1593" s="81">
        <v>51.58</v>
      </c>
      <c r="I1593" s="81">
        <v>1</v>
      </c>
      <c r="J1593" s="81">
        <v>30.7410480717474</v>
      </c>
      <c r="K1593" s="81">
        <v>0.105274340871612</v>
      </c>
      <c r="L1593" s="81">
        <v>32.4396654249432</v>
      </c>
      <c r="M1593" s="81">
        <v>0.117229772867083</v>
      </c>
      <c r="N1593" s="81">
        <v>-1.6986173531958499</v>
      </c>
      <c r="O1593" s="81">
        <v>-1.1955431995471E-2</v>
      </c>
      <c r="P1593" s="81">
        <v>-1.5474170254878501</v>
      </c>
      <c r="Q1593" s="81">
        <v>-1.5474170254878401</v>
      </c>
      <c r="R1593" s="81">
        <v>0</v>
      </c>
      <c r="S1593" s="81">
        <v>2.6674723881573901E-4</v>
      </c>
      <c r="T1593" s="81" t="s">
        <v>140</v>
      </c>
      <c r="U1593" s="115">
        <v>4.8130894659105701E-2</v>
      </c>
      <c r="V1593" s="115">
        <v>-4.60677674340291E-2</v>
      </c>
      <c r="W1593" s="111">
        <v>9.4197881873252801E-2</v>
      </c>
    </row>
    <row r="1594" spans="2:23" x14ac:dyDescent="0.25">
      <c r="B1594" s="58" t="s">
        <v>119</v>
      </c>
      <c r="C1594" s="79" t="s">
        <v>143</v>
      </c>
      <c r="D1594" s="58" t="s">
        <v>57</v>
      </c>
      <c r="E1594" s="58" t="s">
        <v>183</v>
      </c>
      <c r="F1594" s="80">
        <v>51.19</v>
      </c>
      <c r="G1594" s="81">
        <v>54104</v>
      </c>
      <c r="H1594" s="81">
        <v>51.5</v>
      </c>
      <c r="I1594" s="81">
        <v>1</v>
      </c>
      <c r="J1594" s="81">
        <v>31.078117962553101</v>
      </c>
      <c r="K1594" s="81">
        <v>9.6488356667827305E-2</v>
      </c>
      <c r="L1594" s="81">
        <v>31.078118014340198</v>
      </c>
      <c r="M1594" s="81">
        <v>9.6488356989394106E-2</v>
      </c>
      <c r="N1594" s="81">
        <v>-5.1787035771000001E-8</v>
      </c>
      <c r="O1594" s="81">
        <v>-3.2156681800000002E-10</v>
      </c>
      <c r="P1594" s="81">
        <v>0</v>
      </c>
      <c r="Q1594" s="81">
        <v>0</v>
      </c>
      <c r="R1594" s="81">
        <v>0</v>
      </c>
      <c r="S1594" s="81">
        <v>0</v>
      </c>
      <c r="T1594" s="81" t="s">
        <v>140</v>
      </c>
      <c r="U1594" s="115">
        <v>-4.56867197E-10</v>
      </c>
      <c r="V1594" s="115">
        <v>0</v>
      </c>
      <c r="W1594" s="111">
        <v>-4.568709811E-10</v>
      </c>
    </row>
    <row r="1595" spans="2:23" x14ac:dyDescent="0.25">
      <c r="B1595" s="58" t="s">
        <v>119</v>
      </c>
      <c r="C1595" s="79" t="s">
        <v>143</v>
      </c>
      <c r="D1595" s="58" t="s">
        <v>57</v>
      </c>
      <c r="E1595" s="58" t="s">
        <v>184</v>
      </c>
      <c r="F1595" s="80">
        <v>51.55</v>
      </c>
      <c r="G1595" s="81">
        <v>54104</v>
      </c>
      <c r="H1595" s="81">
        <v>51.5</v>
      </c>
      <c r="I1595" s="81">
        <v>1</v>
      </c>
      <c r="J1595" s="81">
        <v>-5.9508226620005003</v>
      </c>
      <c r="K1595" s="81">
        <v>3.1021166350610999E-3</v>
      </c>
      <c r="L1595" s="81">
        <v>-5.95082263763915</v>
      </c>
      <c r="M1595" s="81">
        <v>3.10211660966234E-3</v>
      </c>
      <c r="N1595" s="81">
        <v>-2.4361349049E-8</v>
      </c>
      <c r="O1595" s="81">
        <v>2.5398754999999999E-11</v>
      </c>
      <c r="P1595" s="81">
        <v>-1.9907000000000001E-14</v>
      </c>
      <c r="Q1595" s="81">
        <v>-1.9908000000000001E-14</v>
      </c>
      <c r="R1595" s="81">
        <v>0</v>
      </c>
      <c r="S1595" s="81">
        <v>0</v>
      </c>
      <c r="T1595" s="81" t="s">
        <v>140</v>
      </c>
      <c r="U1595" s="115">
        <v>9.0603411000000001E-11</v>
      </c>
      <c r="V1595" s="115">
        <v>0</v>
      </c>
      <c r="W1595" s="111">
        <v>9.0602660559999995E-11</v>
      </c>
    </row>
    <row r="1596" spans="2:23" x14ac:dyDescent="0.25">
      <c r="B1596" s="58" t="s">
        <v>119</v>
      </c>
      <c r="C1596" s="79" t="s">
        <v>143</v>
      </c>
      <c r="D1596" s="58" t="s">
        <v>57</v>
      </c>
      <c r="E1596" s="58" t="s">
        <v>185</v>
      </c>
      <c r="F1596" s="80">
        <v>51.62</v>
      </c>
      <c r="G1596" s="81">
        <v>53404</v>
      </c>
      <c r="H1596" s="81">
        <v>51.77</v>
      </c>
      <c r="I1596" s="81">
        <v>1</v>
      </c>
      <c r="J1596" s="81">
        <v>8.9073620685143897</v>
      </c>
      <c r="K1596" s="81">
        <v>7.7119548247059902E-3</v>
      </c>
      <c r="L1596" s="81">
        <v>13.317307863080901</v>
      </c>
      <c r="M1596" s="81">
        <v>1.7238486943591501E-2</v>
      </c>
      <c r="N1596" s="81">
        <v>-4.4099457945665401</v>
      </c>
      <c r="O1596" s="81">
        <v>-9.5265321188855202E-3</v>
      </c>
      <c r="P1596" s="81">
        <v>-3.9420449404390001</v>
      </c>
      <c r="Q1596" s="81">
        <v>-3.9420449404390001</v>
      </c>
      <c r="R1596" s="81">
        <v>0</v>
      </c>
      <c r="S1596" s="81">
        <v>1.5104606199692399E-3</v>
      </c>
      <c r="T1596" s="81" t="s">
        <v>140</v>
      </c>
      <c r="U1596" s="115">
        <v>0.16901779129921901</v>
      </c>
      <c r="V1596" s="115">
        <v>-0.161772856227443</v>
      </c>
      <c r="W1596" s="111">
        <v>0.33078790768477601</v>
      </c>
    </row>
    <row r="1597" spans="2:23" x14ac:dyDescent="0.25">
      <c r="B1597" s="58" t="s">
        <v>119</v>
      </c>
      <c r="C1597" s="79" t="s">
        <v>143</v>
      </c>
      <c r="D1597" s="58" t="s">
        <v>57</v>
      </c>
      <c r="E1597" s="58" t="s">
        <v>186</v>
      </c>
      <c r="F1597" s="80">
        <v>51.77</v>
      </c>
      <c r="G1597" s="81">
        <v>53854</v>
      </c>
      <c r="H1597" s="81">
        <v>50.39</v>
      </c>
      <c r="I1597" s="81">
        <v>1</v>
      </c>
      <c r="J1597" s="81">
        <v>-74.959770251721807</v>
      </c>
      <c r="K1597" s="81">
        <v>1.1093526856467699</v>
      </c>
      <c r="L1597" s="81">
        <v>-70.490416223394107</v>
      </c>
      <c r="M1597" s="81">
        <v>0.98100968600654503</v>
      </c>
      <c r="N1597" s="81">
        <v>-4.4693540283277704</v>
      </c>
      <c r="O1597" s="81">
        <v>0.12834299964022899</v>
      </c>
      <c r="P1597" s="81">
        <v>-3.9420449404391098</v>
      </c>
      <c r="Q1597" s="81">
        <v>-3.9420449404391</v>
      </c>
      <c r="R1597" s="81">
        <v>0</v>
      </c>
      <c r="S1597" s="81">
        <v>3.06800658642534E-3</v>
      </c>
      <c r="T1597" s="81" t="s">
        <v>140</v>
      </c>
      <c r="U1597" s="115">
        <v>0.38805186253055801</v>
      </c>
      <c r="V1597" s="115">
        <v>-0.37141804826222102</v>
      </c>
      <c r="W1597" s="111">
        <v>0.75946362032632098</v>
      </c>
    </row>
    <row r="1598" spans="2:23" x14ac:dyDescent="0.25">
      <c r="B1598" s="58" t="s">
        <v>119</v>
      </c>
      <c r="C1598" s="79" t="s">
        <v>143</v>
      </c>
      <c r="D1598" s="58" t="s">
        <v>57</v>
      </c>
      <c r="E1598" s="58" t="s">
        <v>187</v>
      </c>
      <c r="F1598" s="80">
        <v>51.79</v>
      </c>
      <c r="G1598" s="81">
        <v>53754</v>
      </c>
      <c r="H1598" s="81">
        <v>50.7</v>
      </c>
      <c r="I1598" s="81">
        <v>1</v>
      </c>
      <c r="J1598" s="81">
        <v>-62.866765542351899</v>
      </c>
      <c r="K1598" s="81">
        <v>0.64105174002259202</v>
      </c>
      <c r="L1598" s="81">
        <v>-58.550848062695202</v>
      </c>
      <c r="M1598" s="81">
        <v>0.55605433339722499</v>
      </c>
      <c r="N1598" s="81">
        <v>-4.3159174796566404</v>
      </c>
      <c r="O1598" s="81">
        <v>8.4997406625366603E-2</v>
      </c>
      <c r="P1598" s="81">
        <v>-3.8266830399509901</v>
      </c>
      <c r="Q1598" s="81">
        <v>-3.8266830399509799</v>
      </c>
      <c r="R1598" s="81">
        <v>0</v>
      </c>
      <c r="S1598" s="81">
        <v>2.3751762009139102E-3</v>
      </c>
      <c r="T1598" s="81" t="s">
        <v>140</v>
      </c>
      <c r="U1598" s="115">
        <v>-0.34865795030880598</v>
      </c>
      <c r="V1598" s="115">
        <v>-0.33371275316222798</v>
      </c>
      <c r="W1598" s="111">
        <v>-1.4945320933261E-2</v>
      </c>
    </row>
    <row r="1599" spans="2:23" x14ac:dyDescent="0.25">
      <c r="B1599" s="58" t="s">
        <v>119</v>
      </c>
      <c r="C1599" s="79" t="s">
        <v>143</v>
      </c>
      <c r="D1599" s="58" t="s">
        <v>57</v>
      </c>
      <c r="E1599" s="58" t="s">
        <v>188</v>
      </c>
      <c r="F1599" s="80">
        <v>51.14</v>
      </c>
      <c r="G1599" s="81">
        <v>54050</v>
      </c>
      <c r="H1599" s="81">
        <v>50.96</v>
      </c>
      <c r="I1599" s="81">
        <v>1</v>
      </c>
      <c r="J1599" s="81">
        <v>-65.594034869473404</v>
      </c>
      <c r="K1599" s="81">
        <v>5.9977929101780202E-2</v>
      </c>
      <c r="L1599" s="81">
        <v>-34.316190833151197</v>
      </c>
      <c r="M1599" s="81">
        <v>1.6415757288963599E-2</v>
      </c>
      <c r="N1599" s="81">
        <v>-31.2778440363222</v>
      </c>
      <c r="O1599" s="81">
        <v>4.3562171812816602E-2</v>
      </c>
      <c r="P1599" s="81">
        <v>-28.779482681938099</v>
      </c>
      <c r="Q1599" s="81">
        <v>-28.779482681937999</v>
      </c>
      <c r="R1599" s="81">
        <v>0</v>
      </c>
      <c r="S1599" s="81">
        <v>1.15459252107532E-2</v>
      </c>
      <c r="T1599" s="81" t="s">
        <v>140</v>
      </c>
      <c r="U1599" s="115">
        <v>-3.4061630554937001</v>
      </c>
      <c r="V1599" s="115">
        <v>-3.2601581290818502</v>
      </c>
      <c r="W1599" s="111">
        <v>-0.14600613572781801</v>
      </c>
    </row>
    <row r="1600" spans="2:23" x14ac:dyDescent="0.25">
      <c r="B1600" s="58" t="s">
        <v>119</v>
      </c>
      <c r="C1600" s="79" t="s">
        <v>143</v>
      </c>
      <c r="D1600" s="58" t="s">
        <v>57</v>
      </c>
      <c r="E1600" s="58" t="s">
        <v>188</v>
      </c>
      <c r="F1600" s="80">
        <v>51.14</v>
      </c>
      <c r="G1600" s="81">
        <v>54850</v>
      </c>
      <c r="H1600" s="81">
        <v>51.18</v>
      </c>
      <c r="I1600" s="81">
        <v>1</v>
      </c>
      <c r="J1600" s="81">
        <v>3.7268050727394799</v>
      </c>
      <c r="K1600" s="81">
        <v>3.6097708654461301E-4</v>
      </c>
      <c r="L1600" s="81">
        <v>-4.0545567245216798</v>
      </c>
      <c r="M1600" s="81">
        <v>4.2726079173914099E-4</v>
      </c>
      <c r="N1600" s="81">
        <v>7.7813617972611704</v>
      </c>
      <c r="O1600" s="81">
        <v>-6.6283705194527002E-5</v>
      </c>
      <c r="P1600" s="81">
        <v>5.6598083914285198</v>
      </c>
      <c r="Q1600" s="81">
        <v>5.6598083914285198</v>
      </c>
      <c r="R1600" s="81">
        <v>0</v>
      </c>
      <c r="S1600" s="81">
        <v>8.3254887240952495E-4</v>
      </c>
      <c r="T1600" s="81" t="s">
        <v>140</v>
      </c>
      <c r="U1600" s="115">
        <v>-0.31464554624819202</v>
      </c>
      <c r="V1600" s="115">
        <v>-0.30115828827570901</v>
      </c>
      <c r="W1600" s="111">
        <v>-1.3487369683483399E-2</v>
      </c>
    </row>
    <row r="1601" spans="2:23" x14ac:dyDescent="0.25">
      <c r="B1601" s="58" t="s">
        <v>119</v>
      </c>
      <c r="C1601" s="79" t="s">
        <v>143</v>
      </c>
      <c r="D1601" s="58" t="s">
        <v>57</v>
      </c>
      <c r="E1601" s="58" t="s">
        <v>189</v>
      </c>
      <c r="F1601" s="80">
        <v>51.68</v>
      </c>
      <c r="G1601" s="81">
        <v>53654</v>
      </c>
      <c r="H1601" s="81">
        <v>51.49</v>
      </c>
      <c r="I1601" s="81">
        <v>1</v>
      </c>
      <c r="J1601" s="81">
        <v>-53.077634769128501</v>
      </c>
      <c r="K1601" s="81">
        <v>0.11099907131978901</v>
      </c>
      <c r="L1601" s="81">
        <v>-50.852788480604097</v>
      </c>
      <c r="M1601" s="81">
        <v>0.10188864019237</v>
      </c>
      <c r="N1601" s="81">
        <v>-2.22484628852447</v>
      </c>
      <c r="O1601" s="81">
        <v>9.1104311274186403E-3</v>
      </c>
      <c r="P1601" s="81">
        <v>-1.94707598204685</v>
      </c>
      <c r="Q1601" s="81">
        <v>-1.94707598204685</v>
      </c>
      <c r="R1601" s="81">
        <v>0</v>
      </c>
      <c r="S1601" s="81">
        <v>1.4936953226662999E-4</v>
      </c>
      <c r="T1601" s="81" t="s">
        <v>140</v>
      </c>
      <c r="U1601" s="115">
        <v>4.7240794888245501E-2</v>
      </c>
      <c r="V1601" s="115">
        <v>-4.5215821723742701E-2</v>
      </c>
      <c r="W1601" s="111">
        <v>9.2455850820957794E-2</v>
      </c>
    </row>
    <row r="1602" spans="2:23" x14ac:dyDescent="0.25">
      <c r="B1602" s="58" t="s">
        <v>119</v>
      </c>
      <c r="C1602" s="79" t="s">
        <v>143</v>
      </c>
      <c r="D1602" s="58" t="s">
        <v>57</v>
      </c>
      <c r="E1602" s="58" t="s">
        <v>190</v>
      </c>
      <c r="F1602" s="80">
        <v>51.25</v>
      </c>
      <c r="G1602" s="81">
        <v>58004</v>
      </c>
      <c r="H1602" s="81">
        <v>50.01</v>
      </c>
      <c r="I1602" s="81">
        <v>1</v>
      </c>
      <c r="J1602" s="81">
        <v>-70.491720535673196</v>
      </c>
      <c r="K1602" s="81">
        <v>1.02412793706677</v>
      </c>
      <c r="L1602" s="81">
        <v>-67.515788841948606</v>
      </c>
      <c r="M1602" s="81">
        <v>0.93948247722211697</v>
      </c>
      <c r="N1602" s="81">
        <v>-2.9759316937245499</v>
      </c>
      <c r="O1602" s="81">
        <v>8.4645459844656698E-2</v>
      </c>
      <c r="P1602" s="81">
        <v>-2.6521285549938098</v>
      </c>
      <c r="Q1602" s="81">
        <v>-2.6521285549938001</v>
      </c>
      <c r="R1602" s="81">
        <v>0</v>
      </c>
      <c r="S1602" s="81">
        <v>1.4496632682632099E-3</v>
      </c>
      <c r="T1602" s="81" t="s">
        <v>140</v>
      </c>
      <c r="U1602" s="115">
        <v>0.59544433171651301</v>
      </c>
      <c r="V1602" s="115">
        <v>-0.569920654658715</v>
      </c>
      <c r="W1602" s="111">
        <v>1.16535533399894</v>
      </c>
    </row>
    <row r="1603" spans="2:23" x14ac:dyDescent="0.25">
      <c r="B1603" s="58" t="s">
        <v>119</v>
      </c>
      <c r="C1603" s="79" t="s">
        <v>143</v>
      </c>
      <c r="D1603" s="58" t="s">
        <v>57</v>
      </c>
      <c r="E1603" s="58" t="s">
        <v>191</v>
      </c>
      <c r="F1603" s="80">
        <v>50.7</v>
      </c>
      <c r="G1603" s="81">
        <v>53756</v>
      </c>
      <c r="H1603" s="81">
        <v>50.7</v>
      </c>
      <c r="I1603" s="81">
        <v>1</v>
      </c>
      <c r="J1603" s="81">
        <v>1.4398719999999999E-12</v>
      </c>
      <c r="K1603" s="81">
        <v>0</v>
      </c>
      <c r="L1603" s="81">
        <v>-6.0205299999999996E-13</v>
      </c>
      <c r="M1603" s="81">
        <v>0</v>
      </c>
      <c r="N1603" s="81">
        <v>2.0419249999999999E-12</v>
      </c>
      <c r="O1603" s="81">
        <v>0</v>
      </c>
      <c r="P1603" s="81">
        <v>6.6914600000000004E-13</v>
      </c>
      <c r="Q1603" s="81">
        <v>6.6914499999999997E-13</v>
      </c>
      <c r="R1603" s="81">
        <v>0</v>
      </c>
      <c r="S1603" s="81">
        <v>0</v>
      </c>
      <c r="T1603" s="81" t="s">
        <v>140</v>
      </c>
      <c r="U1603" s="115">
        <v>0</v>
      </c>
      <c r="V1603" s="115">
        <v>0</v>
      </c>
      <c r="W1603" s="111">
        <v>0</v>
      </c>
    </row>
    <row r="1604" spans="2:23" x14ac:dyDescent="0.25">
      <c r="B1604" s="58" t="s">
        <v>119</v>
      </c>
      <c r="C1604" s="79" t="s">
        <v>143</v>
      </c>
      <c r="D1604" s="58" t="s">
        <v>57</v>
      </c>
      <c r="E1604" s="58" t="s">
        <v>191</v>
      </c>
      <c r="F1604" s="80">
        <v>50.7</v>
      </c>
      <c r="G1604" s="81">
        <v>53854</v>
      </c>
      <c r="H1604" s="81">
        <v>50.39</v>
      </c>
      <c r="I1604" s="81">
        <v>1</v>
      </c>
      <c r="J1604" s="81">
        <v>-69.393969327163305</v>
      </c>
      <c r="K1604" s="81">
        <v>0.238368387459474</v>
      </c>
      <c r="L1604" s="81">
        <v>-64.432594004115202</v>
      </c>
      <c r="M1604" s="81">
        <v>0.20550217891990699</v>
      </c>
      <c r="N1604" s="81">
        <v>-4.9613753230481201</v>
      </c>
      <c r="O1604" s="81">
        <v>3.28662085395671E-2</v>
      </c>
      <c r="P1604" s="81">
        <v>-4.3526146799062602</v>
      </c>
      <c r="Q1604" s="81">
        <v>-4.3526146799062504</v>
      </c>
      <c r="R1604" s="81">
        <v>0</v>
      </c>
      <c r="S1604" s="81">
        <v>9.3779010031090604E-4</v>
      </c>
      <c r="T1604" s="81" t="s">
        <v>159</v>
      </c>
      <c r="U1604" s="115">
        <v>0.12319616048748699</v>
      </c>
      <c r="V1604" s="115">
        <v>-0.11791536621746899</v>
      </c>
      <c r="W1604" s="111">
        <v>0.24110952964891799</v>
      </c>
    </row>
    <row r="1605" spans="2:23" x14ac:dyDescent="0.25">
      <c r="B1605" s="58" t="s">
        <v>119</v>
      </c>
      <c r="C1605" s="79" t="s">
        <v>143</v>
      </c>
      <c r="D1605" s="58" t="s">
        <v>57</v>
      </c>
      <c r="E1605" s="58" t="s">
        <v>191</v>
      </c>
      <c r="F1605" s="80">
        <v>50.7</v>
      </c>
      <c r="G1605" s="81">
        <v>58104</v>
      </c>
      <c r="H1605" s="81">
        <v>49.71</v>
      </c>
      <c r="I1605" s="81">
        <v>1</v>
      </c>
      <c r="J1605" s="81">
        <v>-63.610881816989099</v>
      </c>
      <c r="K1605" s="81">
        <v>0.51955060626268801</v>
      </c>
      <c r="L1605" s="81">
        <v>-64.202260753423303</v>
      </c>
      <c r="M1605" s="81">
        <v>0.52925584870321096</v>
      </c>
      <c r="N1605" s="81">
        <v>0.59137893643417305</v>
      </c>
      <c r="O1605" s="81">
        <v>-9.7052424405229994E-3</v>
      </c>
      <c r="P1605" s="81">
        <v>0.52593163995456105</v>
      </c>
      <c r="Q1605" s="81">
        <v>0.52593163995456105</v>
      </c>
      <c r="R1605" s="81">
        <v>0</v>
      </c>
      <c r="S1605" s="81">
        <v>3.5515965143839999E-5</v>
      </c>
      <c r="T1605" s="81" t="s">
        <v>140</v>
      </c>
      <c r="U1605" s="115">
        <v>9.8213450343375003E-2</v>
      </c>
      <c r="V1605" s="115">
        <v>-9.4003538088320099E-2</v>
      </c>
      <c r="W1605" s="111">
        <v>0.192215396354772</v>
      </c>
    </row>
    <row r="1606" spans="2:23" x14ac:dyDescent="0.25">
      <c r="B1606" s="58" t="s">
        <v>119</v>
      </c>
      <c r="C1606" s="79" t="s">
        <v>143</v>
      </c>
      <c r="D1606" s="58" t="s">
        <v>57</v>
      </c>
      <c r="E1606" s="58" t="s">
        <v>192</v>
      </c>
      <c r="F1606" s="80">
        <v>50.71</v>
      </c>
      <c r="G1606" s="81">
        <v>54050</v>
      </c>
      <c r="H1606" s="81">
        <v>50.96</v>
      </c>
      <c r="I1606" s="81">
        <v>1</v>
      </c>
      <c r="J1606" s="81">
        <v>81.653564677965406</v>
      </c>
      <c r="K1606" s="81">
        <v>0.140613454533208</v>
      </c>
      <c r="L1606" s="81">
        <v>43.1345578795043</v>
      </c>
      <c r="M1606" s="81">
        <v>3.9239844860177897E-2</v>
      </c>
      <c r="N1606" s="81">
        <v>38.519006798461099</v>
      </c>
      <c r="O1606" s="81">
        <v>0.10137360967303</v>
      </c>
      <c r="P1606" s="81">
        <v>31.460154764896799</v>
      </c>
      <c r="Q1606" s="81">
        <v>31.460154764896799</v>
      </c>
      <c r="R1606" s="81">
        <v>0</v>
      </c>
      <c r="S1606" s="81">
        <v>2.08736448148612E-2</v>
      </c>
      <c r="T1606" s="81" t="s">
        <v>159</v>
      </c>
      <c r="U1606" s="115">
        <v>-4.4764242518867796</v>
      </c>
      <c r="V1606" s="115">
        <v>-4.2845426587754902</v>
      </c>
      <c r="W1606" s="111">
        <v>-0.191883182410228</v>
      </c>
    </row>
    <row r="1607" spans="2:23" x14ac:dyDescent="0.25">
      <c r="B1607" s="58" t="s">
        <v>119</v>
      </c>
      <c r="C1607" s="79" t="s">
        <v>143</v>
      </c>
      <c r="D1607" s="58" t="s">
        <v>57</v>
      </c>
      <c r="E1607" s="58" t="s">
        <v>192</v>
      </c>
      <c r="F1607" s="80">
        <v>50.71</v>
      </c>
      <c r="G1607" s="81">
        <v>56000</v>
      </c>
      <c r="H1607" s="81">
        <v>50.85</v>
      </c>
      <c r="I1607" s="81">
        <v>1</v>
      </c>
      <c r="J1607" s="81">
        <v>13.506511266415799</v>
      </c>
      <c r="K1607" s="81">
        <v>1.76168640051786E-2</v>
      </c>
      <c r="L1607" s="81">
        <v>24.411779815210402</v>
      </c>
      <c r="M1607" s="81">
        <v>5.7549442346081302E-2</v>
      </c>
      <c r="N1607" s="81">
        <v>-10.9052685487946</v>
      </c>
      <c r="O1607" s="81">
        <v>-3.9932578340902802E-2</v>
      </c>
      <c r="P1607" s="81">
        <v>-22.192383155397501</v>
      </c>
      <c r="Q1607" s="81">
        <v>-22.192383155397401</v>
      </c>
      <c r="R1607" s="81">
        <v>0</v>
      </c>
      <c r="S1607" s="81">
        <v>4.7560905597099197E-2</v>
      </c>
      <c r="T1607" s="81" t="s">
        <v>159</v>
      </c>
      <c r="U1607" s="115">
        <v>-0.50103873131979504</v>
      </c>
      <c r="V1607" s="115">
        <v>-0.479561743311883</v>
      </c>
      <c r="W1607" s="111">
        <v>-2.1477165895503102E-2</v>
      </c>
    </row>
    <row r="1608" spans="2:23" x14ac:dyDescent="0.25">
      <c r="B1608" s="58" t="s">
        <v>119</v>
      </c>
      <c r="C1608" s="79" t="s">
        <v>143</v>
      </c>
      <c r="D1608" s="58" t="s">
        <v>57</v>
      </c>
      <c r="E1608" s="58" t="s">
        <v>192</v>
      </c>
      <c r="F1608" s="80">
        <v>50.71</v>
      </c>
      <c r="G1608" s="81">
        <v>58450</v>
      </c>
      <c r="H1608" s="81">
        <v>50.48</v>
      </c>
      <c r="I1608" s="81">
        <v>1</v>
      </c>
      <c r="J1608" s="81">
        <v>-93.487808881167098</v>
      </c>
      <c r="K1608" s="81">
        <v>0.22356844307249399</v>
      </c>
      <c r="L1608" s="81">
        <v>-50.3376178056699</v>
      </c>
      <c r="M1608" s="81">
        <v>6.48165421032251E-2</v>
      </c>
      <c r="N1608" s="81">
        <v>-43.150191075497297</v>
      </c>
      <c r="O1608" s="81">
        <v>0.158751900969269</v>
      </c>
      <c r="P1608" s="81">
        <v>-22.7912690443207</v>
      </c>
      <c r="Q1608" s="81">
        <v>-22.7912690443206</v>
      </c>
      <c r="R1608" s="81">
        <v>0</v>
      </c>
      <c r="S1608" s="81">
        <v>1.32873249441626E-2</v>
      </c>
      <c r="T1608" s="81" t="s">
        <v>159</v>
      </c>
      <c r="U1608" s="115">
        <v>-1.89249151782439</v>
      </c>
      <c r="V1608" s="115">
        <v>-1.8113700094605101</v>
      </c>
      <c r="W1608" s="111">
        <v>-8.1122180269541905E-2</v>
      </c>
    </row>
    <row r="1609" spans="2:23" x14ac:dyDescent="0.25">
      <c r="B1609" s="58" t="s">
        <v>119</v>
      </c>
      <c r="C1609" s="79" t="s">
        <v>143</v>
      </c>
      <c r="D1609" s="58" t="s">
        <v>57</v>
      </c>
      <c r="E1609" s="58" t="s">
        <v>193</v>
      </c>
      <c r="F1609" s="80">
        <v>50.39</v>
      </c>
      <c r="G1609" s="81">
        <v>53850</v>
      </c>
      <c r="H1609" s="81">
        <v>50.71</v>
      </c>
      <c r="I1609" s="81">
        <v>1</v>
      </c>
      <c r="J1609" s="81">
        <v>0.56238434139787197</v>
      </c>
      <c r="K1609" s="81">
        <v>0</v>
      </c>
      <c r="L1609" s="81">
        <v>5.21872692922725</v>
      </c>
      <c r="M1609" s="81">
        <v>0</v>
      </c>
      <c r="N1609" s="81">
        <v>-4.6563425878293803</v>
      </c>
      <c r="O1609" s="81">
        <v>0</v>
      </c>
      <c r="P1609" s="81">
        <v>-4.0819773363169896</v>
      </c>
      <c r="Q1609" s="81">
        <v>-4.0819773363169798</v>
      </c>
      <c r="R1609" s="81">
        <v>0</v>
      </c>
      <c r="S1609" s="81">
        <v>0</v>
      </c>
      <c r="T1609" s="81" t="s">
        <v>159</v>
      </c>
      <c r="U1609" s="115">
        <v>1.4900296281054</v>
      </c>
      <c r="V1609" s="115">
        <v>-1.42615961875511</v>
      </c>
      <c r="W1609" s="111">
        <v>2.9161650929205298</v>
      </c>
    </row>
    <row r="1610" spans="2:23" x14ac:dyDescent="0.25">
      <c r="B1610" s="58" t="s">
        <v>119</v>
      </c>
      <c r="C1610" s="79" t="s">
        <v>143</v>
      </c>
      <c r="D1610" s="58" t="s">
        <v>57</v>
      </c>
      <c r="E1610" s="58" t="s">
        <v>193</v>
      </c>
      <c r="F1610" s="80">
        <v>50.39</v>
      </c>
      <c r="G1610" s="81">
        <v>53850</v>
      </c>
      <c r="H1610" s="81">
        <v>50.71</v>
      </c>
      <c r="I1610" s="81">
        <v>2</v>
      </c>
      <c r="J1610" s="81">
        <v>1.3007821026225801</v>
      </c>
      <c r="K1610" s="81">
        <v>0</v>
      </c>
      <c r="L1610" s="81">
        <v>12.0707958744722</v>
      </c>
      <c r="M1610" s="81">
        <v>0</v>
      </c>
      <c r="N1610" s="81">
        <v>-10.7700137718496</v>
      </c>
      <c r="O1610" s="81">
        <v>0</v>
      </c>
      <c r="P1610" s="81">
        <v>-9.4415200985041707</v>
      </c>
      <c r="Q1610" s="81">
        <v>-9.4415200985041707</v>
      </c>
      <c r="R1610" s="81">
        <v>0</v>
      </c>
      <c r="S1610" s="81">
        <v>0</v>
      </c>
      <c r="T1610" s="81" t="s">
        <v>159</v>
      </c>
      <c r="U1610" s="115">
        <v>3.44640440699188</v>
      </c>
      <c r="V1610" s="115">
        <v>-3.2986745380366198</v>
      </c>
      <c r="W1610" s="111">
        <v>6.7450230775184696</v>
      </c>
    </row>
    <row r="1611" spans="2:23" x14ac:dyDescent="0.25">
      <c r="B1611" s="58" t="s">
        <v>119</v>
      </c>
      <c r="C1611" s="79" t="s">
        <v>143</v>
      </c>
      <c r="D1611" s="58" t="s">
        <v>57</v>
      </c>
      <c r="E1611" s="58" t="s">
        <v>193</v>
      </c>
      <c r="F1611" s="80">
        <v>50.39</v>
      </c>
      <c r="G1611" s="81">
        <v>58004</v>
      </c>
      <c r="H1611" s="81">
        <v>50.01</v>
      </c>
      <c r="I1611" s="81">
        <v>1</v>
      </c>
      <c r="J1611" s="81">
        <v>-83.700164747316293</v>
      </c>
      <c r="K1611" s="81">
        <v>0.23819439767674799</v>
      </c>
      <c r="L1611" s="81">
        <v>-89.632669391148099</v>
      </c>
      <c r="M1611" s="81">
        <v>0.273156524354217</v>
      </c>
      <c r="N1611" s="81">
        <v>5.9325046438317797</v>
      </c>
      <c r="O1611" s="81">
        <v>-3.4962126677468799E-2</v>
      </c>
      <c r="P1611" s="81">
        <v>5.22883781447596</v>
      </c>
      <c r="Q1611" s="81">
        <v>5.2288378144759502</v>
      </c>
      <c r="R1611" s="81">
        <v>0</v>
      </c>
      <c r="S1611" s="81">
        <v>9.2958532626318598E-4</v>
      </c>
      <c r="T1611" s="81" t="s">
        <v>159</v>
      </c>
      <c r="U1611" s="115">
        <v>0.499253005447158</v>
      </c>
      <c r="V1611" s="115">
        <v>-0.47785256244615798</v>
      </c>
      <c r="W1611" s="111">
        <v>0.977097474814561</v>
      </c>
    </row>
    <row r="1612" spans="2:23" x14ac:dyDescent="0.25">
      <c r="B1612" s="58" t="s">
        <v>119</v>
      </c>
      <c r="C1612" s="79" t="s">
        <v>143</v>
      </c>
      <c r="D1612" s="58" t="s">
        <v>57</v>
      </c>
      <c r="E1612" s="58" t="s">
        <v>194</v>
      </c>
      <c r="F1612" s="80">
        <v>51.19</v>
      </c>
      <c r="G1612" s="81">
        <v>54000</v>
      </c>
      <c r="H1612" s="81">
        <v>50.92</v>
      </c>
      <c r="I1612" s="81">
        <v>1</v>
      </c>
      <c r="J1612" s="81">
        <v>-37.0746745478706</v>
      </c>
      <c r="K1612" s="81">
        <v>8.3296608465529803E-2</v>
      </c>
      <c r="L1612" s="81">
        <v>-29.8997119705875</v>
      </c>
      <c r="M1612" s="81">
        <v>5.4175962221000198E-2</v>
      </c>
      <c r="N1612" s="81">
        <v>-7.1749625772830701</v>
      </c>
      <c r="O1612" s="81">
        <v>2.9120646244529601E-2</v>
      </c>
      <c r="P1612" s="81">
        <v>-11.147784094553799</v>
      </c>
      <c r="Q1612" s="81">
        <v>-11.1477840945537</v>
      </c>
      <c r="R1612" s="81">
        <v>0</v>
      </c>
      <c r="S1612" s="81">
        <v>7.5309492672584197E-3</v>
      </c>
      <c r="T1612" s="81" t="s">
        <v>159</v>
      </c>
      <c r="U1612" s="115">
        <v>-0.45048530185194102</v>
      </c>
      <c r="V1612" s="115">
        <v>-0.43117528284377099</v>
      </c>
      <c r="W1612" s="111">
        <v>-1.93101789473928E-2</v>
      </c>
    </row>
    <row r="1613" spans="2:23" x14ac:dyDescent="0.25">
      <c r="B1613" s="58" t="s">
        <v>119</v>
      </c>
      <c r="C1613" s="79" t="s">
        <v>143</v>
      </c>
      <c r="D1613" s="58" t="s">
        <v>57</v>
      </c>
      <c r="E1613" s="58" t="s">
        <v>194</v>
      </c>
      <c r="F1613" s="80">
        <v>51.19</v>
      </c>
      <c r="G1613" s="81">
        <v>54850</v>
      </c>
      <c r="H1613" s="81">
        <v>51.18</v>
      </c>
      <c r="I1613" s="81">
        <v>1</v>
      </c>
      <c r="J1613" s="81">
        <v>-3.7265700070122998</v>
      </c>
      <c r="K1613" s="81">
        <v>1.09154366774906E-4</v>
      </c>
      <c r="L1613" s="81">
        <v>4.05483497074583</v>
      </c>
      <c r="M1613" s="81">
        <v>1.2923165699026899E-4</v>
      </c>
      <c r="N1613" s="81">
        <v>-7.7814049777581298</v>
      </c>
      <c r="O1613" s="81">
        <v>-2.0077290215363E-5</v>
      </c>
      <c r="P1613" s="81">
        <v>-5.6598083914282897</v>
      </c>
      <c r="Q1613" s="81">
        <v>-5.65980839142828</v>
      </c>
      <c r="R1613" s="81">
        <v>0</v>
      </c>
      <c r="S1613" s="81">
        <v>2.51782767877581E-4</v>
      </c>
      <c r="T1613" s="81" t="s">
        <v>140</v>
      </c>
      <c r="U1613" s="115">
        <v>-7.8841705877239099E-2</v>
      </c>
      <c r="V1613" s="115">
        <v>-7.5462162010064296E-2</v>
      </c>
      <c r="W1613" s="111">
        <v>-3.37957185894508E-3</v>
      </c>
    </row>
    <row r="1614" spans="2:23" x14ac:dyDescent="0.25">
      <c r="B1614" s="58" t="s">
        <v>119</v>
      </c>
      <c r="C1614" s="79" t="s">
        <v>143</v>
      </c>
      <c r="D1614" s="58" t="s">
        <v>57</v>
      </c>
      <c r="E1614" s="58" t="s">
        <v>141</v>
      </c>
      <c r="F1614" s="80">
        <v>50.92</v>
      </c>
      <c r="G1614" s="81">
        <v>54250</v>
      </c>
      <c r="H1614" s="81">
        <v>50.86</v>
      </c>
      <c r="I1614" s="81">
        <v>1</v>
      </c>
      <c r="J1614" s="81">
        <v>-42.584682274126401</v>
      </c>
      <c r="K1614" s="81">
        <v>2.4662990235680901E-2</v>
      </c>
      <c r="L1614" s="81">
        <v>-35.403064789199398</v>
      </c>
      <c r="M1614" s="81">
        <v>1.7045927151968201E-2</v>
      </c>
      <c r="N1614" s="81">
        <v>-7.1816174849270302</v>
      </c>
      <c r="O1614" s="81">
        <v>7.6170630837126404E-3</v>
      </c>
      <c r="P1614" s="81">
        <v>-2.6806720829591502</v>
      </c>
      <c r="Q1614" s="81">
        <v>-2.6806720829591502</v>
      </c>
      <c r="R1614" s="81">
        <v>0</v>
      </c>
      <c r="S1614" s="81">
        <v>9.7729638302448995E-5</v>
      </c>
      <c r="T1614" s="81" t="s">
        <v>159</v>
      </c>
      <c r="U1614" s="115">
        <v>-4.3264708765501599E-2</v>
      </c>
      <c r="V1614" s="115">
        <v>-4.1410170237362397E-2</v>
      </c>
      <c r="W1614" s="111">
        <v>-1.85455388873764E-3</v>
      </c>
    </row>
    <row r="1615" spans="2:23" x14ac:dyDescent="0.25">
      <c r="B1615" s="58" t="s">
        <v>119</v>
      </c>
      <c r="C1615" s="79" t="s">
        <v>143</v>
      </c>
      <c r="D1615" s="58" t="s">
        <v>57</v>
      </c>
      <c r="E1615" s="58" t="s">
        <v>195</v>
      </c>
      <c r="F1615" s="80">
        <v>50.96</v>
      </c>
      <c r="G1615" s="81">
        <v>54250</v>
      </c>
      <c r="H1615" s="81">
        <v>50.86</v>
      </c>
      <c r="I1615" s="81">
        <v>1</v>
      </c>
      <c r="J1615" s="81">
        <v>-16.166275663155002</v>
      </c>
      <c r="K1615" s="81">
        <v>1.5419559660210001E-2</v>
      </c>
      <c r="L1615" s="81">
        <v>-23.343335638624598</v>
      </c>
      <c r="M1615" s="81">
        <v>3.21497678055115E-2</v>
      </c>
      <c r="N1615" s="81">
        <v>7.1770599754696001</v>
      </c>
      <c r="O1615" s="81">
        <v>-1.67302081453015E-2</v>
      </c>
      <c r="P1615" s="81">
        <v>2.6806720829591502</v>
      </c>
      <c r="Q1615" s="81">
        <v>2.6806720829591502</v>
      </c>
      <c r="R1615" s="81">
        <v>0</v>
      </c>
      <c r="S1615" s="81">
        <v>4.2397416616503798E-4</v>
      </c>
      <c r="T1615" s="81" t="s">
        <v>140</v>
      </c>
      <c r="U1615" s="115">
        <v>-0.134028899130329</v>
      </c>
      <c r="V1615" s="115">
        <v>-0.12828376032288899</v>
      </c>
      <c r="W1615" s="111">
        <v>-5.7451863927390498E-3</v>
      </c>
    </row>
    <row r="1616" spans="2:23" x14ac:dyDescent="0.25">
      <c r="B1616" s="58" t="s">
        <v>119</v>
      </c>
      <c r="C1616" s="79" t="s">
        <v>143</v>
      </c>
      <c r="D1616" s="58" t="s">
        <v>57</v>
      </c>
      <c r="E1616" s="58" t="s">
        <v>196</v>
      </c>
      <c r="F1616" s="80">
        <v>50.01</v>
      </c>
      <c r="G1616" s="81">
        <v>58004</v>
      </c>
      <c r="H1616" s="81">
        <v>50.01</v>
      </c>
      <c r="I1616" s="81">
        <v>1</v>
      </c>
      <c r="J1616" s="81">
        <v>2.0664900000000001E-13</v>
      </c>
      <c r="K1616" s="81">
        <v>0</v>
      </c>
      <c r="L1616" s="81">
        <v>-4.8169000000000002E-14</v>
      </c>
      <c r="M1616" s="81">
        <v>0</v>
      </c>
      <c r="N1616" s="81">
        <v>2.54819E-13</v>
      </c>
      <c r="O1616" s="81">
        <v>0</v>
      </c>
      <c r="P1616" s="81">
        <v>8.3268000000000002E-14</v>
      </c>
      <c r="Q1616" s="81">
        <v>8.3268000000000002E-14</v>
      </c>
      <c r="R1616" s="81">
        <v>0</v>
      </c>
      <c r="S1616" s="81">
        <v>0</v>
      </c>
      <c r="T1616" s="81" t="s">
        <v>140</v>
      </c>
      <c r="U1616" s="115">
        <v>0</v>
      </c>
      <c r="V1616" s="115">
        <v>0</v>
      </c>
      <c r="W1616" s="111">
        <v>0</v>
      </c>
    </row>
    <row r="1617" spans="2:23" x14ac:dyDescent="0.25">
      <c r="B1617" s="58" t="s">
        <v>119</v>
      </c>
      <c r="C1617" s="79" t="s">
        <v>143</v>
      </c>
      <c r="D1617" s="58" t="s">
        <v>57</v>
      </c>
      <c r="E1617" s="58" t="s">
        <v>197</v>
      </c>
      <c r="F1617" s="80">
        <v>51.21</v>
      </c>
      <c r="G1617" s="81">
        <v>53550</v>
      </c>
      <c r="H1617" s="81">
        <v>51.14</v>
      </c>
      <c r="I1617" s="81">
        <v>1</v>
      </c>
      <c r="J1617" s="81">
        <v>-18.402425789614899</v>
      </c>
      <c r="K1617" s="81">
        <v>5.9940921664784399E-3</v>
      </c>
      <c r="L1617" s="81">
        <v>-6.5667146518537098</v>
      </c>
      <c r="M1617" s="81">
        <v>7.63254821344003E-4</v>
      </c>
      <c r="N1617" s="81">
        <v>-11.8357111377612</v>
      </c>
      <c r="O1617" s="81">
        <v>5.2308373451344396E-3</v>
      </c>
      <c r="P1617" s="81">
        <v>-11.6589987324119</v>
      </c>
      <c r="Q1617" s="81">
        <v>-11.658998732411799</v>
      </c>
      <c r="R1617" s="81">
        <v>0</v>
      </c>
      <c r="S1617" s="81">
        <v>2.4060008505301499E-3</v>
      </c>
      <c r="T1617" s="81" t="s">
        <v>140</v>
      </c>
      <c r="U1617" s="115">
        <v>-0.56081167850603397</v>
      </c>
      <c r="V1617" s="115">
        <v>-0.53677252755607696</v>
      </c>
      <c r="W1617" s="111">
        <v>-2.4039350059191202E-2</v>
      </c>
    </row>
    <row r="1618" spans="2:23" x14ac:dyDescent="0.25">
      <c r="B1618" s="58" t="s">
        <v>119</v>
      </c>
      <c r="C1618" s="79" t="s">
        <v>143</v>
      </c>
      <c r="D1618" s="58" t="s">
        <v>57</v>
      </c>
      <c r="E1618" s="58" t="s">
        <v>198</v>
      </c>
      <c r="F1618" s="80">
        <v>50.51</v>
      </c>
      <c r="G1618" s="81">
        <v>58200</v>
      </c>
      <c r="H1618" s="81">
        <v>50.53</v>
      </c>
      <c r="I1618" s="81">
        <v>1</v>
      </c>
      <c r="J1618" s="81">
        <v>15.220057933154401</v>
      </c>
      <c r="K1618" s="81">
        <v>4.0863088839384696E-3</v>
      </c>
      <c r="L1618" s="81">
        <v>42.510478986982001</v>
      </c>
      <c r="M1618" s="81">
        <v>3.1877964130114497E-2</v>
      </c>
      <c r="N1618" s="81">
        <v>-27.2904210538276</v>
      </c>
      <c r="O1618" s="81">
        <v>-2.7791655246176002E-2</v>
      </c>
      <c r="P1618" s="81">
        <v>-20.0886173751162</v>
      </c>
      <c r="Q1618" s="81">
        <v>-20.088617375116101</v>
      </c>
      <c r="R1618" s="81">
        <v>0</v>
      </c>
      <c r="S1618" s="81">
        <v>7.11866694749298E-3</v>
      </c>
      <c r="T1618" s="81" t="s">
        <v>140</v>
      </c>
      <c r="U1618" s="115">
        <v>-0.85822600196017396</v>
      </c>
      <c r="V1618" s="115">
        <v>-0.82143820812310897</v>
      </c>
      <c r="W1618" s="111">
        <v>-3.6788098539568499E-2</v>
      </c>
    </row>
    <row r="1619" spans="2:23" x14ac:dyDescent="0.25">
      <c r="B1619" s="58" t="s">
        <v>119</v>
      </c>
      <c r="C1619" s="79" t="s">
        <v>143</v>
      </c>
      <c r="D1619" s="58" t="s">
        <v>57</v>
      </c>
      <c r="E1619" s="58" t="s">
        <v>199</v>
      </c>
      <c r="F1619" s="80">
        <v>51.38</v>
      </c>
      <c r="G1619" s="81">
        <v>53000</v>
      </c>
      <c r="H1619" s="81">
        <v>51.43</v>
      </c>
      <c r="I1619" s="81">
        <v>1</v>
      </c>
      <c r="J1619" s="81">
        <v>29.767031270198</v>
      </c>
      <c r="K1619" s="81">
        <v>2.1903802443844201E-2</v>
      </c>
      <c r="L1619" s="81">
        <v>45.671802168521303</v>
      </c>
      <c r="M1619" s="81">
        <v>5.1563782049283899E-2</v>
      </c>
      <c r="N1619" s="81">
        <v>-15.904770898323299</v>
      </c>
      <c r="O1619" s="81">
        <v>-2.9659979605439701E-2</v>
      </c>
      <c r="P1619" s="81">
        <v>-14.0233125087691</v>
      </c>
      <c r="Q1619" s="81">
        <v>-14.0233125087691</v>
      </c>
      <c r="R1619" s="81">
        <v>0</v>
      </c>
      <c r="S1619" s="81">
        <v>4.8612694207238096E-3</v>
      </c>
      <c r="T1619" s="81" t="s">
        <v>140</v>
      </c>
      <c r="U1619" s="115">
        <v>-0.72943270670150795</v>
      </c>
      <c r="V1619" s="115">
        <v>-0.69816562790075098</v>
      </c>
      <c r="W1619" s="111">
        <v>-3.1267337776797501E-2</v>
      </c>
    </row>
    <row r="1620" spans="2:23" x14ac:dyDescent="0.25">
      <c r="B1620" s="58" t="s">
        <v>119</v>
      </c>
      <c r="C1620" s="79" t="s">
        <v>143</v>
      </c>
      <c r="D1620" s="58" t="s">
        <v>57</v>
      </c>
      <c r="E1620" s="58" t="s">
        <v>200</v>
      </c>
      <c r="F1620" s="80">
        <v>50.85</v>
      </c>
      <c r="G1620" s="81">
        <v>56100</v>
      </c>
      <c r="H1620" s="81">
        <v>50.69</v>
      </c>
      <c r="I1620" s="81">
        <v>1</v>
      </c>
      <c r="J1620" s="81">
        <v>-18.339286934208001</v>
      </c>
      <c r="K1620" s="81">
        <v>3.1379537242311101E-2</v>
      </c>
      <c r="L1620" s="81">
        <v>-7.44087776073781</v>
      </c>
      <c r="M1620" s="81">
        <v>5.1657095506276304E-3</v>
      </c>
      <c r="N1620" s="81">
        <v>-10.8984091734701</v>
      </c>
      <c r="O1620" s="81">
        <v>2.6213827691683501E-2</v>
      </c>
      <c r="P1620" s="81">
        <v>-22.192383155397501</v>
      </c>
      <c r="Q1620" s="81">
        <v>-22.192383155397401</v>
      </c>
      <c r="R1620" s="81">
        <v>0</v>
      </c>
      <c r="S1620" s="81">
        <v>4.5950424481819997E-2</v>
      </c>
      <c r="T1620" s="81" t="s">
        <v>159</v>
      </c>
      <c r="U1620" s="115">
        <v>-0.41286943584849001</v>
      </c>
      <c r="V1620" s="115">
        <v>-0.39517181814298002</v>
      </c>
      <c r="W1620" s="111">
        <v>-1.7697764289685499E-2</v>
      </c>
    </row>
    <row r="1621" spans="2:23" x14ac:dyDescent="0.25">
      <c r="B1621" s="58" t="s">
        <v>119</v>
      </c>
      <c r="C1621" s="79" t="s">
        <v>143</v>
      </c>
      <c r="D1621" s="58" t="s">
        <v>57</v>
      </c>
      <c r="E1621" s="58" t="s">
        <v>142</v>
      </c>
      <c r="F1621" s="80">
        <v>50.56</v>
      </c>
      <c r="G1621" s="81">
        <v>56100</v>
      </c>
      <c r="H1621" s="81">
        <v>50.69</v>
      </c>
      <c r="I1621" s="81">
        <v>1</v>
      </c>
      <c r="J1621" s="81">
        <v>16.420812070114199</v>
      </c>
      <c r="K1621" s="81">
        <v>2.2272517502870001E-2</v>
      </c>
      <c r="L1621" s="81">
        <v>1.9474912136457601</v>
      </c>
      <c r="M1621" s="81">
        <v>3.1327883944898499E-4</v>
      </c>
      <c r="N1621" s="81">
        <v>14.473320856468501</v>
      </c>
      <c r="O1621" s="81">
        <v>2.1959238663421001E-2</v>
      </c>
      <c r="P1621" s="81">
        <v>23.6780368439012</v>
      </c>
      <c r="Q1621" s="81">
        <v>23.678036843901101</v>
      </c>
      <c r="R1621" s="81">
        <v>0</v>
      </c>
      <c r="S1621" s="81">
        <v>4.6309642817322201E-2</v>
      </c>
      <c r="T1621" s="81" t="s">
        <v>140</v>
      </c>
      <c r="U1621" s="115">
        <v>-0.76984525400514803</v>
      </c>
      <c r="V1621" s="115">
        <v>-0.73684589436549597</v>
      </c>
      <c r="W1621" s="111">
        <v>-3.2999632963666301E-2</v>
      </c>
    </row>
    <row r="1622" spans="2:23" x14ac:dyDescent="0.25">
      <c r="B1622" s="58" t="s">
        <v>119</v>
      </c>
      <c r="C1622" s="79" t="s">
        <v>143</v>
      </c>
      <c r="D1622" s="58" t="s">
        <v>57</v>
      </c>
      <c r="E1622" s="58" t="s">
        <v>201</v>
      </c>
      <c r="F1622" s="80">
        <v>50.01</v>
      </c>
      <c r="G1622" s="81">
        <v>58054</v>
      </c>
      <c r="H1622" s="81">
        <v>49.82</v>
      </c>
      <c r="I1622" s="81">
        <v>1</v>
      </c>
      <c r="J1622" s="81">
        <v>-37.773501593484198</v>
      </c>
      <c r="K1622" s="81">
        <v>8.0188263151972097E-2</v>
      </c>
      <c r="L1622" s="81">
        <v>-37.476606943207599</v>
      </c>
      <c r="M1622" s="81">
        <v>7.8932679020232793E-2</v>
      </c>
      <c r="N1622" s="81">
        <v>-0.296894650276674</v>
      </c>
      <c r="O1622" s="81">
        <v>1.2555841317392999E-3</v>
      </c>
      <c r="P1622" s="81">
        <v>-0.26310513961712501</v>
      </c>
      <c r="Q1622" s="81">
        <v>-0.26310513961712401</v>
      </c>
      <c r="R1622" s="81">
        <v>0</v>
      </c>
      <c r="S1622" s="81">
        <v>3.8904064745040003E-6</v>
      </c>
      <c r="T1622" s="81" t="s">
        <v>159</v>
      </c>
      <c r="U1622" s="115">
        <v>6.2624983831994496E-3</v>
      </c>
      <c r="V1622" s="115">
        <v>-5.99405685509391E-3</v>
      </c>
      <c r="W1622" s="111">
        <v>1.22564537208421E-2</v>
      </c>
    </row>
    <row r="1623" spans="2:23" x14ac:dyDescent="0.25">
      <c r="B1623" s="58" t="s">
        <v>119</v>
      </c>
      <c r="C1623" s="79" t="s">
        <v>143</v>
      </c>
      <c r="D1623" s="58" t="s">
        <v>57</v>
      </c>
      <c r="E1623" s="58" t="s">
        <v>201</v>
      </c>
      <c r="F1623" s="80">
        <v>50.01</v>
      </c>
      <c r="G1623" s="81">
        <v>58104</v>
      </c>
      <c r="H1623" s="81">
        <v>49.71</v>
      </c>
      <c r="I1623" s="81">
        <v>1</v>
      </c>
      <c r="J1623" s="81">
        <v>-37.866884333229798</v>
      </c>
      <c r="K1623" s="81">
        <v>0.12819074306209499</v>
      </c>
      <c r="L1623" s="81">
        <v>-37.569930031938298</v>
      </c>
      <c r="M1623" s="81">
        <v>0.12618806804886401</v>
      </c>
      <c r="N1623" s="81">
        <v>-0.29695430129149702</v>
      </c>
      <c r="O1623" s="81">
        <v>2.0026750132309599E-3</v>
      </c>
      <c r="P1623" s="81">
        <v>-0.26282650033759702</v>
      </c>
      <c r="Q1623" s="81">
        <v>-0.26282650033759702</v>
      </c>
      <c r="R1623" s="81">
        <v>0</v>
      </c>
      <c r="S1623" s="81">
        <v>6.175552573606E-6</v>
      </c>
      <c r="T1623" s="81" t="s">
        <v>159</v>
      </c>
      <c r="U1623" s="115">
        <v>1.0767085772247499E-2</v>
      </c>
      <c r="V1623" s="115">
        <v>-1.0305555440247799E-2</v>
      </c>
      <c r="W1623" s="111">
        <v>2.10724666739904E-2</v>
      </c>
    </row>
    <row r="1624" spans="2:23" x14ac:dyDescent="0.25">
      <c r="B1624" s="58" t="s">
        <v>119</v>
      </c>
      <c r="C1624" s="79" t="s">
        <v>143</v>
      </c>
      <c r="D1624" s="58" t="s">
        <v>57</v>
      </c>
      <c r="E1624" s="58" t="s">
        <v>202</v>
      </c>
      <c r="F1624" s="80">
        <v>49.82</v>
      </c>
      <c r="G1624" s="81">
        <v>58104</v>
      </c>
      <c r="H1624" s="81">
        <v>49.71</v>
      </c>
      <c r="I1624" s="81">
        <v>1</v>
      </c>
      <c r="J1624" s="81">
        <v>-38.132078543230101</v>
      </c>
      <c r="K1624" s="81">
        <v>4.8565450828504199E-2</v>
      </c>
      <c r="L1624" s="81">
        <v>-37.834178284067903</v>
      </c>
      <c r="M1624" s="81">
        <v>4.78095965507832E-2</v>
      </c>
      <c r="N1624" s="81">
        <v>-0.297900259162243</v>
      </c>
      <c r="O1624" s="81">
        <v>7.5585427772101202E-4</v>
      </c>
      <c r="P1624" s="81">
        <v>-0.263105139616926</v>
      </c>
      <c r="Q1624" s="81">
        <v>-0.263105139616926</v>
      </c>
      <c r="R1624" s="81">
        <v>0</v>
      </c>
      <c r="S1624" s="81">
        <v>2.3120921040609999E-6</v>
      </c>
      <c r="T1624" s="81" t="s">
        <v>159</v>
      </c>
      <c r="U1624" s="115">
        <v>4.8460596229396701E-3</v>
      </c>
      <c r="V1624" s="115">
        <v>-4.63833363709951E-3</v>
      </c>
      <c r="W1624" s="111">
        <v>9.4843147035923395E-3</v>
      </c>
    </row>
    <row r="1625" spans="2:23" x14ac:dyDescent="0.25">
      <c r="B1625" s="58" t="s">
        <v>119</v>
      </c>
      <c r="C1625" s="79" t="s">
        <v>143</v>
      </c>
      <c r="D1625" s="58" t="s">
        <v>57</v>
      </c>
      <c r="E1625" s="58" t="s">
        <v>203</v>
      </c>
      <c r="F1625" s="80">
        <v>50.46</v>
      </c>
      <c r="G1625" s="81">
        <v>58200</v>
      </c>
      <c r="H1625" s="81">
        <v>50.53</v>
      </c>
      <c r="I1625" s="81">
        <v>1</v>
      </c>
      <c r="J1625" s="81">
        <v>14.1182666022359</v>
      </c>
      <c r="K1625" s="81">
        <v>8.1623772533316007E-3</v>
      </c>
      <c r="L1625" s="81">
        <v>-13.1587942584465</v>
      </c>
      <c r="M1625" s="81">
        <v>7.0906508264642603E-3</v>
      </c>
      <c r="N1625" s="81">
        <v>27.277060860682401</v>
      </c>
      <c r="O1625" s="81">
        <v>1.07172642686733E-3</v>
      </c>
      <c r="P1625" s="81">
        <v>20.0886173751162</v>
      </c>
      <c r="Q1625" s="81">
        <v>20.088617375116101</v>
      </c>
      <c r="R1625" s="81">
        <v>0</v>
      </c>
      <c r="S1625" s="81">
        <v>1.6525476842394402E-2</v>
      </c>
      <c r="T1625" s="81" t="s">
        <v>159</v>
      </c>
      <c r="U1625" s="115">
        <v>-1.8552774343231</v>
      </c>
      <c r="V1625" s="115">
        <v>-1.7757511048847601</v>
      </c>
      <c r="W1625" s="111">
        <v>-7.9526988131598794E-2</v>
      </c>
    </row>
    <row r="1626" spans="2:23" x14ac:dyDescent="0.25">
      <c r="B1626" s="58" t="s">
        <v>119</v>
      </c>
      <c r="C1626" s="79" t="s">
        <v>143</v>
      </c>
      <c r="D1626" s="58" t="s">
        <v>57</v>
      </c>
      <c r="E1626" s="58" t="s">
        <v>203</v>
      </c>
      <c r="F1626" s="80">
        <v>50.46</v>
      </c>
      <c r="G1626" s="81">
        <v>58300</v>
      </c>
      <c r="H1626" s="81">
        <v>50.56</v>
      </c>
      <c r="I1626" s="81">
        <v>1</v>
      </c>
      <c r="J1626" s="81">
        <v>23.6326066241216</v>
      </c>
      <c r="K1626" s="81">
        <v>2.1463158683533799E-2</v>
      </c>
      <c r="L1626" s="81">
        <v>34.995628602830003</v>
      </c>
      <c r="M1626" s="81">
        <v>4.7064991238836097E-2</v>
      </c>
      <c r="N1626" s="81">
        <v>-11.363021978708399</v>
      </c>
      <c r="O1626" s="81">
        <v>-2.5601832555302299E-2</v>
      </c>
      <c r="P1626" s="81">
        <v>-23.932892998704801</v>
      </c>
      <c r="Q1626" s="81">
        <v>-23.932892998704801</v>
      </c>
      <c r="R1626" s="81">
        <v>0</v>
      </c>
      <c r="S1626" s="81">
        <v>2.2012064804856801E-2</v>
      </c>
      <c r="T1626" s="81" t="s">
        <v>159</v>
      </c>
      <c r="U1626" s="115">
        <v>-0.156846364497467</v>
      </c>
      <c r="V1626" s="115">
        <v>-0.15012315673162499</v>
      </c>
      <c r="W1626" s="111">
        <v>-6.7232634521992296E-3</v>
      </c>
    </row>
    <row r="1627" spans="2:23" x14ac:dyDescent="0.25">
      <c r="B1627" s="58" t="s">
        <v>119</v>
      </c>
      <c r="C1627" s="79" t="s">
        <v>143</v>
      </c>
      <c r="D1627" s="58" t="s">
        <v>57</v>
      </c>
      <c r="E1627" s="58" t="s">
        <v>203</v>
      </c>
      <c r="F1627" s="80">
        <v>50.46</v>
      </c>
      <c r="G1627" s="81">
        <v>58500</v>
      </c>
      <c r="H1627" s="81">
        <v>50.43</v>
      </c>
      <c r="I1627" s="81">
        <v>1</v>
      </c>
      <c r="J1627" s="81">
        <v>-62.0864275516129</v>
      </c>
      <c r="K1627" s="81">
        <v>2.0083114572693898E-2</v>
      </c>
      <c r="L1627" s="81">
        <v>-46.180167608944302</v>
      </c>
      <c r="M1627" s="81">
        <v>1.1110887056832899E-2</v>
      </c>
      <c r="N1627" s="81">
        <v>-15.9062599426685</v>
      </c>
      <c r="O1627" s="81">
        <v>8.9722275158610303E-3</v>
      </c>
      <c r="P1627" s="81">
        <v>3.8442756235883699</v>
      </c>
      <c r="Q1627" s="81">
        <v>3.8442756235883602</v>
      </c>
      <c r="R1627" s="81">
        <v>0</v>
      </c>
      <c r="S1627" s="81">
        <v>7.6995750915303005E-5</v>
      </c>
      <c r="T1627" s="81" t="s">
        <v>159</v>
      </c>
      <c r="U1627" s="115">
        <v>-2.4583781242464998E-2</v>
      </c>
      <c r="V1627" s="115">
        <v>-2.35299992852443E-2</v>
      </c>
      <c r="W1627" s="111">
        <v>-1.05379068538751E-3</v>
      </c>
    </row>
    <row r="1628" spans="2:23" x14ac:dyDescent="0.25">
      <c r="B1628" s="58" t="s">
        <v>119</v>
      </c>
      <c r="C1628" s="79" t="s">
        <v>143</v>
      </c>
      <c r="D1628" s="58" t="s">
        <v>57</v>
      </c>
      <c r="E1628" s="58" t="s">
        <v>204</v>
      </c>
      <c r="F1628" s="80">
        <v>50.56</v>
      </c>
      <c r="G1628" s="81">
        <v>58304</v>
      </c>
      <c r="H1628" s="81">
        <v>50.56</v>
      </c>
      <c r="I1628" s="81">
        <v>1</v>
      </c>
      <c r="J1628" s="81">
        <v>20.6050703345425</v>
      </c>
      <c r="K1628" s="81">
        <v>0</v>
      </c>
      <c r="L1628" s="81">
        <v>20.6050703345425</v>
      </c>
      <c r="M1628" s="81">
        <v>0</v>
      </c>
      <c r="N1628" s="81">
        <v>0</v>
      </c>
      <c r="O1628" s="81">
        <v>0</v>
      </c>
      <c r="P1628" s="81">
        <v>0</v>
      </c>
      <c r="Q1628" s="81">
        <v>0</v>
      </c>
      <c r="R1628" s="81">
        <v>0</v>
      </c>
      <c r="S1628" s="81">
        <v>0</v>
      </c>
      <c r="T1628" s="81" t="s">
        <v>140</v>
      </c>
      <c r="U1628" s="115">
        <v>0</v>
      </c>
      <c r="V1628" s="115">
        <v>0</v>
      </c>
      <c r="W1628" s="111">
        <v>0</v>
      </c>
    </row>
    <row r="1629" spans="2:23" x14ac:dyDescent="0.25">
      <c r="B1629" s="58" t="s">
        <v>119</v>
      </c>
      <c r="C1629" s="79" t="s">
        <v>143</v>
      </c>
      <c r="D1629" s="58" t="s">
        <v>57</v>
      </c>
      <c r="E1629" s="58" t="s">
        <v>204</v>
      </c>
      <c r="F1629" s="80">
        <v>50.56</v>
      </c>
      <c r="G1629" s="81">
        <v>58350</v>
      </c>
      <c r="H1629" s="81">
        <v>50.69</v>
      </c>
      <c r="I1629" s="81">
        <v>1</v>
      </c>
      <c r="J1629" s="81">
        <v>15.040212389265101</v>
      </c>
      <c r="K1629" s="81">
        <v>1.6354837584036799E-2</v>
      </c>
      <c r="L1629" s="81">
        <v>33.507565453750601</v>
      </c>
      <c r="M1629" s="81">
        <v>8.1175326952682397E-2</v>
      </c>
      <c r="N1629" s="81">
        <v>-18.467353064485501</v>
      </c>
      <c r="O1629" s="81">
        <v>-6.4820489368645595E-2</v>
      </c>
      <c r="P1629" s="81">
        <v>-42.879886419437497</v>
      </c>
      <c r="Q1629" s="81">
        <v>-42.879886419437497</v>
      </c>
      <c r="R1629" s="81">
        <v>0</v>
      </c>
      <c r="S1629" s="81">
        <v>0.13293690087056101</v>
      </c>
      <c r="T1629" s="81" t="s">
        <v>159</v>
      </c>
      <c r="U1629" s="115">
        <v>-0.880781375904651</v>
      </c>
      <c r="V1629" s="115">
        <v>-0.84302674763855201</v>
      </c>
      <c r="W1629" s="111">
        <v>-3.7754940976608399E-2</v>
      </c>
    </row>
    <row r="1630" spans="2:23" x14ac:dyDescent="0.25">
      <c r="B1630" s="58" t="s">
        <v>119</v>
      </c>
      <c r="C1630" s="79" t="s">
        <v>143</v>
      </c>
      <c r="D1630" s="58" t="s">
        <v>57</v>
      </c>
      <c r="E1630" s="58" t="s">
        <v>204</v>
      </c>
      <c r="F1630" s="80">
        <v>50.56</v>
      </c>
      <c r="G1630" s="81">
        <v>58600</v>
      </c>
      <c r="H1630" s="81">
        <v>50.55</v>
      </c>
      <c r="I1630" s="81">
        <v>1</v>
      </c>
      <c r="J1630" s="81">
        <v>-24.731389115163999</v>
      </c>
      <c r="K1630" s="81">
        <v>2.3487037730520999E-3</v>
      </c>
      <c r="L1630" s="81">
        <v>-31.881708581232498</v>
      </c>
      <c r="M1630" s="81">
        <v>3.9031424335051498E-3</v>
      </c>
      <c r="N1630" s="81">
        <v>7.1503194660684901</v>
      </c>
      <c r="O1630" s="81">
        <v>-1.5544386604530501E-3</v>
      </c>
      <c r="P1630" s="81">
        <v>18.946993420732301</v>
      </c>
      <c r="Q1630" s="81">
        <v>18.946993420732301</v>
      </c>
      <c r="R1630" s="81">
        <v>0</v>
      </c>
      <c r="S1630" s="81">
        <v>1.3785160691914501E-3</v>
      </c>
      <c r="T1630" s="81" t="s">
        <v>140</v>
      </c>
      <c r="U1630" s="115">
        <v>-7.0814518184822602E-3</v>
      </c>
      <c r="V1630" s="115">
        <v>-6.7779059121936703E-3</v>
      </c>
      <c r="W1630" s="111">
        <v>-3.0354842047027698E-4</v>
      </c>
    </row>
    <row r="1631" spans="2:23" x14ac:dyDescent="0.25">
      <c r="B1631" s="58" t="s">
        <v>119</v>
      </c>
      <c r="C1631" s="79" t="s">
        <v>143</v>
      </c>
      <c r="D1631" s="58" t="s">
        <v>57</v>
      </c>
      <c r="E1631" s="58" t="s">
        <v>205</v>
      </c>
      <c r="F1631" s="80">
        <v>50.56</v>
      </c>
      <c r="G1631" s="81">
        <v>58300</v>
      </c>
      <c r="H1631" s="81">
        <v>50.56</v>
      </c>
      <c r="I1631" s="81">
        <v>2</v>
      </c>
      <c r="J1631" s="81">
        <v>-12.698629665457499</v>
      </c>
      <c r="K1631" s="81">
        <v>0</v>
      </c>
      <c r="L1631" s="81">
        <v>-12.698629665457499</v>
      </c>
      <c r="M1631" s="81">
        <v>0</v>
      </c>
      <c r="N1631" s="81">
        <v>0</v>
      </c>
      <c r="O1631" s="81">
        <v>0</v>
      </c>
      <c r="P1631" s="81">
        <v>0</v>
      </c>
      <c r="Q1631" s="81">
        <v>0</v>
      </c>
      <c r="R1631" s="81">
        <v>0</v>
      </c>
      <c r="S1631" s="81">
        <v>0</v>
      </c>
      <c r="T1631" s="81" t="s">
        <v>140</v>
      </c>
      <c r="U1631" s="115">
        <v>0</v>
      </c>
      <c r="V1631" s="115">
        <v>0</v>
      </c>
      <c r="W1631" s="111">
        <v>0</v>
      </c>
    </row>
    <row r="1632" spans="2:23" x14ac:dyDescent="0.25">
      <c r="B1632" s="58" t="s">
        <v>119</v>
      </c>
      <c r="C1632" s="79" t="s">
        <v>143</v>
      </c>
      <c r="D1632" s="58" t="s">
        <v>57</v>
      </c>
      <c r="E1632" s="58" t="s">
        <v>206</v>
      </c>
      <c r="F1632" s="80">
        <v>50.48</v>
      </c>
      <c r="G1632" s="81">
        <v>58500</v>
      </c>
      <c r="H1632" s="81">
        <v>50.43</v>
      </c>
      <c r="I1632" s="81">
        <v>1</v>
      </c>
      <c r="J1632" s="81">
        <v>-45.661292668688802</v>
      </c>
      <c r="K1632" s="81">
        <v>2.9397846439276801E-2</v>
      </c>
      <c r="L1632" s="81">
        <v>-2.4170686716108301</v>
      </c>
      <c r="M1632" s="81">
        <v>8.2375315582284002E-5</v>
      </c>
      <c r="N1632" s="81">
        <v>-43.244223997078002</v>
      </c>
      <c r="O1632" s="81">
        <v>2.9315471123694498E-2</v>
      </c>
      <c r="P1632" s="81">
        <v>-22.7912690443207</v>
      </c>
      <c r="Q1632" s="81">
        <v>-22.7912690443207</v>
      </c>
      <c r="R1632" s="81">
        <v>0</v>
      </c>
      <c r="S1632" s="81">
        <v>7.3241314195736304E-3</v>
      </c>
      <c r="T1632" s="81" t="s">
        <v>159</v>
      </c>
      <c r="U1632" s="115">
        <v>-0.68309910430777199</v>
      </c>
      <c r="V1632" s="115">
        <v>-0.65381811193261397</v>
      </c>
      <c r="W1632" s="111">
        <v>-2.9281234901027201E-2</v>
      </c>
    </row>
    <row r="1633" spans="2:23" x14ac:dyDescent="0.25">
      <c r="B1633" s="58" t="s">
        <v>119</v>
      </c>
      <c r="C1633" s="79" t="s">
        <v>143</v>
      </c>
      <c r="D1633" s="58" t="s">
        <v>57</v>
      </c>
      <c r="E1633" s="58" t="s">
        <v>41</v>
      </c>
      <c r="F1633" s="80">
        <v>50.43</v>
      </c>
      <c r="G1633" s="81">
        <v>58600</v>
      </c>
      <c r="H1633" s="81">
        <v>50.55</v>
      </c>
      <c r="I1633" s="81">
        <v>1</v>
      </c>
      <c r="J1633" s="81">
        <v>24.746550494880399</v>
      </c>
      <c r="K1633" s="81">
        <v>2.7974055660554002E-2</v>
      </c>
      <c r="L1633" s="81">
        <v>31.906912438690998</v>
      </c>
      <c r="M1633" s="81">
        <v>4.6504572483394999E-2</v>
      </c>
      <c r="N1633" s="81">
        <v>-7.1603619438105897</v>
      </c>
      <c r="O1633" s="81">
        <v>-1.8530516822841001E-2</v>
      </c>
      <c r="P1633" s="81">
        <v>-18.9469934207325</v>
      </c>
      <c r="Q1633" s="81">
        <v>-18.946993420732401</v>
      </c>
      <c r="R1633" s="81">
        <v>0</v>
      </c>
      <c r="S1633" s="81">
        <v>1.63985974064235E-2</v>
      </c>
      <c r="T1633" s="81" t="s">
        <v>140</v>
      </c>
      <c r="U1633" s="115">
        <v>-7.6362361127991302E-2</v>
      </c>
      <c r="V1633" s="115">
        <v>-7.30890941893622E-2</v>
      </c>
      <c r="W1633" s="111">
        <v>-3.2732940501388101E-3</v>
      </c>
    </row>
    <row r="1634" spans="2:23" x14ac:dyDescent="0.25">
      <c r="B1634" s="58" t="s">
        <v>119</v>
      </c>
      <c r="C1634" s="79" t="s">
        <v>120</v>
      </c>
      <c r="D1634" s="58" t="s">
        <v>58</v>
      </c>
      <c r="E1634" s="58" t="s">
        <v>121</v>
      </c>
      <c r="F1634" s="80">
        <v>51.51</v>
      </c>
      <c r="G1634" s="81">
        <v>50050</v>
      </c>
      <c r="H1634" s="81">
        <v>50.25</v>
      </c>
      <c r="I1634" s="81">
        <v>1</v>
      </c>
      <c r="J1634" s="81">
        <v>-66.1711978397867</v>
      </c>
      <c r="K1634" s="81">
        <v>0.80128881851005196</v>
      </c>
      <c r="L1634" s="81">
        <v>-0.44616507211823198</v>
      </c>
      <c r="M1634" s="81">
        <v>3.6428578698822997E-5</v>
      </c>
      <c r="N1634" s="81">
        <v>-65.725032767668495</v>
      </c>
      <c r="O1634" s="81">
        <v>0.80125238993135295</v>
      </c>
      <c r="P1634" s="81">
        <v>-31.519835746244802</v>
      </c>
      <c r="Q1634" s="81">
        <v>-31.519835746244699</v>
      </c>
      <c r="R1634" s="81">
        <v>0</v>
      </c>
      <c r="S1634" s="81">
        <v>0.181810508321056</v>
      </c>
      <c r="T1634" s="81" t="s">
        <v>136</v>
      </c>
      <c r="U1634" s="115">
        <v>-42.146901913157002</v>
      </c>
      <c r="V1634" s="115">
        <v>-39.377778589965402</v>
      </c>
      <c r="W1634" s="111">
        <v>-2.76910462348452</v>
      </c>
    </row>
    <row r="1635" spans="2:23" x14ac:dyDescent="0.25">
      <c r="B1635" s="58" t="s">
        <v>119</v>
      </c>
      <c r="C1635" s="79" t="s">
        <v>120</v>
      </c>
      <c r="D1635" s="58" t="s">
        <v>58</v>
      </c>
      <c r="E1635" s="58" t="s">
        <v>137</v>
      </c>
      <c r="F1635" s="80">
        <v>50.27</v>
      </c>
      <c r="G1635" s="81">
        <v>56050</v>
      </c>
      <c r="H1635" s="81">
        <v>50.55</v>
      </c>
      <c r="I1635" s="81">
        <v>1</v>
      </c>
      <c r="J1635" s="81">
        <v>85.851759331004203</v>
      </c>
      <c r="K1635" s="81">
        <v>0.23585678656731701</v>
      </c>
      <c r="L1635" s="81">
        <v>85.851760602491396</v>
      </c>
      <c r="M1635" s="81">
        <v>0.23585679355351999</v>
      </c>
      <c r="N1635" s="81">
        <v>-1.271487271026E-6</v>
      </c>
      <c r="O1635" s="81">
        <v>-6.9862028489999997E-9</v>
      </c>
      <c r="P1635" s="81">
        <v>-4.5030099999999998E-13</v>
      </c>
      <c r="Q1635" s="81">
        <v>-4.5030099999999998E-13</v>
      </c>
      <c r="R1635" s="81">
        <v>0</v>
      </c>
      <c r="S1635" s="81">
        <v>0</v>
      </c>
      <c r="T1635" s="81" t="s">
        <v>136</v>
      </c>
      <c r="U1635" s="115">
        <v>3.8838308799999998E-10</v>
      </c>
      <c r="V1635" s="115">
        <v>0</v>
      </c>
      <c r="W1635" s="111">
        <v>3.8838571072999998E-10</v>
      </c>
    </row>
    <row r="1636" spans="2:23" x14ac:dyDescent="0.25">
      <c r="B1636" s="58" t="s">
        <v>119</v>
      </c>
      <c r="C1636" s="79" t="s">
        <v>120</v>
      </c>
      <c r="D1636" s="58" t="s">
        <v>58</v>
      </c>
      <c r="E1636" s="58" t="s">
        <v>123</v>
      </c>
      <c r="F1636" s="80">
        <v>50.25</v>
      </c>
      <c r="G1636" s="81">
        <v>51450</v>
      </c>
      <c r="H1636" s="81">
        <v>50.85</v>
      </c>
      <c r="I1636" s="81">
        <v>10</v>
      </c>
      <c r="J1636" s="81">
        <v>29.477514722449399</v>
      </c>
      <c r="K1636" s="81">
        <v>0.15150556670764301</v>
      </c>
      <c r="L1636" s="81">
        <v>47.158163953708303</v>
      </c>
      <c r="M1636" s="81">
        <v>0.38775788365625602</v>
      </c>
      <c r="N1636" s="81">
        <v>-17.680649231258901</v>
      </c>
      <c r="O1636" s="81">
        <v>-0.23625231694861301</v>
      </c>
      <c r="P1636" s="81">
        <v>-15.955762335887901</v>
      </c>
      <c r="Q1636" s="81">
        <v>-15.955762335887799</v>
      </c>
      <c r="R1636" s="81">
        <v>0</v>
      </c>
      <c r="S1636" s="81">
        <v>4.4389676285783698E-2</v>
      </c>
      <c r="T1636" s="81" t="s">
        <v>138</v>
      </c>
      <c r="U1636" s="115">
        <v>-1.33416508299701</v>
      </c>
      <c r="V1636" s="115">
        <v>-1.2465081620701199</v>
      </c>
      <c r="W1636" s="111">
        <v>-8.7656328985484505E-2</v>
      </c>
    </row>
    <row r="1637" spans="2:23" x14ac:dyDescent="0.25">
      <c r="B1637" s="58" t="s">
        <v>119</v>
      </c>
      <c r="C1637" s="79" t="s">
        <v>120</v>
      </c>
      <c r="D1637" s="58" t="s">
        <v>58</v>
      </c>
      <c r="E1637" s="58" t="s">
        <v>139</v>
      </c>
      <c r="F1637" s="80">
        <v>50.85</v>
      </c>
      <c r="G1637" s="81">
        <v>54000</v>
      </c>
      <c r="H1637" s="81">
        <v>50.9</v>
      </c>
      <c r="I1637" s="81">
        <v>10</v>
      </c>
      <c r="J1637" s="81">
        <v>6.0783781744808998</v>
      </c>
      <c r="K1637" s="81">
        <v>1.76752923013916E-3</v>
      </c>
      <c r="L1637" s="81">
        <v>23.6284304107302</v>
      </c>
      <c r="M1637" s="81">
        <v>2.6709202300598499E-2</v>
      </c>
      <c r="N1637" s="81">
        <v>-17.5500522362493</v>
      </c>
      <c r="O1637" s="81">
        <v>-2.4941673070459299E-2</v>
      </c>
      <c r="P1637" s="81">
        <v>-15.955762335887901</v>
      </c>
      <c r="Q1637" s="81">
        <v>-15.955762335887799</v>
      </c>
      <c r="R1637" s="81">
        <v>0</v>
      </c>
      <c r="S1637" s="81">
        <v>1.21794110662531E-2</v>
      </c>
      <c r="T1637" s="81" t="s">
        <v>140</v>
      </c>
      <c r="U1637" s="115">
        <v>-0.39140500564720498</v>
      </c>
      <c r="V1637" s="115">
        <v>-0.36568902936537001</v>
      </c>
      <c r="W1637" s="111">
        <v>-2.57158026235451E-2</v>
      </c>
    </row>
    <row r="1638" spans="2:23" x14ac:dyDescent="0.25">
      <c r="B1638" s="58" t="s">
        <v>119</v>
      </c>
      <c r="C1638" s="79" t="s">
        <v>120</v>
      </c>
      <c r="D1638" s="58" t="s">
        <v>58</v>
      </c>
      <c r="E1638" s="58" t="s">
        <v>141</v>
      </c>
      <c r="F1638" s="80">
        <v>50.9</v>
      </c>
      <c r="G1638" s="81">
        <v>56100</v>
      </c>
      <c r="H1638" s="81">
        <v>50.68</v>
      </c>
      <c r="I1638" s="81">
        <v>10</v>
      </c>
      <c r="J1638" s="81">
        <v>-7.8497014947058297</v>
      </c>
      <c r="K1638" s="81">
        <v>1.1263736318034401E-2</v>
      </c>
      <c r="L1638" s="81">
        <v>9.7039774878071903</v>
      </c>
      <c r="M1638" s="81">
        <v>1.72137603365312E-2</v>
      </c>
      <c r="N1638" s="81">
        <v>-17.553678982512999</v>
      </c>
      <c r="O1638" s="81">
        <v>-5.9500240184967796E-3</v>
      </c>
      <c r="P1638" s="81">
        <v>-24.424005514515301</v>
      </c>
      <c r="Q1638" s="81">
        <v>-24.424005514515301</v>
      </c>
      <c r="R1638" s="81">
        <v>0</v>
      </c>
      <c r="S1638" s="81">
        <v>0.109046057894198</v>
      </c>
      <c r="T1638" s="81" t="s">
        <v>138</v>
      </c>
      <c r="U1638" s="115">
        <v>-4.16401109605229</v>
      </c>
      <c r="V1638" s="115">
        <v>-3.8904284667082498</v>
      </c>
      <c r="W1638" s="111">
        <v>-0.27358078185860102</v>
      </c>
    </row>
    <row r="1639" spans="2:23" x14ac:dyDescent="0.25">
      <c r="B1639" s="58" t="s">
        <v>119</v>
      </c>
      <c r="C1639" s="79" t="s">
        <v>120</v>
      </c>
      <c r="D1639" s="58" t="s">
        <v>58</v>
      </c>
      <c r="E1639" s="58" t="s">
        <v>142</v>
      </c>
      <c r="F1639" s="80">
        <v>50.55</v>
      </c>
      <c r="G1639" s="81">
        <v>56100</v>
      </c>
      <c r="H1639" s="81">
        <v>50.68</v>
      </c>
      <c r="I1639" s="81">
        <v>10</v>
      </c>
      <c r="J1639" s="81">
        <v>15.2900862009422</v>
      </c>
      <c r="K1639" s="81">
        <v>1.6762508973511898E-2</v>
      </c>
      <c r="L1639" s="81">
        <v>1.2804911222189199</v>
      </c>
      <c r="M1639" s="81">
        <v>1.17563443759641E-4</v>
      </c>
      <c r="N1639" s="81">
        <v>14.009595078723301</v>
      </c>
      <c r="O1639" s="81">
        <v>1.6644945529752299E-2</v>
      </c>
      <c r="P1639" s="81">
        <v>22.9381521646716</v>
      </c>
      <c r="Q1639" s="81">
        <v>22.9381521646715</v>
      </c>
      <c r="R1639" s="81">
        <v>0</v>
      </c>
      <c r="S1639" s="81">
        <v>3.7725587733114303E-2</v>
      </c>
      <c r="T1639" s="81" t="s">
        <v>138</v>
      </c>
      <c r="U1639" s="115">
        <v>-0.97876344224565603</v>
      </c>
      <c r="V1639" s="115">
        <v>-0.91445701513520605</v>
      </c>
      <c r="W1639" s="111">
        <v>-6.4305992853391697E-2</v>
      </c>
    </row>
    <row r="1640" spans="2:23" x14ac:dyDescent="0.25">
      <c r="B1640" s="58" t="s">
        <v>119</v>
      </c>
      <c r="C1640" s="79" t="s">
        <v>143</v>
      </c>
      <c r="D1640" s="58" t="s">
        <v>58</v>
      </c>
      <c r="E1640" s="58" t="s">
        <v>144</v>
      </c>
      <c r="F1640" s="80">
        <v>51.23</v>
      </c>
      <c r="G1640" s="81">
        <v>50000</v>
      </c>
      <c r="H1640" s="81">
        <v>50.13</v>
      </c>
      <c r="I1640" s="81">
        <v>1</v>
      </c>
      <c r="J1640" s="81">
        <v>-115.619672127633</v>
      </c>
      <c r="K1640" s="81">
        <v>1.27396168795051</v>
      </c>
      <c r="L1640" s="81">
        <v>0.11938097465127499</v>
      </c>
      <c r="M1640" s="81">
        <v>1.3581981704579999E-6</v>
      </c>
      <c r="N1640" s="81">
        <v>-115.739053102285</v>
      </c>
      <c r="O1640" s="81">
        <v>1.2739603297523401</v>
      </c>
      <c r="P1640" s="81">
        <v>-57.985164253705797</v>
      </c>
      <c r="Q1640" s="81">
        <v>-57.985164253705797</v>
      </c>
      <c r="R1640" s="81">
        <v>0</v>
      </c>
      <c r="S1640" s="81">
        <v>0.32042521476733699</v>
      </c>
      <c r="T1640" s="81" t="s">
        <v>145</v>
      </c>
      <c r="U1640" s="115">
        <v>-62.705614832271898</v>
      </c>
      <c r="V1640" s="115">
        <v>-58.585749014260102</v>
      </c>
      <c r="W1640" s="111">
        <v>-4.11983799682982</v>
      </c>
    </row>
    <row r="1641" spans="2:23" x14ac:dyDescent="0.25">
      <c r="B1641" s="58" t="s">
        <v>119</v>
      </c>
      <c r="C1641" s="79" t="s">
        <v>143</v>
      </c>
      <c r="D1641" s="58" t="s">
        <v>58</v>
      </c>
      <c r="E1641" s="58" t="s">
        <v>146</v>
      </c>
      <c r="F1641" s="80">
        <v>50.71</v>
      </c>
      <c r="G1641" s="81">
        <v>56050</v>
      </c>
      <c r="H1641" s="81">
        <v>50.55</v>
      </c>
      <c r="I1641" s="81">
        <v>1</v>
      </c>
      <c r="J1641" s="81">
        <v>-30.8945803413555</v>
      </c>
      <c r="K1641" s="81">
        <v>5.45959754035963E-2</v>
      </c>
      <c r="L1641" s="81">
        <v>-59.312823589352803</v>
      </c>
      <c r="M1641" s="81">
        <v>0.20123023161050399</v>
      </c>
      <c r="N1641" s="81">
        <v>28.4182432479973</v>
      </c>
      <c r="O1641" s="81">
        <v>-0.14663425620690801</v>
      </c>
      <c r="P1641" s="81">
        <v>46.619364062212497</v>
      </c>
      <c r="Q1641" s="81">
        <v>46.619364062212398</v>
      </c>
      <c r="R1641" s="81">
        <v>0</v>
      </c>
      <c r="S1641" s="81">
        <v>0.124316484038324</v>
      </c>
      <c r="T1641" s="81" t="s">
        <v>145</v>
      </c>
      <c r="U1641" s="115">
        <v>-2.7823587909927698</v>
      </c>
      <c r="V1641" s="115">
        <v>-2.5995530740387598</v>
      </c>
      <c r="W1641" s="111">
        <v>-0.18280448247907199</v>
      </c>
    </row>
    <row r="1642" spans="2:23" x14ac:dyDescent="0.25">
      <c r="B1642" s="58" t="s">
        <v>119</v>
      </c>
      <c r="C1642" s="79" t="s">
        <v>143</v>
      </c>
      <c r="D1642" s="58" t="s">
        <v>58</v>
      </c>
      <c r="E1642" s="58" t="s">
        <v>157</v>
      </c>
      <c r="F1642" s="80">
        <v>50.7</v>
      </c>
      <c r="G1642" s="81">
        <v>58350</v>
      </c>
      <c r="H1642" s="81">
        <v>50.63</v>
      </c>
      <c r="I1642" s="81">
        <v>1</v>
      </c>
      <c r="J1642" s="81">
        <v>-7.6644298555857304</v>
      </c>
      <c r="K1642" s="81">
        <v>4.1825361327969997E-3</v>
      </c>
      <c r="L1642" s="81">
        <v>-26.0702252369353</v>
      </c>
      <c r="M1642" s="81">
        <v>4.8391553046003101E-2</v>
      </c>
      <c r="N1642" s="81">
        <v>18.405795381349598</v>
      </c>
      <c r="O1642" s="81">
        <v>-4.4209016913206098E-2</v>
      </c>
      <c r="P1642" s="81">
        <v>42.8856359377396</v>
      </c>
      <c r="Q1642" s="81">
        <v>42.885635937739501</v>
      </c>
      <c r="R1642" s="81">
        <v>0</v>
      </c>
      <c r="S1642" s="81">
        <v>0.13094945720864501</v>
      </c>
      <c r="T1642" s="81" t="s">
        <v>145</v>
      </c>
      <c r="U1642" s="115">
        <v>-0.98408190200759504</v>
      </c>
      <c r="V1642" s="115">
        <v>-0.91942604302192499</v>
      </c>
      <c r="W1642" s="111">
        <v>-6.4655422368921606E-2</v>
      </c>
    </row>
    <row r="1643" spans="2:23" x14ac:dyDescent="0.25">
      <c r="B1643" s="58" t="s">
        <v>119</v>
      </c>
      <c r="C1643" s="79" t="s">
        <v>143</v>
      </c>
      <c r="D1643" s="58" t="s">
        <v>58</v>
      </c>
      <c r="E1643" s="58" t="s">
        <v>158</v>
      </c>
      <c r="F1643" s="80">
        <v>50.13</v>
      </c>
      <c r="G1643" s="81">
        <v>50050</v>
      </c>
      <c r="H1643" s="81">
        <v>50.25</v>
      </c>
      <c r="I1643" s="81">
        <v>1</v>
      </c>
      <c r="J1643" s="81">
        <v>27.3167118555976</v>
      </c>
      <c r="K1643" s="81">
        <v>4.3205139028241003E-2</v>
      </c>
      <c r="L1643" s="81">
        <v>98.423067909960295</v>
      </c>
      <c r="M1643" s="81">
        <v>0.56088310718522105</v>
      </c>
      <c r="N1643" s="81">
        <v>-71.106356054362706</v>
      </c>
      <c r="O1643" s="81">
        <v>-0.51767796815697997</v>
      </c>
      <c r="P1643" s="81">
        <v>-35.374268971800497</v>
      </c>
      <c r="Q1643" s="81">
        <v>-35.374268971800497</v>
      </c>
      <c r="R1643" s="81">
        <v>0</v>
      </c>
      <c r="S1643" s="81">
        <v>7.2452522616249904E-2</v>
      </c>
      <c r="T1643" s="81" t="s">
        <v>140</v>
      </c>
      <c r="U1643" s="115">
        <v>-17.449494495275399</v>
      </c>
      <c r="V1643" s="115">
        <v>-16.303032952637398</v>
      </c>
      <c r="W1643" s="111">
        <v>-1.14645380065886</v>
      </c>
    </row>
    <row r="1644" spans="2:23" x14ac:dyDescent="0.25">
      <c r="B1644" s="58" t="s">
        <v>119</v>
      </c>
      <c r="C1644" s="79" t="s">
        <v>143</v>
      </c>
      <c r="D1644" s="58" t="s">
        <v>58</v>
      </c>
      <c r="E1644" s="58" t="s">
        <v>158</v>
      </c>
      <c r="F1644" s="80">
        <v>50.13</v>
      </c>
      <c r="G1644" s="81">
        <v>51150</v>
      </c>
      <c r="H1644" s="81">
        <v>49.5</v>
      </c>
      <c r="I1644" s="81">
        <v>1</v>
      </c>
      <c r="J1644" s="81">
        <v>-185.90346914392001</v>
      </c>
      <c r="K1644" s="81">
        <v>1.2096034943910601</v>
      </c>
      <c r="L1644" s="81">
        <v>-140.63394251929901</v>
      </c>
      <c r="M1644" s="81">
        <v>0.69222670259825603</v>
      </c>
      <c r="N1644" s="81">
        <v>-45.269526624620902</v>
      </c>
      <c r="O1644" s="81">
        <v>0.51737679179280205</v>
      </c>
      <c r="P1644" s="81">
        <v>-22.6108952819054</v>
      </c>
      <c r="Q1644" s="81">
        <v>-22.6108952819054</v>
      </c>
      <c r="R1644" s="81">
        <v>0</v>
      </c>
      <c r="S1644" s="81">
        <v>1.7893840490725298E-2</v>
      </c>
      <c r="T1644" s="81" t="s">
        <v>159</v>
      </c>
      <c r="U1644" s="115">
        <v>-2.74667689035283</v>
      </c>
      <c r="V1644" s="115">
        <v>-2.56621553511446</v>
      </c>
      <c r="W1644" s="111">
        <v>-0.18046013659475699</v>
      </c>
    </row>
    <row r="1645" spans="2:23" x14ac:dyDescent="0.25">
      <c r="B1645" s="58" t="s">
        <v>119</v>
      </c>
      <c r="C1645" s="79" t="s">
        <v>143</v>
      </c>
      <c r="D1645" s="58" t="s">
        <v>58</v>
      </c>
      <c r="E1645" s="58" t="s">
        <v>158</v>
      </c>
      <c r="F1645" s="80">
        <v>50.13</v>
      </c>
      <c r="G1645" s="81">
        <v>51200</v>
      </c>
      <c r="H1645" s="81">
        <v>50.13</v>
      </c>
      <c r="I1645" s="81">
        <v>1</v>
      </c>
      <c r="J1645" s="81">
        <v>0</v>
      </c>
      <c r="K1645" s="81">
        <v>0</v>
      </c>
      <c r="L1645" s="81">
        <v>0</v>
      </c>
      <c r="M1645" s="81">
        <v>0</v>
      </c>
      <c r="N1645" s="81">
        <v>0</v>
      </c>
      <c r="O1645" s="81">
        <v>0</v>
      </c>
      <c r="P1645" s="81">
        <v>0</v>
      </c>
      <c r="Q1645" s="81">
        <v>0</v>
      </c>
      <c r="R1645" s="81">
        <v>0</v>
      </c>
      <c r="S1645" s="81">
        <v>0</v>
      </c>
      <c r="T1645" s="81" t="s">
        <v>140</v>
      </c>
      <c r="U1645" s="115">
        <v>0</v>
      </c>
      <c r="V1645" s="115">
        <v>0</v>
      </c>
      <c r="W1645" s="111">
        <v>0</v>
      </c>
    </row>
    <row r="1646" spans="2:23" x14ac:dyDescent="0.25">
      <c r="B1646" s="58" t="s">
        <v>119</v>
      </c>
      <c r="C1646" s="79" t="s">
        <v>143</v>
      </c>
      <c r="D1646" s="58" t="s">
        <v>58</v>
      </c>
      <c r="E1646" s="58" t="s">
        <v>123</v>
      </c>
      <c r="F1646" s="80">
        <v>50.25</v>
      </c>
      <c r="G1646" s="81">
        <v>50054</v>
      </c>
      <c r="H1646" s="81">
        <v>50.25</v>
      </c>
      <c r="I1646" s="81">
        <v>1</v>
      </c>
      <c r="J1646" s="81">
        <v>31.771199702562299</v>
      </c>
      <c r="K1646" s="81">
        <v>0</v>
      </c>
      <c r="L1646" s="81">
        <v>31.771199489129501</v>
      </c>
      <c r="M1646" s="81">
        <v>0</v>
      </c>
      <c r="N1646" s="81">
        <v>2.13432799212E-7</v>
      </c>
      <c r="O1646" s="81">
        <v>0</v>
      </c>
      <c r="P1646" s="81">
        <v>-6.5419000000000004E-14</v>
      </c>
      <c r="Q1646" s="81">
        <v>-6.5416999999999998E-14</v>
      </c>
      <c r="R1646" s="81">
        <v>0</v>
      </c>
      <c r="S1646" s="81">
        <v>0</v>
      </c>
      <c r="T1646" s="81" t="s">
        <v>140</v>
      </c>
      <c r="U1646" s="115">
        <v>0</v>
      </c>
      <c r="V1646" s="115">
        <v>0</v>
      </c>
      <c r="W1646" s="111">
        <v>0</v>
      </c>
    </row>
    <row r="1647" spans="2:23" x14ac:dyDescent="0.25">
      <c r="B1647" s="58" t="s">
        <v>119</v>
      </c>
      <c r="C1647" s="79" t="s">
        <v>143</v>
      </c>
      <c r="D1647" s="58" t="s">
        <v>58</v>
      </c>
      <c r="E1647" s="58" t="s">
        <v>123</v>
      </c>
      <c r="F1647" s="80">
        <v>50.25</v>
      </c>
      <c r="G1647" s="81">
        <v>50100</v>
      </c>
      <c r="H1647" s="81">
        <v>50.09</v>
      </c>
      <c r="I1647" s="81">
        <v>1</v>
      </c>
      <c r="J1647" s="81">
        <v>-179.82657970157399</v>
      </c>
      <c r="K1647" s="81">
        <v>0.257730662174318</v>
      </c>
      <c r="L1647" s="81">
        <v>-93.212048540229006</v>
      </c>
      <c r="M1647" s="81">
        <v>6.9247233364736094E-2</v>
      </c>
      <c r="N1647" s="81">
        <v>-86.614531161344999</v>
      </c>
      <c r="O1647" s="81">
        <v>0.18848342880958099</v>
      </c>
      <c r="P1647" s="81">
        <v>-26.492682669693501</v>
      </c>
      <c r="Q1647" s="81">
        <v>-26.492682669693401</v>
      </c>
      <c r="R1647" s="81">
        <v>0</v>
      </c>
      <c r="S1647" s="81">
        <v>5.5938420132455096E-3</v>
      </c>
      <c r="T1647" s="81" t="s">
        <v>159</v>
      </c>
      <c r="U1647" s="115">
        <v>-4.4021113624382</v>
      </c>
      <c r="V1647" s="115">
        <v>-4.1128851395919401</v>
      </c>
      <c r="W1647" s="111">
        <v>-0.28922426972066601</v>
      </c>
    </row>
    <row r="1648" spans="2:23" x14ac:dyDescent="0.25">
      <c r="B1648" s="58" t="s">
        <v>119</v>
      </c>
      <c r="C1648" s="79" t="s">
        <v>143</v>
      </c>
      <c r="D1648" s="58" t="s">
        <v>58</v>
      </c>
      <c r="E1648" s="58" t="s">
        <v>123</v>
      </c>
      <c r="F1648" s="80">
        <v>50.25</v>
      </c>
      <c r="G1648" s="81">
        <v>50900</v>
      </c>
      <c r="H1648" s="81">
        <v>50.72</v>
      </c>
      <c r="I1648" s="81">
        <v>1</v>
      </c>
      <c r="J1648" s="81">
        <v>63.832783693499898</v>
      </c>
      <c r="K1648" s="81">
        <v>0.28726101132131099</v>
      </c>
      <c r="L1648" s="81">
        <v>96.303603570701597</v>
      </c>
      <c r="M1648" s="81">
        <v>0.65384407627955099</v>
      </c>
      <c r="N1648" s="81">
        <v>-32.470819877201698</v>
      </c>
      <c r="O1648" s="81">
        <v>-0.36658306495824</v>
      </c>
      <c r="P1648" s="81">
        <v>-24.445659712464199</v>
      </c>
      <c r="Q1648" s="81">
        <v>-24.445659712464199</v>
      </c>
      <c r="R1648" s="81">
        <v>0</v>
      </c>
      <c r="S1648" s="81">
        <v>4.2130114653820598E-2</v>
      </c>
      <c r="T1648" s="81" t="s">
        <v>159</v>
      </c>
      <c r="U1648" s="115">
        <v>-3.2456606921319802</v>
      </c>
      <c r="V1648" s="115">
        <v>-3.0324152502661001</v>
      </c>
      <c r="W1648" s="111">
        <v>-0.213244001833477</v>
      </c>
    </row>
    <row r="1649" spans="2:23" x14ac:dyDescent="0.25">
      <c r="B1649" s="58" t="s">
        <v>119</v>
      </c>
      <c r="C1649" s="79" t="s">
        <v>143</v>
      </c>
      <c r="D1649" s="58" t="s">
        <v>58</v>
      </c>
      <c r="E1649" s="58" t="s">
        <v>160</v>
      </c>
      <c r="F1649" s="80">
        <v>50.25</v>
      </c>
      <c r="G1649" s="81">
        <v>50454</v>
      </c>
      <c r="H1649" s="81">
        <v>50.25</v>
      </c>
      <c r="I1649" s="81">
        <v>1</v>
      </c>
      <c r="J1649" s="81">
        <v>-4.6686000000000002E-14</v>
      </c>
      <c r="K1649" s="81">
        <v>0</v>
      </c>
      <c r="L1649" s="81">
        <v>1.1515E-14</v>
      </c>
      <c r="M1649" s="81">
        <v>0</v>
      </c>
      <c r="N1649" s="81">
        <v>-5.8201000000000004E-14</v>
      </c>
      <c r="O1649" s="81">
        <v>0</v>
      </c>
      <c r="P1649" s="81">
        <v>-1.6355E-14</v>
      </c>
      <c r="Q1649" s="81">
        <v>-1.6356E-14</v>
      </c>
      <c r="R1649" s="81">
        <v>0</v>
      </c>
      <c r="S1649" s="81">
        <v>0</v>
      </c>
      <c r="T1649" s="81" t="s">
        <v>140</v>
      </c>
      <c r="U1649" s="115">
        <v>0</v>
      </c>
      <c r="V1649" s="115">
        <v>0</v>
      </c>
      <c r="W1649" s="111">
        <v>0</v>
      </c>
    </row>
    <row r="1650" spans="2:23" x14ac:dyDescent="0.25">
      <c r="B1650" s="58" t="s">
        <v>119</v>
      </c>
      <c r="C1650" s="79" t="s">
        <v>143</v>
      </c>
      <c r="D1650" s="58" t="s">
        <v>58</v>
      </c>
      <c r="E1650" s="58" t="s">
        <v>160</v>
      </c>
      <c r="F1650" s="80">
        <v>50.25</v>
      </c>
      <c r="G1650" s="81">
        <v>50604</v>
      </c>
      <c r="H1650" s="81">
        <v>50.25</v>
      </c>
      <c r="I1650" s="81">
        <v>1</v>
      </c>
      <c r="J1650" s="81">
        <v>-9.3372000000000003E-14</v>
      </c>
      <c r="K1650" s="81">
        <v>0</v>
      </c>
      <c r="L1650" s="81">
        <v>2.3031000000000001E-14</v>
      </c>
      <c r="M1650" s="81">
        <v>0</v>
      </c>
      <c r="N1650" s="81">
        <v>-1.16403E-13</v>
      </c>
      <c r="O1650" s="81">
        <v>0</v>
      </c>
      <c r="P1650" s="81">
        <v>-3.2708999999999997E-14</v>
      </c>
      <c r="Q1650" s="81">
        <v>-3.2712E-14</v>
      </c>
      <c r="R1650" s="81">
        <v>0</v>
      </c>
      <c r="S1650" s="81">
        <v>0</v>
      </c>
      <c r="T1650" s="81" t="s">
        <v>140</v>
      </c>
      <c r="U1650" s="115">
        <v>0</v>
      </c>
      <c r="V1650" s="115">
        <v>0</v>
      </c>
      <c r="W1650" s="111">
        <v>0</v>
      </c>
    </row>
    <row r="1651" spans="2:23" x14ac:dyDescent="0.25">
      <c r="B1651" s="58" t="s">
        <v>119</v>
      </c>
      <c r="C1651" s="79" t="s">
        <v>143</v>
      </c>
      <c r="D1651" s="58" t="s">
        <v>58</v>
      </c>
      <c r="E1651" s="58" t="s">
        <v>161</v>
      </c>
      <c r="F1651" s="80">
        <v>50.09</v>
      </c>
      <c r="G1651" s="81">
        <v>50103</v>
      </c>
      <c r="H1651" s="81">
        <v>50.09</v>
      </c>
      <c r="I1651" s="81">
        <v>1</v>
      </c>
      <c r="J1651" s="81">
        <v>-7.9998401718688603</v>
      </c>
      <c r="K1651" s="81">
        <v>3.19987213877234E-4</v>
      </c>
      <c r="L1651" s="81">
        <v>-7.9998402906081303</v>
      </c>
      <c r="M1651" s="81">
        <v>3.1998722337618602E-4</v>
      </c>
      <c r="N1651" s="81">
        <v>1.1873926980499999E-7</v>
      </c>
      <c r="O1651" s="81">
        <v>-9.4989520000000004E-12</v>
      </c>
      <c r="P1651" s="81">
        <v>5.3385799999999997E-13</v>
      </c>
      <c r="Q1651" s="81">
        <v>5.3385600000000002E-13</v>
      </c>
      <c r="R1651" s="81">
        <v>0</v>
      </c>
      <c r="S1651" s="81">
        <v>0</v>
      </c>
      <c r="T1651" s="81" t="s">
        <v>140</v>
      </c>
      <c r="U1651" s="115">
        <v>-4.7580250000000002E-10</v>
      </c>
      <c r="V1651" s="115">
        <v>0</v>
      </c>
      <c r="W1651" s="111">
        <v>-4.7579928694E-10</v>
      </c>
    </row>
    <row r="1652" spans="2:23" x14ac:dyDescent="0.25">
      <c r="B1652" s="58" t="s">
        <v>119</v>
      </c>
      <c r="C1652" s="79" t="s">
        <v>143</v>
      </c>
      <c r="D1652" s="58" t="s">
        <v>58</v>
      </c>
      <c r="E1652" s="58" t="s">
        <v>161</v>
      </c>
      <c r="F1652" s="80">
        <v>50.09</v>
      </c>
      <c r="G1652" s="81">
        <v>50200</v>
      </c>
      <c r="H1652" s="81">
        <v>50</v>
      </c>
      <c r="I1652" s="81">
        <v>1</v>
      </c>
      <c r="J1652" s="81">
        <v>-44.988561184065702</v>
      </c>
      <c r="K1652" s="81">
        <v>3.3597912581046198E-2</v>
      </c>
      <c r="L1652" s="81">
        <v>-18.265758675046101</v>
      </c>
      <c r="M1652" s="81">
        <v>5.5383898035853496E-3</v>
      </c>
      <c r="N1652" s="81">
        <v>-26.722802509019601</v>
      </c>
      <c r="O1652" s="81">
        <v>2.8059522777460801E-2</v>
      </c>
      <c r="P1652" s="81">
        <v>-26.492682669693799</v>
      </c>
      <c r="Q1652" s="81">
        <v>-26.492682669693799</v>
      </c>
      <c r="R1652" s="81">
        <v>0</v>
      </c>
      <c r="S1652" s="81">
        <v>1.16509131016158E-2</v>
      </c>
      <c r="T1652" s="81" t="s">
        <v>159</v>
      </c>
      <c r="U1652" s="115">
        <v>-1.00081340841382</v>
      </c>
      <c r="V1652" s="115">
        <v>-0.93505826092725797</v>
      </c>
      <c r="W1652" s="111">
        <v>-6.5754703446397306E-2</v>
      </c>
    </row>
    <row r="1653" spans="2:23" x14ac:dyDescent="0.25">
      <c r="B1653" s="58" t="s">
        <v>119</v>
      </c>
      <c r="C1653" s="79" t="s">
        <v>143</v>
      </c>
      <c r="D1653" s="58" t="s">
        <v>58</v>
      </c>
      <c r="E1653" s="58" t="s">
        <v>162</v>
      </c>
      <c r="F1653" s="80">
        <v>50.01</v>
      </c>
      <c r="G1653" s="81">
        <v>50800</v>
      </c>
      <c r="H1653" s="81">
        <v>50.4</v>
      </c>
      <c r="I1653" s="81">
        <v>1</v>
      </c>
      <c r="J1653" s="81">
        <v>58.539252558724002</v>
      </c>
      <c r="K1653" s="81">
        <v>0.17394660601520601</v>
      </c>
      <c r="L1653" s="81">
        <v>83.896132569646696</v>
      </c>
      <c r="M1653" s="81">
        <v>0.35727735941289501</v>
      </c>
      <c r="N1653" s="81">
        <v>-25.356880010922598</v>
      </c>
      <c r="O1653" s="81">
        <v>-0.18333075339769001</v>
      </c>
      <c r="P1653" s="81">
        <v>-23.507739226743698</v>
      </c>
      <c r="Q1653" s="81">
        <v>-23.507739226743599</v>
      </c>
      <c r="R1653" s="81">
        <v>0</v>
      </c>
      <c r="S1653" s="81">
        <v>2.8050676668329201E-2</v>
      </c>
      <c r="T1653" s="81" t="s">
        <v>159</v>
      </c>
      <c r="U1653" s="115">
        <v>0.685062729928825</v>
      </c>
      <c r="V1653" s="115">
        <v>-0.64005294042629002</v>
      </c>
      <c r="W1653" s="111">
        <v>1.32512461877378</v>
      </c>
    </row>
    <row r="1654" spans="2:23" x14ac:dyDescent="0.25">
      <c r="B1654" s="58" t="s">
        <v>119</v>
      </c>
      <c r="C1654" s="79" t="s">
        <v>143</v>
      </c>
      <c r="D1654" s="58" t="s">
        <v>58</v>
      </c>
      <c r="E1654" s="58" t="s">
        <v>163</v>
      </c>
      <c r="F1654" s="80">
        <v>50</v>
      </c>
      <c r="G1654" s="81">
        <v>50150</v>
      </c>
      <c r="H1654" s="81">
        <v>50.01</v>
      </c>
      <c r="I1654" s="81">
        <v>1</v>
      </c>
      <c r="J1654" s="81">
        <v>-6.2906721966828298</v>
      </c>
      <c r="K1654" s="81">
        <v>2.0656874590153801E-4</v>
      </c>
      <c r="L1654" s="81">
        <v>19.158726961314301</v>
      </c>
      <c r="M1654" s="81">
        <v>1.9160365940221601E-3</v>
      </c>
      <c r="N1654" s="81">
        <v>-25.4493991579971</v>
      </c>
      <c r="O1654" s="81">
        <v>-1.7094678481206201E-3</v>
      </c>
      <c r="P1654" s="81">
        <v>-23.507739226743499</v>
      </c>
      <c r="Q1654" s="81">
        <v>-23.5077392267434</v>
      </c>
      <c r="R1654" s="81">
        <v>0</v>
      </c>
      <c r="S1654" s="81">
        <v>2.8846440545444402E-3</v>
      </c>
      <c r="T1654" s="81" t="s">
        <v>159</v>
      </c>
      <c r="U1654" s="115">
        <v>0.16901205183464901</v>
      </c>
      <c r="V1654" s="115">
        <v>-0.15790767183537499</v>
      </c>
      <c r="W1654" s="111">
        <v>0.32692193133734199</v>
      </c>
    </row>
    <row r="1655" spans="2:23" x14ac:dyDescent="0.25">
      <c r="B1655" s="58" t="s">
        <v>119</v>
      </c>
      <c r="C1655" s="79" t="s">
        <v>143</v>
      </c>
      <c r="D1655" s="58" t="s">
        <v>58</v>
      </c>
      <c r="E1655" s="58" t="s">
        <v>163</v>
      </c>
      <c r="F1655" s="80">
        <v>50</v>
      </c>
      <c r="G1655" s="81">
        <v>50250</v>
      </c>
      <c r="H1655" s="81">
        <v>49.43</v>
      </c>
      <c r="I1655" s="81">
        <v>1</v>
      </c>
      <c r="J1655" s="81">
        <v>-108.324982086541</v>
      </c>
      <c r="K1655" s="81">
        <v>0.57932247710371798</v>
      </c>
      <c r="L1655" s="81">
        <v>-153.56347093448699</v>
      </c>
      <c r="M1655" s="81">
        <v>1.1642304843209299</v>
      </c>
      <c r="N1655" s="81">
        <v>45.238488847946499</v>
      </c>
      <c r="O1655" s="81">
        <v>-0.58490800721720704</v>
      </c>
      <c r="P1655" s="81">
        <v>22.6108952819061</v>
      </c>
      <c r="Q1655" s="81">
        <v>22.6108952819061</v>
      </c>
      <c r="R1655" s="81">
        <v>0</v>
      </c>
      <c r="S1655" s="81">
        <v>2.5240540143633201E-2</v>
      </c>
      <c r="T1655" s="81" t="s">
        <v>159</v>
      </c>
      <c r="U1655" s="115">
        <v>-3.2927629354739101</v>
      </c>
      <c r="V1655" s="115">
        <v>-3.0764227959032899</v>
      </c>
      <c r="W1655" s="111">
        <v>-0.216338678639933</v>
      </c>
    </row>
    <row r="1656" spans="2:23" x14ac:dyDescent="0.25">
      <c r="B1656" s="58" t="s">
        <v>119</v>
      </c>
      <c r="C1656" s="79" t="s">
        <v>143</v>
      </c>
      <c r="D1656" s="58" t="s">
        <v>58</v>
      </c>
      <c r="E1656" s="58" t="s">
        <v>163</v>
      </c>
      <c r="F1656" s="80">
        <v>50</v>
      </c>
      <c r="G1656" s="81">
        <v>50900</v>
      </c>
      <c r="H1656" s="81">
        <v>50.72</v>
      </c>
      <c r="I1656" s="81">
        <v>1</v>
      </c>
      <c r="J1656" s="81">
        <v>82.666253475595994</v>
      </c>
      <c r="K1656" s="81">
        <v>0.65261925378253605</v>
      </c>
      <c r="L1656" s="81">
        <v>91.738244173093193</v>
      </c>
      <c r="M1656" s="81">
        <v>0.80371896989837699</v>
      </c>
      <c r="N1656" s="81">
        <v>-9.0719906974972009</v>
      </c>
      <c r="O1656" s="81">
        <v>-0.15109971611584</v>
      </c>
      <c r="P1656" s="81">
        <v>-10.9645213062912</v>
      </c>
      <c r="Q1656" s="81">
        <v>-10.9645213062911</v>
      </c>
      <c r="R1656" s="81">
        <v>0</v>
      </c>
      <c r="S1656" s="81">
        <v>1.14810794739688E-2</v>
      </c>
      <c r="T1656" s="81" t="s">
        <v>140</v>
      </c>
      <c r="U1656" s="115">
        <v>-1.0775484013957499</v>
      </c>
      <c r="V1656" s="115">
        <v>-1.0067516340242999</v>
      </c>
      <c r="W1656" s="111">
        <v>-7.0796289285544406E-2</v>
      </c>
    </row>
    <row r="1657" spans="2:23" x14ac:dyDescent="0.25">
      <c r="B1657" s="58" t="s">
        <v>119</v>
      </c>
      <c r="C1657" s="79" t="s">
        <v>143</v>
      </c>
      <c r="D1657" s="58" t="s">
        <v>58</v>
      </c>
      <c r="E1657" s="58" t="s">
        <v>163</v>
      </c>
      <c r="F1657" s="80">
        <v>50</v>
      </c>
      <c r="G1657" s="81">
        <v>53050</v>
      </c>
      <c r="H1657" s="81">
        <v>51.29</v>
      </c>
      <c r="I1657" s="81">
        <v>1</v>
      </c>
      <c r="J1657" s="81">
        <v>71.833556577004998</v>
      </c>
      <c r="K1657" s="81">
        <v>1.0356240119957101</v>
      </c>
      <c r="L1657" s="81">
        <v>86.881952623110607</v>
      </c>
      <c r="M1657" s="81">
        <v>1.5149786699050101</v>
      </c>
      <c r="N1657" s="81">
        <v>-15.0483960461056</v>
      </c>
      <c r="O1657" s="81">
        <v>-0.47935465790930498</v>
      </c>
      <c r="P1657" s="81">
        <v>-14.631317418566001</v>
      </c>
      <c r="Q1657" s="81">
        <v>-14.631317418566001</v>
      </c>
      <c r="R1657" s="81">
        <v>0</v>
      </c>
      <c r="S1657" s="81">
        <v>4.2964942695148597E-2</v>
      </c>
      <c r="T1657" s="81" t="s">
        <v>159</v>
      </c>
      <c r="U1657" s="115">
        <v>-4.8644857503404602</v>
      </c>
      <c r="V1657" s="115">
        <v>-4.5448807417835697</v>
      </c>
      <c r="W1657" s="111">
        <v>-0.31960285028535701</v>
      </c>
    </row>
    <row r="1658" spans="2:23" x14ac:dyDescent="0.25">
      <c r="B1658" s="58" t="s">
        <v>119</v>
      </c>
      <c r="C1658" s="79" t="s">
        <v>143</v>
      </c>
      <c r="D1658" s="58" t="s">
        <v>58</v>
      </c>
      <c r="E1658" s="58" t="s">
        <v>164</v>
      </c>
      <c r="F1658" s="80">
        <v>49.43</v>
      </c>
      <c r="G1658" s="81">
        <v>50253</v>
      </c>
      <c r="H1658" s="81">
        <v>49.43</v>
      </c>
      <c r="I1658" s="81">
        <v>1</v>
      </c>
      <c r="J1658" s="81">
        <v>0</v>
      </c>
      <c r="K1658" s="81">
        <v>0</v>
      </c>
      <c r="L1658" s="81">
        <v>0</v>
      </c>
      <c r="M1658" s="81">
        <v>0</v>
      </c>
      <c r="N1658" s="81">
        <v>0</v>
      </c>
      <c r="O1658" s="81">
        <v>0</v>
      </c>
      <c r="P1658" s="81">
        <v>0</v>
      </c>
      <c r="Q1658" s="81">
        <v>0</v>
      </c>
      <c r="R1658" s="81">
        <v>0</v>
      </c>
      <c r="S1658" s="81">
        <v>0</v>
      </c>
      <c r="T1658" s="81" t="s">
        <v>140</v>
      </c>
      <c r="U1658" s="115">
        <v>0</v>
      </c>
      <c r="V1658" s="115">
        <v>0</v>
      </c>
      <c r="W1658" s="111">
        <v>0</v>
      </c>
    </row>
    <row r="1659" spans="2:23" x14ac:dyDescent="0.25">
      <c r="B1659" s="58" t="s">
        <v>119</v>
      </c>
      <c r="C1659" s="79" t="s">
        <v>143</v>
      </c>
      <c r="D1659" s="58" t="s">
        <v>58</v>
      </c>
      <c r="E1659" s="58" t="s">
        <v>164</v>
      </c>
      <c r="F1659" s="80">
        <v>49.43</v>
      </c>
      <c r="G1659" s="81">
        <v>50300</v>
      </c>
      <c r="H1659" s="81">
        <v>49.41</v>
      </c>
      <c r="I1659" s="81">
        <v>1</v>
      </c>
      <c r="J1659" s="81">
        <v>-11.4230479227353</v>
      </c>
      <c r="K1659" s="81">
        <v>1.813755731447E-3</v>
      </c>
      <c r="L1659" s="81">
        <v>-56.975643516678602</v>
      </c>
      <c r="M1659" s="81">
        <v>4.5122512962541099E-2</v>
      </c>
      <c r="N1659" s="81">
        <v>45.552595593943302</v>
      </c>
      <c r="O1659" s="81">
        <v>-4.3308757231094099E-2</v>
      </c>
      <c r="P1659" s="81">
        <v>22.610895281905801</v>
      </c>
      <c r="Q1659" s="81">
        <v>22.610895281905702</v>
      </c>
      <c r="R1659" s="81">
        <v>0</v>
      </c>
      <c r="S1659" s="81">
        <v>7.1064109377454096E-3</v>
      </c>
      <c r="T1659" s="81" t="s">
        <v>159</v>
      </c>
      <c r="U1659" s="115">
        <v>-1.2292668704816601</v>
      </c>
      <c r="V1659" s="115">
        <v>-1.14850194098597</v>
      </c>
      <c r="W1659" s="111">
        <v>-8.0764384095441594E-2</v>
      </c>
    </row>
    <row r="1660" spans="2:23" x14ac:dyDescent="0.25">
      <c r="B1660" s="58" t="s">
        <v>119</v>
      </c>
      <c r="C1660" s="79" t="s">
        <v>143</v>
      </c>
      <c r="D1660" s="58" t="s">
        <v>58</v>
      </c>
      <c r="E1660" s="58" t="s">
        <v>165</v>
      </c>
      <c r="F1660" s="80">
        <v>49.41</v>
      </c>
      <c r="G1660" s="81">
        <v>51150</v>
      </c>
      <c r="H1660" s="81">
        <v>49.5</v>
      </c>
      <c r="I1660" s="81">
        <v>1</v>
      </c>
      <c r="J1660" s="81">
        <v>40.442657071019703</v>
      </c>
      <c r="K1660" s="81">
        <v>4.67784034135732E-2</v>
      </c>
      <c r="L1660" s="81">
        <v>-5.1085761246058299</v>
      </c>
      <c r="M1660" s="81">
        <v>7.4638993059753195E-4</v>
      </c>
      <c r="N1660" s="81">
        <v>45.5512331956255</v>
      </c>
      <c r="O1660" s="81">
        <v>4.6032013482975698E-2</v>
      </c>
      <c r="P1660" s="81">
        <v>22.610895281905599</v>
      </c>
      <c r="Q1660" s="81">
        <v>22.610895281905599</v>
      </c>
      <c r="R1660" s="81">
        <v>0</v>
      </c>
      <c r="S1660" s="81">
        <v>1.46218239438501E-2</v>
      </c>
      <c r="T1660" s="81" t="s">
        <v>159</v>
      </c>
      <c r="U1660" s="115">
        <v>-1.82309776080588</v>
      </c>
      <c r="V1660" s="115">
        <v>-1.7033171292351901</v>
      </c>
      <c r="W1660" s="111">
        <v>-0.119779822699991</v>
      </c>
    </row>
    <row r="1661" spans="2:23" x14ac:dyDescent="0.25">
      <c r="B1661" s="58" t="s">
        <v>119</v>
      </c>
      <c r="C1661" s="79" t="s">
        <v>143</v>
      </c>
      <c r="D1661" s="58" t="s">
        <v>58</v>
      </c>
      <c r="E1661" s="58" t="s">
        <v>166</v>
      </c>
      <c r="F1661" s="80">
        <v>50.79</v>
      </c>
      <c r="G1661" s="81">
        <v>50354</v>
      </c>
      <c r="H1661" s="81">
        <v>50.79</v>
      </c>
      <c r="I1661" s="81">
        <v>1</v>
      </c>
      <c r="J1661" s="81">
        <v>0</v>
      </c>
      <c r="K1661" s="81">
        <v>0</v>
      </c>
      <c r="L1661" s="81">
        <v>0</v>
      </c>
      <c r="M1661" s="81">
        <v>0</v>
      </c>
      <c r="N1661" s="81">
        <v>0</v>
      </c>
      <c r="O1661" s="81">
        <v>0</v>
      </c>
      <c r="P1661" s="81">
        <v>0</v>
      </c>
      <c r="Q1661" s="81">
        <v>0</v>
      </c>
      <c r="R1661" s="81">
        <v>0</v>
      </c>
      <c r="S1661" s="81">
        <v>0</v>
      </c>
      <c r="T1661" s="81" t="s">
        <v>140</v>
      </c>
      <c r="U1661" s="115">
        <v>0</v>
      </c>
      <c r="V1661" s="115">
        <v>0</v>
      </c>
      <c r="W1661" s="111">
        <v>0</v>
      </c>
    </row>
    <row r="1662" spans="2:23" x14ac:dyDescent="0.25">
      <c r="B1662" s="58" t="s">
        <v>119</v>
      </c>
      <c r="C1662" s="79" t="s">
        <v>143</v>
      </c>
      <c r="D1662" s="58" t="s">
        <v>58</v>
      </c>
      <c r="E1662" s="58" t="s">
        <v>166</v>
      </c>
      <c r="F1662" s="80">
        <v>50.79</v>
      </c>
      <c r="G1662" s="81">
        <v>50900</v>
      </c>
      <c r="H1662" s="81">
        <v>50.72</v>
      </c>
      <c r="I1662" s="81">
        <v>1</v>
      </c>
      <c r="J1662" s="81">
        <v>-88.447846686960801</v>
      </c>
      <c r="K1662" s="81">
        <v>6.1801870510124902E-2</v>
      </c>
      <c r="L1662" s="81">
        <v>-113.556899429259</v>
      </c>
      <c r="M1662" s="81">
        <v>0.101871838323096</v>
      </c>
      <c r="N1662" s="81">
        <v>25.109052742298399</v>
      </c>
      <c r="O1662" s="81">
        <v>-4.0069967812971397E-2</v>
      </c>
      <c r="P1662" s="81">
        <v>21.384986065470301</v>
      </c>
      <c r="Q1662" s="81">
        <v>21.384986065470201</v>
      </c>
      <c r="R1662" s="81">
        <v>0</v>
      </c>
      <c r="S1662" s="81">
        <v>3.61280926926083E-3</v>
      </c>
      <c r="T1662" s="81" t="s">
        <v>159</v>
      </c>
      <c r="U1662" s="115">
        <v>-0.27611752438646903</v>
      </c>
      <c r="V1662" s="115">
        <v>-0.25797613220784699</v>
      </c>
      <c r="W1662" s="111">
        <v>-1.81412696709977E-2</v>
      </c>
    </row>
    <row r="1663" spans="2:23" x14ac:dyDescent="0.25">
      <c r="B1663" s="58" t="s">
        <v>119</v>
      </c>
      <c r="C1663" s="79" t="s">
        <v>143</v>
      </c>
      <c r="D1663" s="58" t="s">
        <v>58</v>
      </c>
      <c r="E1663" s="58" t="s">
        <v>166</v>
      </c>
      <c r="F1663" s="80">
        <v>50.79</v>
      </c>
      <c r="G1663" s="81">
        <v>53200</v>
      </c>
      <c r="H1663" s="81">
        <v>50.99</v>
      </c>
      <c r="I1663" s="81">
        <v>1</v>
      </c>
      <c r="J1663" s="81">
        <v>41.828592160107497</v>
      </c>
      <c r="K1663" s="81">
        <v>8.4507183197266106E-2</v>
      </c>
      <c r="L1663" s="81">
        <v>66.851932790930903</v>
      </c>
      <c r="M1663" s="81">
        <v>0.21586143833375601</v>
      </c>
      <c r="N1663" s="81">
        <v>-25.023340630823402</v>
      </c>
      <c r="O1663" s="81">
        <v>-0.13135425513648999</v>
      </c>
      <c r="P1663" s="81">
        <v>-21.384986065470201</v>
      </c>
      <c r="Q1663" s="81">
        <v>-21.384986065470201</v>
      </c>
      <c r="R1663" s="81">
        <v>0</v>
      </c>
      <c r="S1663" s="81">
        <v>2.2088441481683201E-2</v>
      </c>
      <c r="T1663" s="81" t="s">
        <v>159</v>
      </c>
      <c r="U1663" s="115">
        <v>-1.6799499177312001</v>
      </c>
      <c r="V1663" s="115">
        <v>-1.56957434354147</v>
      </c>
      <c r="W1663" s="111">
        <v>-0.110374828830769</v>
      </c>
    </row>
    <row r="1664" spans="2:23" x14ac:dyDescent="0.25">
      <c r="B1664" s="58" t="s">
        <v>119</v>
      </c>
      <c r="C1664" s="79" t="s">
        <v>143</v>
      </c>
      <c r="D1664" s="58" t="s">
        <v>58</v>
      </c>
      <c r="E1664" s="58" t="s">
        <v>167</v>
      </c>
      <c r="F1664" s="80">
        <v>50.79</v>
      </c>
      <c r="G1664" s="81">
        <v>50404</v>
      </c>
      <c r="H1664" s="81">
        <v>50.79</v>
      </c>
      <c r="I1664" s="81">
        <v>1</v>
      </c>
      <c r="J1664" s="81">
        <v>0</v>
      </c>
      <c r="K1664" s="81">
        <v>0</v>
      </c>
      <c r="L1664" s="81">
        <v>0</v>
      </c>
      <c r="M1664" s="81">
        <v>0</v>
      </c>
      <c r="N1664" s="81">
        <v>0</v>
      </c>
      <c r="O1664" s="81">
        <v>0</v>
      </c>
      <c r="P1664" s="81">
        <v>0</v>
      </c>
      <c r="Q1664" s="81">
        <v>0</v>
      </c>
      <c r="R1664" s="81">
        <v>0</v>
      </c>
      <c r="S1664" s="81">
        <v>0</v>
      </c>
      <c r="T1664" s="81" t="s">
        <v>140</v>
      </c>
      <c r="U1664" s="115">
        <v>0</v>
      </c>
      <c r="V1664" s="115">
        <v>0</v>
      </c>
      <c r="W1664" s="111">
        <v>0</v>
      </c>
    </row>
    <row r="1665" spans="2:23" x14ac:dyDescent="0.25">
      <c r="B1665" s="58" t="s">
        <v>119</v>
      </c>
      <c r="C1665" s="79" t="s">
        <v>143</v>
      </c>
      <c r="D1665" s="58" t="s">
        <v>58</v>
      </c>
      <c r="E1665" s="58" t="s">
        <v>168</v>
      </c>
      <c r="F1665" s="80">
        <v>50.25</v>
      </c>
      <c r="G1665" s="81">
        <v>50499</v>
      </c>
      <c r="H1665" s="81">
        <v>50.25</v>
      </c>
      <c r="I1665" s="81">
        <v>1</v>
      </c>
      <c r="J1665" s="81">
        <v>3.7348800000000001E-13</v>
      </c>
      <c r="K1665" s="81">
        <v>0</v>
      </c>
      <c r="L1665" s="81">
        <v>-9.2121999999999996E-14</v>
      </c>
      <c r="M1665" s="81">
        <v>0</v>
      </c>
      <c r="N1665" s="81">
        <v>4.6560999999999997E-13</v>
      </c>
      <c r="O1665" s="81">
        <v>0</v>
      </c>
      <c r="P1665" s="81">
        <v>1.3083700000000001E-13</v>
      </c>
      <c r="Q1665" s="81">
        <v>1.3083499999999999E-13</v>
      </c>
      <c r="R1665" s="81">
        <v>0</v>
      </c>
      <c r="S1665" s="81">
        <v>0</v>
      </c>
      <c r="T1665" s="81" t="s">
        <v>140</v>
      </c>
      <c r="U1665" s="115">
        <v>0</v>
      </c>
      <c r="V1665" s="115">
        <v>0</v>
      </c>
      <c r="W1665" s="111">
        <v>0</v>
      </c>
    </row>
    <row r="1666" spans="2:23" x14ac:dyDescent="0.25">
      <c r="B1666" s="58" t="s">
        <v>119</v>
      </c>
      <c r="C1666" s="79" t="s">
        <v>143</v>
      </c>
      <c r="D1666" s="58" t="s">
        <v>58</v>
      </c>
      <c r="E1666" s="58" t="s">
        <v>168</v>
      </c>
      <c r="F1666" s="80">
        <v>50.25</v>
      </c>
      <c r="G1666" s="81">
        <v>50554</v>
      </c>
      <c r="H1666" s="81">
        <v>50.25</v>
      </c>
      <c r="I1666" s="81">
        <v>1</v>
      </c>
      <c r="J1666" s="81">
        <v>4.6686000000000002E-14</v>
      </c>
      <c r="K1666" s="81">
        <v>0</v>
      </c>
      <c r="L1666" s="81">
        <v>-1.1515E-14</v>
      </c>
      <c r="M1666" s="81">
        <v>0</v>
      </c>
      <c r="N1666" s="81">
        <v>5.8201000000000004E-14</v>
      </c>
      <c r="O1666" s="81">
        <v>0</v>
      </c>
      <c r="P1666" s="81">
        <v>1.6355E-14</v>
      </c>
      <c r="Q1666" s="81">
        <v>1.6356E-14</v>
      </c>
      <c r="R1666" s="81">
        <v>0</v>
      </c>
      <c r="S1666" s="81">
        <v>0</v>
      </c>
      <c r="T1666" s="81" t="s">
        <v>140</v>
      </c>
      <c r="U1666" s="115">
        <v>0</v>
      </c>
      <c r="V1666" s="115">
        <v>0</v>
      </c>
      <c r="W1666" s="111">
        <v>0</v>
      </c>
    </row>
    <row r="1667" spans="2:23" x14ac:dyDescent="0.25">
      <c r="B1667" s="58" t="s">
        <v>119</v>
      </c>
      <c r="C1667" s="79" t="s">
        <v>143</v>
      </c>
      <c r="D1667" s="58" t="s">
        <v>58</v>
      </c>
      <c r="E1667" s="58" t="s">
        <v>169</v>
      </c>
      <c r="F1667" s="80">
        <v>50.25</v>
      </c>
      <c r="G1667" s="81">
        <v>50604</v>
      </c>
      <c r="H1667" s="81">
        <v>50.25</v>
      </c>
      <c r="I1667" s="81">
        <v>1</v>
      </c>
      <c r="J1667" s="81">
        <v>4.6686000000000002E-14</v>
      </c>
      <c r="K1667" s="81">
        <v>0</v>
      </c>
      <c r="L1667" s="81">
        <v>-1.1515E-14</v>
      </c>
      <c r="M1667" s="81">
        <v>0</v>
      </c>
      <c r="N1667" s="81">
        <v>5.8201000000000004E-14</v>
      </c>
      <c r="O1667" s="81">
        <v>0</v>
      </c>
      <c r="P1667" s="81">
        <v>1.6355E-14</v>
      </c>
      <c r="Q1667" s="81">
        <v>1.6356E-14</v>
      </c>
      <c r="R1667" s="81">
        <v>0</v>
      </c>
      <c r="S1667" s="81">
        <v>0</v>
      </c>
      <c r="T1667" s="81" t="s">
        <v>140</v>
      </c>
      <c r="U1667" s="115">
        <v>0</v>
      </c>
      <c r="V1667" s="115">
        <v>0</v>
      </c>
      <c r="W1667" s="111">
        <v>0</v>
      </c>
    </row>
    <row r="1668" spans="2:23" x14ac:dyDescent="0.25">
      <c r="B1668" s="58" t="s">
        <v>119</v>
      </c>
      <c r="C1668" s="79" t="s">
        <v>143</v>
      </c>
      <c r="D1668" s="58" t="s">
        <v>58</v>
      </c>
      <c r="E1668" s="58" t="s">
        <v>170</v>
      </c>
      <c r="F1668" s="80">
        <v>50.42</v>
      </c>
      <c r="G1668" s="81">
        <v>50750</v>
      </c>
      <c r="H1668" s="81">
        <v>50.49</v>
      </c>
      <c r="I1668" s="81">
        <v>1</v>
      </c>
      <c r="J1668" s="81">
        <v>25.852306508740501</v>
      </c>
      <c r="K1668" s="81">
        <v>1.5973367868542601E-2</v>
      </c>
      <c r="L1668" s="81">
        <v>48.313225196837998</v>
      </c>
      <c r="M1668" s="81">
        <v>5.5786608721197201E-2</v>
      </c>
      <c r="N1668" s="81">
        <v>-22.4609186880975</v>
      </c>
      <c r="O1668" s="81">
        <v>-3.9813240852654599E-2</v>
      </c>
      <c r="P1668" s="81">
        <v>-19.315792549553901</v>
      </c>
      <c r="Q1668" s="81">
        <v>-19.315792549553901</v>
      </c>
      <c r="R1668" s="81">
        <v>0</v>
      </c>
      <c r="S1668" s="81">
        <v>8.9170862194359202E-3</v>
      </c>
      <c r="T1668" s="81" t="s">
        <v>159</v>
      </c>
      <c r="U1668" s="115">
        <v>-0.43651275905385301</v>
      </c>
      <c r="V1668" s="115">
        <v>-0.40783312645695802</v>
      </c>
      <c r="W1668" s="111">
        <v>-2.86794389252292E-2</v>
      </c>
    </row>
    <row r="1669" spans="2:23" x14ac:dyDescent="0.25">
      <c r="B1669" s="58" t="s">
        <v>119</v>
      </c>
      <c r="C1669" s="79" t="s">
        <v>143</v>
      </c>
      <c r="D1669" s="58" t="s">
        <v>58</v>
      </c>
      <c r="E1669" s="58" t="s">
        <v>170</v>
      </c>
      <c r="F1669" s="80">
        <v>50.42</v>
      </c>
      <c r="G1669" s="81">
        <v>50800</v>
      </c>
      <c r="H1669" s="81">
        <v>50.4</v>
      </c>
      <c r="I1669" s="81">
        <v>1</v>
      </c>
      <c r="J1669" s="81">
        <v>-7.5047188851271098</v>
      </c>
      <c r="K1669" s="81">
        <v>1.05319906368745E-3</v>
      </c>
      <c r="L1669" s="81">
        <v>-29.993428256879799</v>
      </c>
      <c r="M1669" s="81">
        <v>1.6822627311831199E-2</v>
      </c>
      <c r="N1669" s="81">
        <v>22.488709371752702</v>
      </c>
      <c r="O1669" s="81">
        <v>-1.5769428248143699E-2</v>
      </c>
      <c r="P1669" s="81">
        <v>19.315792549554001</v>
      </c>
      <c r="Q1669" s="81">
        <v>19.315792549553901</v>
      </c>
      <c r="R1669" s="81">
        <v>0</v>
      </c>
      <c r="S1669" s="81">
        <v>6.9769670419854903E-3</v>
      </c>
      <c r="T1669" s="81" t="s">
        <v>159</v>
      </c>
      <c r="U1669" s="115">
        <v>-0.3451626905538</v>
      </c>
      <c r="V1669" s="115">
        <v>-0.32248491322445999</v>
      </c>
      <c r="W1669" s="111">
        <v>-2.2677624187805698E-2</v>
      </c>
    </row>
    <row r="1670" spans="2:23" x14ac:dyDescent="0.25">
      <c r="B1670" s="58" t="s">
        <v>119</v>
      </c>
      <c r="C1670" s="79" t="s">
        <v>143</v>
      </c>
      <c r="D1670" s="58" t="s">
        <v>58</v>
      </c>
      <c r="E1670" s="58" t="s">
        <v>171</v>
      </c>
      <c r="F1670" s="80">
        <v>50.53</v>
      </c>
      <c r="G1670" s="81">
        <v>50750</v>
      </c>
      <c r="H1670" s="81">
        <v>50.49</v>
      </c>
      <c r="I1670" s="81">
        <v>1</v>
      </c>
      <c r="J1670" s="81">
        <v>-42.494258678409899</v>
      </c>
      <c r="K1670" s="81">
        <v>1.3723791356769899E-2</v>
      </c>
      <c r="L1670" s="81">
        <v>-64.926114658038401</v>
      </c>
      <c r="M1670" s="81">
        <v>3.2037042770874498E-2</v>
      </c>
      <c r="N1670" s="81">
        <v>22.431855979628502</v>
      </c>
      <c r="O1670" s="81">
        <v>-1.83132514141046E-2</v>
      </c>
      <c r="P1670" s="81">
        <v>19.315792549553901</v>
      </c>
      <c r="Q1670" s="81">
        <v>19.315792549553901</v>
      </c>
      <c r="R1670" s="81">
        <v>0</v>
      </c>
      <c r="S1670" s="81">
        <v>2.83555879781226E-3</v>
      </c>
      <c r="T1670" s="81" t="s">
        <v>140</v>
      </c>
      <c r="U1670" s="115">
        <v>-2.7728089741304002E-2</v>
      </c>
      <c r="V1670" s="115">
        <v>-2.59063069642828E-2</v>
      </c>
      <c r="W1670" s="111">
        <v>-1.8217704746423999E-3</v>
      </c>
    </row>
    <row r="1671" spans="2:23" x14ac:dyDescent="0.25">
      <c r="B1671" s="58" t="s">
        <v>119</v>
      </c>
      <c r="C1671" s="79" t="s">
        <v>143</v>
      </c>
      <c r="D1671" s="58" t="s">
        <v>58</v>
      </c>
      <c r="E1671" s="58" t="s">
        <v>171</v>
      </c>
      <c r="F1671" s="80">
        <v>50.53</v>
      </c>
      <c r="G1671" s="81">
        <v>50950</v>
      </c>
      <c r="H1671" s="81">
        <v>50.61</v>
      </c>
      <c r="I1671" s="81">
        <v>1</v>
      </c>
      <c r="J1671" s="81">
        <v>81.396346059162994</v>
      </c>
      <c r="K1671" s="81">
        <v>5.8303213335690503E-2</v>
      </c>
      <c r="L1671" s="81">
        <v>103.800789396372</v>
      </c>
      <c r="M1671" s="81">
        <v>9.4816514137927299E-2</v>
      </c>
      <c r="N1671" s="81">
        <v>-22.4044433372088</v>
      </c>
      <c r="O1671" s="81">
        <v>-3.6513300802236803E-2</v>
      </c>
      <c r="P1671" s="81">
        <v>-19.315792549554001</v>
      </c>
      <c r="Q1671" s="81">
        <v>-19.315792549554001</v>
      </c>
      <c r="R1671" s="81">
        <v>0</v>
      </c>
      <c r="S1671" s="81">
        <v>3.2832786079931898E-3</v>
      </c>
      <c r="T1671" s="81" t="s">
        <v>159</v>
      </c>
      <c r="U1671" s="115">
        <v>-5.4122154592450102E-2</v>
      </c>
      <c r="V1671" s="115">
        <v>-5.0566236748425898E-2</v>
      </c>
      <c r="W1671" s="111">
        <v>-3.5558938311457001E-3</v>
      </c>
    </row>
    <row r="1672" spans="2:23" x14ac:dyDescent="0.25">
      <c r="B1672" s="58" t="s">
        <v>119</v>
      </c>
      <c r="C1672" s="79" t="s">
        <v>143</v>
      </c>
      <c r="D1672" s="58" t="s">
        <v>58</v>
      </c>
      <c r="E1672" s="58" t="s">
        <v>172</v>
      </c>
      <c r="F1672" s="80">
        <v>50.4</v>
      </c>
      <c r="G1672" s="81">
        <v>51300</v>
      </c>
      <c r="H1672" s="81">
        <v>50.54</v>
      </c>
      <c r="I1672" s="81">
        <v>1</v>
      </c>
      <c r="J1672" s="81">
        <v>77.942130513998706</v>
      </c>
      <c r="K1672" s="81">
        <v>9.3007878105727207E-2</v>
      </c>
      <c r="L1672" s="81">
        <v>80.707393244932206</v>
      </c>
      <c r="M1672" s="81">
        <v>9.9724491696443499E-2</v>
      </c>
      <c r="N1672" s="81">
        <v>-2.7652627309334901</v>
      </c>
      <c r="O1672" s="81">
        <v>-6.7166135907163801E-3</v>
      </c>
      <c r="P1672" s="81">
        <v>-4.1919466771900504</v>
      </c>
      <c r="Q1672" s="81">
        <v>-4.1919466771900504</v>
      </c>
      <c r="R1672" s="81">
        <v>0</v>
      </c>
      <c r="S1672" s="81">
        <v>2.6903370341883599E-4</v>
      </c>
      <c r="T1672" s="81" t="s">
        <v>159</v>
      </c>
      <c r="U1672" s="115">
        <v>4.8149294407234901E-2</v>
      </c>
      <c r="V1672" s="115">
        <v>-4.49858036621021E-2</v>
      </c>
      <c r="W1672" s="111">
        <v>9.3135727004507701E-2</v>
      </c>
    </row>
    <row r="1673" spans="2:23" x14ac:dyDescent="0.25">
      <c r="B1673" s="58" t="s">
        <v>119</v>
      </c>
      <c r="C1673" s="79" t="s">
        <v>143</v>
      </c>
      <c r="D1673" s="58" t="s">
        <v>58</v>
      </c>
      <c r="E1673" s="58" t="s">
        <v>173</v>
      </c>
      <c r="F1673" s="80">
        <v>50.72</v>
      </c>
      <c r="G1673" s="81">
        <v>54750</v>
      </c>
      <c r="H1673" s="81">
        <v>51.36</v>
      </c>
      <c r="I1673" s="81">
        <v>1</v>
      </c>
      <c r="J1673" s="81">
        <v>64.883615310137799</v>
      </c>
      <c r="K1673" s="81">
        <v>0.44746852101103501</v>
      </c>
      <c r="L1673" s="81">
        <v>80.914284373133796</v>
      </c>
      <c r="M1673" s="81">
        <v>0.69589353526586395</v>
      </c>
      <c r="N1673" s="81">
        <v>-16.030669062996001</v>
      </c>
      <c r="O1673" s="81">
        <v>-0.24842501425482799</v>
      </c>
      <c r="P1673" s="81">
        <v>-14.025194953285199</v>
      </c>
      <c r="Q1673" s="81">
        <v>-14.025194953285199</v>
      </c>
      <c r="R1673" s="81">
        <v>0</v>
      </c>
      <c r="S1673" s="81">
        <v>2.0907890675740198E-2</v>
      </c>
      <c r="T1673" s="81" t="s">
        <v>140</v>
      </c>
      <c r="U1673" s="115">
        <v>-2.41998452724896</v>
      </c>
      <c r="V1673" s="115">
        <v>-2.2609874173314699</v>
      </c>
      <c r="W1673" s="111">
        <v>-0.15899603622049899</v>
      </c>
    </row>
    <row r="1674" spans="2:23" x14ac:dyDescent="0.25">
      <c r="B1674" s="58" t="s">
        <v>119</v>
      </c>
      <c r="C1674" s="79" t="s">
        <v>143</v>
      </c>
      <c r="D1674" s="58" t="s">
        <v>58</v>
      </c>
      <c r="E1674" s="58" t="s">
        <v>174</v>
      </c>
      <c r="F1674" s="80">
        <v>50.61</v>
      </c>
      <c r="G1674" s="81">
        <v>53150</v>
      </c>
      <c r="H1674" s="81">
        <v>51.2</v>
      </c>
      <c r="I1674" s="81">
        <v>1</v>
      </c>
      <c r="J1674" s="81">
        <v>124.67900976161999</v>
      </c>
      <c r="K1674" s="81">
        <v>0.68397364090608204</v>
      </c>
      <c r="L1674" s="81">
        <v>119.811505809427</v>
      </c>
      <c r="M1674" s="81">
        <v>0.63161106467018902</v>
      </c>
      <c r="N1674" s="81">
        <v>4.86750395219289</v>
      </c>
      <c r="O1674" s="81">
        <v>5.2362576235893001E-2</v>
      </c>
      <c r="P1674" s="81">
        <v>0.77551776761517999</v>
      </c>
      <c r="Q1674" s="81">
        <v>0.77551776761517899</v>
      </c>
      <c r="R1674" s="81">
        <v>0</v>
      </c>
      <c r="S1674" s="81">
        <v>2.6462823547020999E-5</v>
      </c>
      <c r="T1674" s="81" t="s">
        <v>159</v>
      </c>
      <c r="U1674" s="115">
        <v>-0.20631038850568501</v>
      </c>
      <c r="V1674" s="115">
        <v>-0.19275544418724</v>
      </c>
      <c r="W1674" s="111">
        <v>-1.35548527828006E-2</v>
      </c>
    </row>
    <row r="1675" spans="2:23" x14ac:dyDescent="0.25">
      <c r="B1675" s="58" t="s">
        <v>119</v>
      </c>
      <c r="C1675" s="79" t="s">
        <v>143</v>
      </c>
      <c r="D1675" s="58" t="s">
        <v>58</v>
      </c>
      <c r="E1675" s="58" t="s">
        <v>174</v>
      </c>
      <c r="F1675" s="80">
        <v>50.61</v>
      </c>
      <c r="G1675" s="81">
        <v>54500</v>
      </c>
      <c r="H1675" s="81">
        <v>50.49</v>
      </c>
      <c r="I1675" s="81">
        <v>1</v>
      </c>
      <c r="J1675" s="81">
        <v>-16.333787497069501</v>
      </c>
      <c r="K1675" s="81">
        <v>1.4772307037148101E-2</v>
      </c>
      <c r="L1675" s="81">
        <v>10.950151554995999</v>
      </c>
      <c r="M1675" s="81">
        <v>6.63918520231465E-3</v>
      </c>
      <c r="N1675" s="81">
        <v>-27.283939052065499</v>
      </c>
      <c r="O1675" s="81">
        <v>8.1331218348334507E-3</v>
      </c>
      <c r="P1675" s="81">
        <v>-20.091310317168698</v>
      </c>
      <c r="Q1675" s="81">
        <v>-20.091310317168698</v>
      </c>
      <c r="R1675" s="81">
        <v>0</v>
      </c>
      <c r="S1675" s="81">
        <v>2.2350695741938899E-2</v>
      </c>
      <c r="T1675" s="81" t="s">
        <v>159</v>
      </c>
      <c r="U1675" s="115">
        <v>-2.8629433774969599</v>
      </c>
      <c r="V1675" s="115">
        <v>-2.6748431157994599</v>
      </c>
      <c r="W1675" s="111">
        <v>-0.18809899146884601</v>
      </c>
    </row>
    <row r="1676" spans="2:23" x14ac:dyDescent="0.25">
      <c r="B1676" s="58" t="s">
        <v>119</v>
      </c>
      <c r="C1676" s="79" t="s">
        <v>143</v>
      </c>
      <c r="D1676" s="58" t="s">
        <v>58</v>
      </c>
      <c r="E1676" s="58" t="s">
        <v>175</v>
      </c>
      <c r="F1676" s="80">
        <v>50.13</v>
      </c>
      <c r="G1676" s="81">
        <v>51250</v>
      </c>
      <c r="H1676" s="81">
        <v>50.13</v>
      </c>
      <c r="I1676" s="81">
        <v>1</v>
      </c>
      <c r="J1676" s="81">
        <v>0</v>
      </c>
      <c r="K1676" s="81">
        <v>0</v>
      </c>
      <c r="L1676" s="81">
        <v>0</v>
      </c>
      <c r="M1676" s="81">
        <v>0</v>
      </c>
      <c r="N1676" s="81">
        <v>0</v>
      </c>
      <c r="O1676" s="81">
        <v>0</v>
      </c>
      <c r="P1676" s="81">
        <v>0</v>
      </c>
      <c r="Q1676" s="81">
        <v>0</v>
      </c>
      <c r="R1676" s="81">
        <v>0</v>
      </c>
      <c r="S1676" s="81">
        <v>0</v>
      </c>
      <c r="T1676" s="81" t="s">
        <v>140</v>
      </c>
      <c r="U1676" s="115">
        <v>0</v>
      </c>
      <c r="V1676" s="115">
        <v>0</v>
      </c>
      <c r="W1676" s="111">
        <v>0</v>
      </c>
    </row>
    <row r="1677" spans="2:23" x14ac:dyDescent="0.25">
      <c r="B1677" s="58" t="s">
        <v>119</v>
      </c>
      <c r="C1677" s="79" t="s">
        <v>143</v>
      </c>
      <c r="D1677" s="58" t="s">
        <v>58</v>
      </c>
      <c r="E1677" s="58" t="s">
        <v>176</v>
      </c>
      <c r="F1677" s="80">
        <v>50.54</v>
      </c>
      <c r="G1677" s="81">
        <v>53200</v>
      </c>
      <c r="H1677" s="81">
        <v>50.99</v>
      </c>
      <c r="I1677" s="81">
        <v>1</v>
      </c>
      <c r="J1677" s="81">
        <v>77.920829716503206</v>
      </c>
      <c r="K1677" s="81">
        <v>0.30959372433208499</v>
      </c>
      <c r="L1677" s="81">
        <v>80.671611866514695</v>
      </c>
      <c r="M1677" s="81">
        <v>0.33183827792860998</v>
      </c>
      <c r="N1677" s="81">
        <v>-2.7507821500115401</v>
      </c>
      <c r="O1677" s="81">
        <v>-2.2244553596524701E-2</v>
      </c>
      <c r="P1677" s="81">
        <v>-4.19194667719007</v>
      </c>
      <c r="Q1677" s="81">
        <v>-4.19194667719007</v>
      </c>
      <c r="R1677" s="81">
        <v>0</v>
      </c>
      <c r="S1677" s="81">
        <v>8.9601753999520603E-4</v>
      </c>
      <c r="T1677" s="81" t="s">
        <v>140</v>
      </c>
      <c r="U1677" s="115">
        <v>0.108607204177626</v>
      </c>
      <c r="V1677" s="115">
        <v>-0.10147152566975901</v>
      </c>
      <c r="W1677" s="111">
        <v>0.210080148495183</v>
      </c>
    </row>
    <row r="1678" spans="2:23" x14ac:dyDescent="0.25">
      <c r="B1678" s="58" t="s">
        <v>119</v>
      </c>
      <c r="C1678" s="79" t="s">
        <v>143</v>
      </c>
      <c r="D1678" s="58" t="s">
        <v>58</v>
      </c>
      <c r="E1678" s="58" t="s">
        <v>177</v>
      </c>
      <c r="F1678" s="80">
        <v>51.41</v>
      </c>
      <c r="G1678" s="81">
        <v>53050</v>
      </c>
      <c r="H1678" s="81">
        <v>51.29</v>
      </c>
      <c r="I1678" s="81">
        <v>1</v>
      </c>
      <c r="J1678" s="81">
        <v>-124.545280280585</v>
      </c>
      <c r="K1678" s="81">
        <v>0.14580835229759301</v>
      </c>
      <c r="L1678" s="81">
        <v>-121.462986186924</v>
      </c>
      <c r="M1678" s="81">
        <v>0.13868061592638101</v>
      </c>
      <c r="N1678" s="81">
        <v>-3.0822940936613601</v>
      </c>
      <c r="O1678" s="81">
        <v>7.1277363712119197E-3</v>
      </c>
      <c r="P1678" s="81">
        <v>-2.7769055757752099</v>
      </c>
      <c r="Q1678" s="81">
        <v>-2.7769055757752001</v>
      </c>
      <c r="R1678" s="81">
        <v>0</v>
      </c>
      <c r="S1678" s="81">
        <v>7.2485323021651997E-5</v>
      </c>
      <c r="T1678" s="81" t="s">
        <v>159</v>
      </c>
      <c r="U1678" s="115">
        <v>-3.8660285776234899E-3</v>
      </c>
      <c r="V1678" s="115">
        <v>-3.61202390785011E-3</v>
      </c>
      <c r="W1678" s="111">
        <v>-2.5400295449660499E-4</v>
      </c>
    </row>
    <row r="1679" spans="2:23" x14ac:dyDescent="0.25">
      <c r="B1679" s="58" t="s">
        <v>119</v>
      </c>
      <c r="C1679" s="79" t="s">
        <v>143</v>
      </c>
      <c r="D1679" s="58" t="s">
        <v>58</v>
      </c>
      <c r="E1679" s="58" t="s">
        <v>177</v>
      </c>
      <c r="F1679" s="80">
        <v>51.41</v>
      </c>
      <c r="G1679" s="81">
        <v>53050</v>
      </c>
      <c r="H1679" s="81">
        <v>51.29</v>
      </c>
      <c r="I1679" s="81">
        <v>2</v>
      </c>
      <c r="J1679" s="81">
        <v>-110.585739233374</v>
      </c>
      <c r="K1679" s="81">
        <v>0.103948248635231</v>
      </c>
      <c r="L1679" s="81">
        <v>-107.848921185237</v>
      </c>
      <c r="M1679" s="81">
        <v>9.8866813306965201E-2</v>
      </c>
      <c r="N1679" s="81">
        <v>-2.7368180481375699</v>
      </c>
      <c r="O1679" s="81">
        <v>5.0814353282658898E-3</v>
      </c>
      <c r="P1679" s="81">
        <v>-2.4656587161438202</v>
      </c>
      <c r="Q1679" s="81">
        <v>-2.4656587161438099</v>
      </c>
      <c r="R1679" s="81">
        <v>0</v>
      </c>
      <c r="S1679" s="81">
        <v>5.1675519688216E-5</v>
      </c>
      <c r="T1679" s="81" t="s">
        <v>140</v>
      </c>
      <c r="U1679" s="115">
        <v>-6.7486461670047598E-2</v>
      </c>
      <c r="V1679" s="115">
        <v>-6.3052486062652693E-2</v>
      </c>
      <c r="W1679" s="111">
        <v>-4.4339456650502301E-3</v>
      </c>
    </row>
    <row r="1680" spans="2:23" x14ac:dyDescent="0.25">
      <c r="B1680" s="58" t="s">
        <v>119</v>
      </c>
      <c r="C1680" s="79" t="s">
        <v>143</v>
      </c>
      <c r="D1680" s="58" t="s">
        <v>58</v>
      </c>
      <c r="E1680" s="58" t="s">
        <v>177</v>
      </c>
      <c r="F1680" s="80">
        <v>51.41</v>
      </c>
      <c r="G1680" s="81">
        <v>53100</v>
      </c>
      <c r="H1680" s="81">
        <v>51.41</v>
      </c>
      <c r="I1680" s="81">
        <v>1</v>
      </c>
      <c r="J1680" s="81">
        <v>0</v>
      </c>
      <c r="K1680" s="81">
        <v>0</v>
      </c>
      <c r="L1680" s="81">
        <v>0</v>
      </c>
      <c r="M1680" s="81">
        <v>0</v>
      </c>
      <c r="N1680" s="81">
        <v>0</v>
      </c>
      <c r="O1680" s="81">
        <v>0</v>
      </c>
      <c r="P1680" s="81">
        <v>0</v>
      </c>
      <c r="Q1680" s="81">
        <v>0</v>
      </c>
      <c r="R1680" s="81">
        <v>0</v>
      </c>
      <c r="S1680" s="81">
        <v>0</v>
      </c>
      <c r="T1680" s="81" t="s">
        <v>140</v>
      </c>
      <c r="U1680" s="115">
        <v>0</v>
      </c>
      <c r="V1680" s="115">
        <v>0</v>
      </c>
      <c r="W1680" s="111">
        <v>0</v>
      </c>
    </row>
    <row r="1681" spans="2:23" x14ac:dyDescent="0.25">
      <c r="B1681" s="58" t="s">
        <v>119</v>
      </c>
      <c r="C1681" s="79" t="s">
        <v>143</v>
      </c>
      <c r="D1681" s="58" t="s">
        <v>58</v>
      </c>
      <c r="E1681" s="58" t="s">
        <v>177</v>
      </c>
      <c r="F1681" s="80">
        <v>51.41</v>
      </c>
      <c r="G1681" s="81">
        <v>53100</v>
      </c>
      <c r="H1681" s="81">
        <v>51.41</v>
      </c>
      <c r="I1681" s="81">
        <v>2</v>
      </c>
      <c r="J1681" s="81">
        <v>0</v>
      </c>
      <c r="K1681" s="81">
        <v>0</v>
      </c>
      <c r="L1681" s="81">
        <v>0</v>
      </c>
      <c r="M1681" s="81">
        <v>0</v>
      </c>
      <c r="N1681" s="81">
        <v>0</v>
      </c>
      <c r="O1681" s="81">
        <v>0</v>
      </c>
      <c r="P1681" s="81">
        <v>0</v>
      </c>
      <c r="Q1681" s="81">
        <v>0</v>
      </c>
      <c r="R1681" s="81">
        <v>0</v>
      </c>
      <c r="S1681" s="81">
        <v>0</v>
      </c>
      <c r="T1681" s="81" t="s">
        <v>140</v>
      </c>
      <c r="U1681" s="115">
        <v>0</v>
      </c>
      <c r="V1681" s="115">
        <v>0</v>
      </c>
      <c r="W1681" s="111">
        <v>0</v>
      </c>
    </row>
    <row r="1682" spans="2:23" x14ac:dyDescent="0.25">
      <c r="B1682" s="58" t="s">
        <v>119</v>
      </c>
      <c r="C1682" s="79" t="s">
        <v>143</v>
      </c>
      <c r="D1682" s="58" t="s">
        <v>58</v>
      </c>
      <c r="E1682" s="58" t="s">
        <v>178</v>
      </c>
      <c r="F1682" s="80">
        <v>51.47</v>
      </c>
      <c r="G1682" s="81">
        <v>53000</v>
      </c>
      <c r="H1682" s="81">
        <v>51.41</v>
      </c>
      <c r="I1682" s="81">
        <v>1</v>
      </c>
      <c r="J1682" s="81">
        <v>-29.885359476950999</v>
      </c>
      <c r="K1682" s="81">
        <v>0</v>
      </c>
      <c r="L1682" s="81">
        <v>-32.579283917189002</v>
      </c>
      <c r="M1682" s="81">
        <v>0</v>
      </c>
      <c r="N1682" s="81">
        <v>2.6939244402380198</v>
      </c>
      <c r="O1682" s="81">
        <v>0</v>
      </c>
      <c r="P1682" s="81">
        <v>2.3506986646675498</v>
      </c>
      <c r="Q1682" s="81">
        <v>2.3506986646675401</v>
      </c>
      <c r="R1682" s="81">
        <v>0</v>
      </c>
      <c r="S1682" s="81">
        <v>0</v>
      </c>
      <c r="T1682" s="81" t="s">
        <v>159</v>
      </c>
      <c r="U1682" s="115">
        <v>0.161635466414287</v>
      </c>
      <c r="V1682" s="115">
        <v>-0.15101574065543999</v>
      </c>
      <c r="W1682" s="111">
        <v>0.312653318382694</v>
      </c>
    </row>
    <row r="1683" spans="2:23" x14ac:dyDescent="0.25">
      <c r="B1683" s="58" t="s">
        <v>119</v>
      </c>
      <c r="C1683" s="79" t="s">
        <v>143</v>
      </c>
      <c r="D1683" s="58" t="s">
        <v>58</v>
      </c>
      <c r="E1683" s="58" t="s">
        <v>178</v>
      </c>
      <c r="F1683" s="80">
        <v>51.47</v>
      </c>
      <c r="G1683" s="81">
        <v>53000</v>
      </c>
      <c r="H1683" s="81">
        <v>51.41</v>
      </c>
      <c r="I1683" s="81">
        <v>2</v>
      </c>
      <c r="J1683" s="81">
        <v>-26.3987342046401</v>
      </c>
      <c r="K1683" s="81">
        <v>0</v>
      </c>
      <c r="L1683" s="81">
        <v>-28.778367460183599</v>
      </c>
      <c r="M1683" s="81">
        <v>0</v>
      </c>
      <c r="N1683" s="81">
        <v>2.37963325554355</v>
      </c>
      <c r="O1683" s="81">
        <v>0</v>
      </c>
      <c r="P1683" s="81">
        <v>2.0764504871229899</v>
      </c>
      <c r="Q1683" s="81">
        <v>2.0764504871229899</v>
      </c>
      <c r="R1683" s="81">
        <v>0</v>
      </c>
      <c r="S1683" s="81">
        <v>0</v>
      </c>
      <c r="T1683" s="81" t="s">
        <v>159</v>
      </c>
      <c r="U1683" s="115">
        <v>0.14277799533261801</v>
      </c>
      <c r="V1683" s="115">
        <v>-0.13339723757897001</v>
      </c>
      <c r="W1683" s="111">
        <v>0.27617709790470901</v>
      </c>
    </row>
    <row r="1684" spans="2:23" x14ac:dyDescent="0.25">
      <c r="B1684" s="58" t="s">
        <v>119</v>
      </c>
      <c r="C1684" s="79" t="s">
        <v>143</v>
      </c>
      <c r="D1684" s="58" t="s">
        <v>58</v>
      </c>
      <c r="E1684" s="58" t="s">
        <v>178</v>
      </c>
      <c r="F1684" s="80">
        <v>51.47</v>
      </c>
      <c r="G1684" s="81">
        <v>53000</v>
      </c>
      <c r="H1684" s="81">
        <v>51.41</v>
      </c>
      <c r="I1684" s="81">
        <v>3</v>
      </c>
      <c r="J1684" s="81">
        <v>-26.3987342046401</v>
      </c>
      <c r="K1684" s="81">
        <v>0</v>
      </c>
      <c r="L1684" s="81">
        <v>-28.778367460183599</v>
      </c>
      <c r="M1684" s="81">
        <v>0</v>
      </c>
      <c r="N1684" s="81">
        <v>2.37963325554355</v>
      </c>
      <c r="O1684" s="81">
        <v>0</v>
      </c>
      <c r="P1684" s="81">
        <v>2.0764504871229899</v>
      </c>
      <c r="Q1684" s="81">
        <v>2.0764504871229899</v>
      </c>
      <c r="R1684" s="81">
        <v>0</v>
      </c>
      <c r="S1684" s="81">
        <v>0</v>
      </c>
      <c r="T1684" s="81" t="s">
        <v>159</v>
      </c>
      <c r="U1684" s="115">
        <v>0.14277799533261801</v>
      </c>
      <c r="V1684" s="115">
        <v>-0.13339723757897001</v>
      </c>
      <c r="W1684" s="111">
        <v>0.27617709790470901</v>
      </c>
    </row>
    <row r="1685" spans="2:23" x14ac:dyDescent="0.25">
      <c r="B1685" s="58" t="s">
        <v>119</v>
      </c>
      <c r="C1685" s="79" t="s">
        <v>143</v>
      </c>
      <c r="D1685" s="58" t="s">
        <v>58</v>
      </c>
      <c r="E1685" s="58" t="s">
        <v>178</v>
      </c>
      <c r="F1685" s="80">
        <v>51.47</v>
      </c>
      <c r="G1685" s="81">
        <v>53000</v>
      </c>
      <c r="H1685" s="81">
        <v>51.41</v>
      </c>
      <c r="I1685" s="81">
        <v>4</v>
      </c>
      <c r="J1685" s="81">
        <v>-28.9742204685075</v>
      </c>
      <c r="K1685" s="81">
        <v>0</v>
      </c>
      <c r="L1685" s="81">
        <v>-31.586013066055202</v>
      </c>
      <c r="M1685" s="81">
        <v>0</v>
      </c>
      <c r="N1685" s="81">
        <v>2.6117925975477001</v>
      </c>
      <c r="O1685" s="81">
        <v>0</v>
      </c>
      <c r="P1685" s="81">
        <v>2.2790310224520298</v>
      </c>
      <c r="Q1685" s="81">
        <v>2.2790310224520298</v>
      </c>
      <c r="R1685" s="81">
        <v>0</v>
      </c>
      <c r="S1685" s="81">
        <v>0</v>
      </c>
      <c r="T1685" s="81" t="s">
        <v>159</v>
      </c>
      <c r="U1685" s="115">
        <v>0.156707555852868</v>
      </c>
      <c r="V1685" s="115">
        <v>-0.14641160222081501</v>
      </c>
      <c r="W1685" s="111">
        <v>0.30312120501735301</v>
      </c>
    </row>
    <row r="1686" spans="2:23" x14ac:dyDescent="0.25">
      <c r="B1686" s="58" t="s">
        <v>119</v>
      </c>
      <c r="C1686" s="79" t="s">
        <v>143</v>
      </c>
      <c r="D1686" s="58" t="s">
        <v>58</v>
      </c>
      <c r="E1686" s="58" t="s">
        <v>178</v>
      </c>
      <c r="F1686" s="80">
        <v>51.47</v>
      </c>
      <c r="G1686" s="81">
        <v>53204</v>
      </c>
      <c r="H1686" s="81">
        <v>51.16</v>
      </c>
      <c r="I1686" s="81">
        <v>1</v>
      </c>
      <c r="J1686" s="81">
        <v>-17.7289780433746</v>
      </c>
      <c r="K1686" s="81">
        <v>4.0169669462702402E-2</v>
      </c>
      <c r="L1686" s="81">
        <v>-20.382817440768001</v>
      </c>
      <c r="M1686" s="81">
        <v>5.3095691744065802E-2</v>
      </c>
      <c r="N1686" s="81">
        <v>2.6538393973933498</v>
      </c>
      <c r="O1686" s="81">
        <v>-1.29260222813634E-2</v>
      </c>
      <c r="P1686" s="81">
        <v>2.4225055530261699</v>
      </c>
      <c r="Q1686" s="81">
        <v>2.4225055530261601</v>
      </c>
      <c r="R1686" s="81">
        <v>0</v>
      </c>
      <c r="S1686" s="81">
        <v>7.4999853713776697E-4</v>
      </c>
      <c r="T1686" s="81" t="s">
        <v>159</v>
      </c>
      <c r="U1686" s="115">
        <v>0.15939137982378301</v>
      </c>
      <c r="V1686" s="115">
        <v>-0.14891909438047399</v>
      </c>
      <c r="W1686" s="111">
        <v>0.30831255620454201</v>
      </c>
    </row>
    <row r="1687" spans="2:23" x14ac:dyDescent="0.25">
      <c r="B1687" s="58" t="s">
        <v>119</v>
      </c>
      <c r="C1687" s="79" t="s">
        <v>143</v>
      </c>
      <c r="D1687" s="58" t="s">
        <v>58</v>
      </c>
      <c r="E1687" s="58" t="s">
        <v>178</v>
      </c>
      <c r="F1687" s="80">
        <v>51.47</v>
      </c>
      <c r="G1687" s="81">
        <v>53304</v>
      </c>
      <c r="H1687" s="81">
        <v>51.55</v>
      </c>
      <c r="I1687" s="81">
        <v>1</v>
      </c>
      <c r="J1687" s="81">
        <v>12.3828432740476</v>
      </c>
      <c r="K1687" s="81">
        <v>1.42141366598503E-2</v>
      </c>
      <c r="L1687" s="81">
        <v>10.6897303539942</v>
      </c>
      <c r="M1687" s="81">
        <v>1.0592860058310401E-2</v>
      </c>
      <c r="N1687" s="81">
        <v>1.6931129200534001</v>
      </c>
      <c r="O1687" s="81">
        <v>3.6212766015398801E-3</v>
      </c>
      <c r="P1687" s="81">
        <v>1.5476245200673999</v>
      </c>
      <c r="Q1687" s="81">
        <v>1.5476245200673999</v>
      </c>
      <c r="R1687" s="81">
        <v>0</v>
      </c>
      <c r="S1687" s="81">
        <v>2.2202963142905501E-4</v>
      </c>
      <c r="T1687" s="81" t="s">
        <v>159</v>
      </c>
      <c r="U1687" s="115">
        <v>5.1082924141050499E-2</v>
      </c>
      <c r="V1687" s="115">
        <v>-4.7726688920078003E-2</v>
      </c>
      <c r="W1687" s="111">
        <v>9.8810280315924398E-2</v>
      </c>
    </row>
    <row r="1688" spans="2:23" x14ac:dyDescent="0.25">
      <c r="B1688" s="58" t="s">
        <v>119</v>
      </c>
      <c r="C1688" s="79" t="s">
        <v>143</v>
      </c>
      <c r="D1688" s="58" t="s">
        <v>58</v>
      </c>
      <c r="E1688" s="58" t="s">
        <v>178</v>
      </c>
      <c r="F1688" s="80">
        <v>51.47</v>
      </c>
      <c r="G1688" s="81">
        <v>53354</v>
      </c>
      <c r="H1688" s="81">
        <v>51.59</v>
      </c>
      <c r="I1688" s="81">
        <v>1</v>
      </c>
      <c r="J1688" s="81">
        <v>50.208174427647798</v>
      </c>
      <c r="K1688" s="81">
        <v>5.2938076366499297E-2</v>
      </c>
      <c r="L1688" s="81">
        <v>54.6239988444174</v>
      </c>
      <c r="M1688" s="81">
        <v>6.2659406244853194E-2</v>
      </c>
      <c r="N1688" s="81">
        <v>-4.4158244167695999</v>
      </c>
      <c r="O1688" s="81">
        <v>-9.7213298783539494E-3</v>
      </c>
      <c r="P1688" s="81">
        <v>-3.94257346285471</v>
      </c>
      <c r="Q1688" s="81">
        <v>-3.9425734628546998</v>
      </c>
      <c r="R1688" s="81">
        <v>0</v>
      </c>
      <c r="S1688" s="81">
        <v>3.2642159571012898E-4</v>
      </c>
      <c r="T1688" s="81" t="s">
        <v>140</v>
      </c>
      <c r="U1688" s="115">
        <v>2.8958801380792602E-2</v>
      </c>
      <c r="V1688" s="115">
        <v>-2.70561587504883E-2</v>
      </c>
      <c r="W1688" s="111">
        <v>5.6015338396609902E-2</v>
      </c>
    </row>
    <row r="1689" spans="2:23" x14ac:dyDescent="0.25">
      <c r="B1689" s="58" t="s">
        <v>119</v>
      </c>
      <c r="C1689" s="79" t="s">
        <v>143</v>
      </c>
      <c r="D1689" s="58" t="s">
        <v>58</v>
      </c>
      <c r="E1689" s="58" t="s">
        <v>178</v>
      </c>
      <c r="F1689" s="80">
        <v>51.47</v>
      </c>
      <c r="G1689" s="81">
        <v>53454</v>
      </c>
      <c r="H1689" s="81">
        <v>51.75</v>
      </c>
      <c r="I1689" s="81">
        <v>1</v>
      </c>
      <c r="J1689" s="81">
        <v>41.568951098339902</v>
      </c>
      <c r="K1689" s="81">
        <v>0.117848078827383</v>
      </c>
      <c r="L1689" s="81">
        <v>45.852778034527901</v>
      </c>
      <c r="M1689" s="81">
        <v>0.143388948687587</v>
      </c>
      <c r="N1689" s="81">
        <v>-4.2838269361879302</v>
      </c>
      <c r="O1689" s="81">
        <v>-2.5540869860203801E-2</v>
      </c>
      <c r="P1689" s="81">
        <v>-3.8271960969766199</v>
      </c>
      <c r="Q1689" s="81">
        <v>-3.8271960969766101</v>
      </c>
      <c r="R1689" s="81">
        <v>0</v>
      </c>
      <c r="S1689" s="81">
        <v>9.9895472359343E-4</v>
      </c>
      <c r="T1689" s="81" t="s">
        <v>140</v>
      </c>
      <c r="U1689" s="115">
        <v>-0.11869275135249099</v>
      </c>
      <c r="V1689" s="115">
        <v>-0.110894435197695</v>
      </c>
      <c r="W1689" s="111">
        <v>-7.7982634932813504E-3</v>
      </c>
    </row>
    <row r="1690" spans="2:23" x14ac:dyDescent="0.25">
      <c r="B1690" s="58" t="s">
        <v>119</v>
      </c>
      <c r="C1690" s="79" t="s">
        <v>143</v>
      </c>
      <c r="D1690" s="58" t="s">
        <v>58</v>
      </c>
      <c r="E1690" s="58" t="s">
        <v>178</v>
      </c>
      <c r="F1690" s="80">
        <v>51.47</v>
      </c>
      <c r="G1690" s="81">
        <v>53604</v>
      </c>
      <c r="H1690" s="81">
        <v>51.65</v>
      </c>
      <c r="I1690" s="81">
        <v>1</v>
      </c>
      <c r="J1690" s="81">
        <v>36.028657834472099</v>
      </c>
      <c r="K1690" s="81">
        <v>5.6465792062875803E-2</v>
      </c>
      <c r="L1690" s="81">
        <v>38.251234313364002</v>
      </c>
      <c r="M1690" s="81">
        <v>6.3647326302570501E-2</v>
      </c>
      <c r="N1690" s="81">
        <v>-2.2225764788918698</v>
      </c>
      <c r="O1690" s="81">
        <v>-7.1815342396946303E-3</v>
      </c>
      <c r="P1690" s="81">
        <v>-1.94733710258683</v>
      </c>
      <c r="Q1690" s="81">
        <v>-1.94733710258683</v>
      </c>
      <c r="R1690" s="81">
        <v>0</v>
      </c>
      <c r="S1690" s="81">
        <v>1.6495729791333999E-4</v>
      </c>
      <c r="T1690" s="81" t="s">
        <v>140</v>
      </c>
      <c r="U1690" s="115">
        <v>2.97838608018814E-2</v>
      </c>
      <c r="V1690" s="115">
        <v>-2.7827010360747698E-2</v>
      </c>
      <c r="W1690" s="111">
        <v>5.7611260205040003E-2</v>
      </c>
    </row>
    <row r="1691" spans="2:23" x14ac:dyDescent="0.25">
      <c r="B1691" s="58" t="s">
        <v>119</v>
      </c>
      <c r="C1691" s="79" t="s">
        <v>143</v>
      </c>
      <c r="D1691" s="58" t="s">
        <v>58</v>
      </c>
      <c r="E1691" s="58" t="s">
        <v>178</v>
      </c>
      <c r="F1691" s="80">
        <v>51.47</v>
      </c>
      <c r="G1691" s="81">
        <v>53654</v>
      </c>
      <c r="H1691" s="81">
        <v>51.47</v>
      </c>
      <c r="I1691" s="81">
        <v>1</v>
      </c>
      <c r="J1691" s="81">
        <v>-10.946339981308199</v>
      </c>
      <c r="K1691" s="81">
        <v>5.8437364477660304E-3</v>
      </c>
      <c r="L1691" s="81">
        <v>-7.4809490151685001</v>
      </c>
      <c r="M1691" s="81">
        <v>2.7293934526314398E-3</v>
      </c>
      <c r="N1691" s="81">
        <v>-3.4653909661396698</v>
      </c>
      <c r="O1691" s="81">
        <v>3.1143429951345902E-3</v>
      </c>
      <c r="P1691" s="81">
        <v>-3.0356540720413099</v>
      </c>
      <c r="Q1691" s="81">
        <v>-3.0356540720413001</v>
      </c>
      <c r="R1691" s="81">
        <v>0</v>
      </c>
      <c r="S1691" s="81">
        <v>4.49425091611574E-4</v>
      </c>
      <c r="T1691" s="81" t="s">
        <v>140</v>
      </c>
      <c r="U1691" s="115">
        <v>0.16029523395957701</v>
      </c>
      <c r="V1691" s="115">
        <v>-0.149763563758324</v>
      </c>
      <c r="W1691" s="111">
        <v>0.310060891524499</v>
      </c>
    </row>
    <row r="1692" spans="2:23" x14ac:dyDescent="0.25">
      <c r="B1692" s="58" t="s">
        <v>119</v>
      </c>
      <c r="C1692" s="79" t="s">
        <v>143</v>
      </c>
      <c r="D1692" s="58" t="s">
        <v>58</v>
      </c>
      <c r="E1692" s="58" t="s">
        <v>179</v>
      </c>
      <c r="F1692" s="80">
        <v>51.29</v>
      </c>
      <c r="G1692" s="81">
        <v>53150</v>
      </c>
      <c r="H1692" s="81">
        <v>51.2</v>
      </c>
      <c r="I1692" s="81">
        <v>1</v>
      </c>
      <c r="J1692" s="81">
        <v>-20.962308727054399</v>
      </c>
      <c r="K1692" s="81">
        <v>1.2022487072925799E-2</v>
      </c>
      <c r="L1692" s="81">
        <v>-6.4881065912558702</v>
      </c>
      <c r="M1692" s="81">
        <v>1.1517336225366601E-3</v>
      </c>
      <c r="N1692" s="81">
        <v>-14.4742021357985</v>
      </c>
      <c r="O1692" s="81">
        <v>1.08707534503891E-2</v>
      </c>
      <c r="P1692" s="81">
        <v>-12.3535559053478</v>
      </c>
      <c r="Q1692" s="81">
        <v>-12.353555905347701</v>
      </c>
      <c r="R1692" s="81">
        <v>0</v>
      </c>
      <c r="S1692" s="81">
        <v>4.1754189983392899E-3</v>
      </c>
      <c r="T1692" s="81" t="s">
        <v>159</v>
      </c>
      <c r="U1692" s="115">
        <v>-0.74560643165661999</v>
      </c>
      <c r="V1692" s="115">
        <v>-0.69661881771345902</v>
      </c>
      <c r="W1692" s="111">
        <v>-4.8987283133036602E-2</v>
      </c>
    </row>
    <row r="1693" spans="2:23" x14ac:dyDescent="0.25">
      <c r="B1693" s="58" t="s">
        <v>119</v>
      </c>
      <c r="C1693" s="79" t="s">
        <v>143</v>
      </c>
      <c r="D1693" s="58" t="s">
        <v>58</v>
      </c>
      <c r="E1693" s="58" t="s">
        <v>179</v>
      </c>
      <c r="F1693" s="80">
        <v>51.29</v>
      </c>
      <c r="G1693" s="81">
        <v>53150</v>
      </c>
      <c r="H1693" s="81">
        <v>51.2</v>
      </c>
      <c r="I1693" s="81">
        <v>2</v>
      </c>
      <c r="J1693" s="81">
        <v>-20.900760759488499</v>
      </c>
      <c r="K1693" s="81">
        <v>1.1965096910912E-2</v>
      </c>
      <c r="L1693" s="81">
        <v>-6.46905669654981</v>
      </c>
      <c r="M1693" s="81">
        <v>1.14623574353759E-3</v>
      </c>
      <c r="N1693" s="81">
        <v>-14.431704062938699</v>
      </c>
      <c r="O1693" s="81">
        <v>1.08188611673744E-2</v>
      </c>
      <c r="P1693" s="81">
        <v>-12.317284315797</v>
      </c>
      <c r="Q1693" s="81">
        <v>-12.317284315796901</v>
      </c>
      <c r="R1693" s="81">
        <v>0</v>
      </c>
      <c r="S1693" s="81">
        <v>4.1554873509741302E-3</v>
      </c>
      <c r="T1693" s="81" t="s">
        <v>159</v>
      </c>
      <c r="U1693" s="115">
        <v>-0.74444082514232601</v>
      </c>
      <c r="V1693" s="115">
        <v>-0.69552979353470801</v>
      </c>
      <c r="W1693" s="111">
        <v>-4.8910701314649398E-2</v>
      </c>
    </row>
    <row r="1694" spans="2:23" x14ac:dyDescent="0.25">
      <c r="B1694" s="58" t="s">
        <v>119</v>
      </c>
      <c r="C1694" s="79" t="s">
        <v>143</v>
      </c>
      <c r="D1694" s="58" t="s">
        <v>58</v>
      </c>
      <c r="E1694" s="58" t="s">
        <v>179</v>
      </c>
      <c r="F1694" s="80">
        <v>51.29</v>
      </c>
      <c r="G1694" s="81">
        <v>53900</v>
      </c>
      <c r="H1694" s="81">
        <v>51.17</v>
      </c>
      <c r="I1694" s="81">
        <v>1</v>
      </c>
      <c r="J1694" s="81">
        <v>-17.056395970361599</v>
      </c>
      <c r="K1694" s="81">
        <v>1.36441781800453E-2</v>
      </c>
      <c r="L1694" s="81">
        <v>-9.5967576159667605</v>
      </c>
      <c r="M1694" s="81">
        <v>4.3193847910879902E-3</v>
      </c>
      <c r="N1694" s="81">
        <v>-7.4596383543948201</v>
      </c>
      <c r="O1694" s="81">
        <v>9.3247933889572705E-3</v>
      </c>
      <c r="P1694" s="81">
        <v>-8.4003860853966295</v>
      </c>
      <c r="Q1694" s="81">
        <v>-8.4003860853966206</v>
      </c>
      <c r="R1694" s="81">
        <v>0</v>
      </c>
      <c r="S1694" s="81">
        <v>3.3095682113967202E-3</v>
      </c>
      <c r="T1694" s="81" t="s">
        <v>159</v>
      </c>
      <c r="U1694" s="115">
        <v>-0.41744743721107802</v>
      </c>
      <c r="V1694" s="115">
        <v>-0.39002042876880599</v>
      </c>
      <c r="W1694" s="111">
        <v>-2.7426823229493601E-2</v>
      </c>
    </row>
    <row r="1695" spans="2:23" x14ac:dyDescent="0.25">
      <c r="B1695" s="58" t="s">
        <v>119</v>
      </c>
      <c r="C1695" s="79" t="s">
        <v>143</v>
      </c>
      <c r="D1695" s="58" t="s">
        <v>58</v>
      </c>
      <c r="E1695" s="58" t="s">
        <v>179</v>
      </c>
      <c r="F1695" s="80">
        <v>51.29</v>
      </c>
      <c r="G1695" s="81">
        <v>53900</v>
      </c>
      <c r="H1695" s="81">
        <v>51.17</v>
      </c>
      <c r="I1695" s="81">
        <v>2</v>
      </c>
      <c r="J1695" s="81">
        <v>-17.074816007244198</v>
      </c>
      <c r="K1695" s="81">
        <v>1.36620021511831E-2</v>
      </c>
      <c r="L1695" s="81">
        <v>-9.6071216242570401</v>
      </c>
      <c r="M1695" s="81">
        <v>4.3250273874271099E-3</v>
      </c>
      <c r="N1695" s="81">
        <v>-7.4676943829871796</v>
      </c>
      <c r="O1695" s="81">
        <v>9.3369747637559591E-3</v>
      </c>
      <c r="P1695" s="81">
        <v>-8.4094580735112707</v>
      </c>
      <c r="Q1695" s="81">
        <v>-8.4094580735112601</v>
      </c>
      <c r="R1695" s="81">
        <v>0</v>
      </c>
      <c r="S1695" s="81">
        <v>3.3138916413241399E-3</v>
      </c>
      <c r="T1695" s="81" t="s">
        <v>159</v>
      </c>
      <c r="U1695" s="115">
        <v>-0.41779010881122403</v>
      </c>
      <c r="V1695" s="115">
        <v>-0.39034058626050999</v>
      </c>
      <c r="W1695" s="111">
        <v>-2.7449337185899099E-2</v>
      </c>
    </row>
    <row r="1696" spans="2:23" x14ac:dyDescent="0.25">
      <c r="B1696" s="58" t="s">
        <v>119</v>
      </c>
      <c r="C1696" s="79" t="s">
        <v>143</v>
      </c>
      <c r="D1696" s="58" t="s">
        <v>58</v>
      </c>
      <c r="E1696" s="58" t="s">
        <v>180</v>
      </c>
      <c r="F1696" s="80">
        <v>51.2</v>
      </c>
      <c r="G1696" s="81">
        <v>53550</v>
      </c>
      <c r="H1696" s="81">
        <v>51.11</v>
      </c>
      <c r="I1696" s="81">
        <v>1</v>
      </c>
      <c r="J1696" s="81">
        <v>-16.193102995803301</v>
      </c>
      <c r="K1696" s="81">
        <v>6.44266148442528E-3</v>
      </c>
      <c r="L1696" s="81">
        <v>-4.5645957347375097</v>
      </c>
      <c r="M1696" s="81">
        <v>5.1192907582431595E-4</v>
      </c>
      <c r="N1696" s="81">
        <v>-11.628507261065799</v>
      </c>
      <c r="O1696" s="81">
        <v>5.9307324086009701E-3</v>
      </c>
      <c r="P1696" s="81">
        <v>-11.462211456772</v>
      </c>
      <c r="Q1696" s="81">
        <v>-11.4622114567719</v>
      </c>
      <c r="R1696" s="81">
        <v>0</v>
      </c>
      <c r="S1696" s="81">
        <v>3.2280629016575801E-3</v>
      </c>
      <c r="T1696" s="81" t="s">
        <v>140</v>
      </c>
      <c r="U1696" s="115">
        <v>-0.74317903713397704</v>
      </c>
      <c r="V1696" s="115">
        <v>-0.69435090715006698</v>
      </c>
      <c r="W1696" s="111">
        <v>-4.8827800250771103E-2</v>
      </c>
    </row>
    <row r="1697" spans="2:23" x14ac:dyDescent="0.25">
      <c r="B1697" s="58" t="s">
        <v>119</v>
      </c>
      <c r="C1697" s="79" t="s">
        <v>143</v>
      </c>
      <c r="D1697" s="58" t="s">
        <v>58</v>
      </c>
      <c r="E1697" s="58" t="s">
        <v>180</v>
      </c>
      <c r="F1697" s="80">
        <v>51.2</v>
      </c>
      <c r="G1697" s="81">
        <v>54200</v>
      </c>
      <c r="H1697" s="81">
        <v>51.18</v>
      </c>
      <c r="I1697" s="81">
        <v>1</v>
      </c>
      <c r="J1697" s="81">
        <v>-9.3395466430874396</v>
      </c>
      <c r="K1697" s="81">
        <v>5.7569906788948E-4</v>
      </c>
      <c r="L1697" s="81">
        <v>2.4879766741540701</v>
      </c>
      <c r="M1697" s="81">
        <v>4.0854184345489E-5</v>
      </c>
      <c r="N1697" s="81">
        <v>-11.8275233172415</v>
      </c>
      <c r="O1697" s="81">
        <v>5.3484488354398996E-4</v>
      </c>
      <c r="P1697" s="81">
        <v>-11.6605612093018</v>
      </c>
      <c r="Q1697" s="81">
        <v>-11.660561209301701</v>
      </c>
      <c r="R1697" s="81">
        <v>0</v>
      </c>
      <c r="S1697" s="81">
        <v>8.9739333892476501E-4</v>
      </c>
      <c r="T1697" s="81" t="s">
        <v>140</v>
      </c>
      <c r="U1697" s="115">
        <v>-0.20917175675624999</v>
      </c>
      <c r="V1697" s="115">
        <v>-0.19542881566463299</v>
      </c>
      <c r="W1697" s="111">
        <v>-1.3742848286443E-2</v>
      </c>
    </row>
    <row r="1698" spans="2:23" x14ac:dyDescent="0.25">
      <c r="B1698" s="58" t="s">
        <v>119</v>
      </c>
      <c r="C1698" s="79" t="s">
        <v>143</v>
      </c>
      <c r="D1698" s="58" t="s">
        <v>58</v>
      </c>
      <c r="E1698" s="58" t="s">
        <v>181</v>
      </c>
      <c r="F1698" s="80">
        <v>51.23</v>
      </c>
      <c r="G1698" s="81">
        <v>53150</v>
      </c>
      <c r="H1698" s="81">
        <v>51.2</v>
      </c>
      <c r="I1698" s="81">
        <v>1</v>
      </c>
      <c r="J1698" s="81">
        <v>-26.1549247885923</v>
      </c>
      <c r="K1698" s="81">
        <v>0</v>
      </c>
      <c r="L1698" s="81">
        <v>-26.372102812678101</v>
      </c>
      <c r="M1698" s="81">
        <v>0</v>
      </c>
      <c r="N1698" s="81">
        <v>0.217178024085873</v>
      </c>
      <c r="O1698" s="81">
        <v>0</v>
      </c>
      <c r="P1698" s="81">
        <v>0.269470933808798</v>
      </c>
      <c r="Q1698" s="81">
        <v>0.269470933808797</v>
      </c>
      <c r="R1698" s="81">
        <v>0</v>
      </c>
      <c r="S1698" s="81">
        <v>0</v>
      </c>
      <c r="T1698" s="81" t="s">
        <v>140</v>
      </c>
      <c r="U1698" s="115">
        <v>6.5153407225748998E-3</v>
      </c>
      <c r="V1698" s="115">
        <v>-6.0872717273591503E-3</v>
      </c>
      <c r="W1698" s="111">
        <v>1.2602697554544099E-2</v>
      </c>
    </row>
    <row r="1699" spans="2:23" x14ac:dyDescent="0.25">
      <c r="B1699" s="58" t="s">
        <v>119</v>
      </c>
      <c r="C1699" s="79" t="s">
        <v>143</v>
      </c>
      <c r="D1699" s="58" t="s">
        <v>58</v>
      </c>
      <c r="E1699" s="58" t="s">
        <v>181</v>
      </c>
      <c r="F1699" s="80">
        <v>51.23</v>
      </c>
      <c r="G1699" s="81">
        <v>53150</v>
      </c>
      <c r="H1699" s="81">
        <v>51.2</v>
      </c>
      <c r="I1699" s="81">
        <v>2</v>
      </c>
      <c r="J1699" s="81">
        <v>-21.959922904787401</v>
      </c>
      <c r="K1699" s="81">
        <v>0</v>
      </c>
      <c r="L1699" s="81">
        <v>-22.1422676335178</v>
      </c>
      <c r="M1699" s="81">
        <v>0</v>
      </c>
      <c r="N1699" s="81">
        <v>0.182344728730335</v>
      </c>
      <c r="O1699" s="81">
        <v>0</v>
      </c>
      <c r="P1699" s="81">
        <v>0.22625035167766</v>
      </c>
      <c r="Q1699" s="81">
        <v>0.226250351677659</v>
      </c>
      <c r="R1699" s="81">
        <v>0</v>
      </c>
      <c r="S1699" s="81">
        <v>0</v>
      </c>
      <c r="T1699" s="81" t="s">
        <v>140</v>
      </c>
      <c r="U1699" s="115">
        <v>5.4703418619089696E-3</v>
      </c>
      <c r="V1699" s="115">
        <v>-5.1109310737363096E-3</v>
      </c>
      <c r="W1699" s="111">
        <v>1.0581344390283E-2</v>
      </c>
    </row>
    <row r="1700" spans="2:23" x14ac:dyDescent="0.25">
      <c r="B1700" s="58" t="s">
        <v>119</v>
      </c>
      <c r="C1700" s="79" t="s">
        <v>143</v>
      </c>
      <c r="D1700" s="58" t="s">
        <v>58</v>
      </c>
      <c r="E1700" s="58" t="s">
        <v>181</v>
      </c>
      <c r="F1700" s="80">
        <v>51.23</v>
      </c>
      <c r="G1700" s="81">
        <v>53150</v>
      </c>
      <c r="H1700" s="81">
        <v>51.2</v>
      </c>
      <c r="I1700" s="81">
        <v>3</v>
      </c>
      <c r="J1700" s="81">
        <v>-26.8690524278712</v>
      </c>
      <c r="K1700" s="81">
        <v>0</v>
      </c>
      <c r="L1700" s="81">
        <v>-27.0921602273588</v>
      </c>
      <c r="M1700" s="81">
        <v>0</v>
      </c>
      <c r="N1700" s="81">
        <v>0.223107799487576</v>
      </c>
      <c r="O1700" s="81">
        <v>0</v>
      </c>
      <c r="P1700" s="81">
        <v>0.27682850196741099</v>
      </c>
      <c r="Q1700" s="81">
        <v>0.27682850196740999</v>
      </c>
      <c r="R1700" s="81">
        <v>0</v>
      </c>
      <c r="S1700" s="81">
        <v>0</v>
      </c>
      <c r="T1700" s="81" t="s">
        <v>140</v>
      </c>
      <c r="U1700" s="115">
        <v>6.69323398462595E-3</v>
      </c>
      <c r="V1700" s="115">
        <v>-6.2534770987557704E-3</v>
      </c>
      <c r="W1700" s="111">
        <v>1.2946798511667201E-2</v>
      </c>
    </row>
    <row r="1701" spans="2:23" x14ac:dyDescent="0.25">
      <c r="B1701" s="58" t="s">
        <v>119</v>
      </c>
      <c r="C1701" s="79" t="s">
        <v>143</v>
      </c>
      <c r="D1701" s="58" t="s">
        <v>58</v>
      </c>
      <c r="E1701" s="58" t="s">
        <v>181</v>
      </c>
      <c r="F1701" s="80">
        <v>51.23</v>
      </c>
      <c r="G1701" s="81">
        <v>53654</v>
      </c>
      <c r="H1701" s="81">
        <v>51.47</v>
      </c>
      <c r="I1701" s="81">
        <v>1</v>
      </c>
      <c r="J1701" s="81">
        <v>81.663859651676105</v>
      </c>
      <c r="K1701" s="81">
        <v>0.209406159558752</v>
      </c>
      <c r="L1701" s="81">
        <v>78.809224751450998</v>
      </c>
      <c r="M1701" s="81">
        <v>0.195022068646036</v>
      </c>
      <c r="N1701" s="81">
        <v>2.8546349002250699</v>
      </c>
      <c r="O1701" s="81">
        <v>1.43840909127154E-2</v>
      </c>
      <c r="P1701" s="81">
        <v>2.4914955873142</v>
      </c>
      <c r="Q1701" s="81">
        <v>2.4914955873141902</v>
      </c>
      <c r="R1701" s="81">
        <v>0</v>
      </c>
      <c r="S1701" s="81">
        <v>1.9491707821443199E-4</v>
      </c>
      <c r="T1701" s="81" t="s">
        <v>140</v>
      </c>
      <c r="U1701" s="115">
        <v>5.3510692313912998E-2</v>
      </c>
      <c r="V1701" s="115">
        <v>-4.9994948584233902E-2</v>
      </c>
      <c r="W1701" s="111">
        <v>0.103506339864908</v>
      </c>
    </row>
    <row r="1702" spans="2:23" x14ac:dyDescent="0.25">
      <c r="B1702" s="58" t="s">
        <v>119</v>
      </c>
      <c r="C1702" s="79" t="s">
        <v>143</v>
      </c>
      <c r="D1702" s="58" t="s">
        <v>58</v>
      </c>
      <c r="E1702" s="58" t="s">
        <v>181</v>
      </c>
      <c r="F1702" s="80">
        <v>51.23</v>
      </c>
      <c r="G1702" s="81">
        <v>53654</v>
      </c>
      <c r="H1702" s="81">
        <v>51.47</v>
      </c>
      <c r="I1702" s="81">
        <v>2</v>
      </c>
      <c r="J1702" s="81">
        <v>81.663859651676105</v>
      </c>
      <c r="K1702" s="81">
        <v>0.209406159558752</v>
      </c>
      <c r="L1702" s="81">
        <v>78.809224751450998</v>
      </c>
      <c r="M1702" s="81">
        <v>0.195022068646036</v>
      </c>
      <c r="N1702" s="81">
        <v>2.8546349002250699</v>
      </c>
      <c r="O1702" s="81">
        <v>1.43840909127154E-2</v>
      </c>
      <c r="P1702" s="81">
        <v>2.4914955873142</v>
      </c>
      <c r="Q1702" s="81">
        <v>2.4914955873141902</v>
      </c>
      <c r="R1702" s="81">
        <v>0</v>
      </c>
      <c r="S1702" s="81">
        <v>1.9491707821443199E-4</v>
      </c>
      <c r="T1702" s="81" t="s">
        <v>140</v>
      </c>
      <c r="U1702" s="115">
        <v>5.3510692313912998E-2</v>
      </c>
      <c r="V1702" s="115">
        <v>-4.9994948584233902E-2</v>
      </c>
      <c r="W1702" s="111">
        <v>0.103506339864908</v>
      </c>
    </row>
    <row r="1703" spans="2:23" x14ac:dyDescent="0.25">
      <c r="B1703" s="58" t="s">
        <v>119</v>
      </c>
      <c r="C1703" s="79" t="s">
        <v>143</v>
      </c>
      <c r="D1703" s="58" t="s">
        <v>58</v>
      </c>
      <c r="E1703" s="58" t="s">
        <v>181</v>
      </c>
      <c r="F1703" s="80">
        <v>51.23</v>
      </c>
      <c r="G1703" s="81">
        <v>53704</v>
      </c>
      <c r="H1703" s="81">
        <v>51.21</v>
      </c>
      <c r="I1703" s="81">
        <v>1</v>
      </c>
      <c r="J1703" s="81">
        <v>-16.383345207524901</v>
      </c>
      <c r="K1703" s="81">
        <v>1.1219705207897199E-2</v>
      </c>
      <c r="L1703" s="81">
        <v>-13.453762646716999</v>
      </c>
      <c r="M1703" s="81">
        <v>7.5659558870054301E-3</v>
      </c>
      <c r="N1703" s="81">
        <v>-2.9295825608079298</v>
      </c>
      <c r="O1703" s="81">
        <v>3.6537493208918101E-3</v>
      </c>
      <c r="P1703" s="81">
        <v>-2.6524841100667902</v>
      </c>
      <c r="Q1703" s="81">
        <v>-2.6524841100667902</v>
      </c>
      <c r="R1703" s="81">
        <v>0</v>
      </c>
      <c r="S1703" s="81">
        <v>2.9409108768375502E-4</v>
      </c>
      <c r="T1703" s="81" t="s">
        <v>140</v>
      </c>
      <c r="U1703" s="115">
        <v>0.12855338899993099</v>
      </c>
      <c r="V1703" s="115">
        <v>-0.12010721213766699</v>
      </c>
      <c r="W1703" s="111">
        <v>0.248662280326226</v>
      </c>
    </row>
    <row r="1704" spans="2:23" x14ac:dyDescent="0.25">
      <c r="B1704" s="58" t="s">
        <v>119</v>
      </c>
      <c r="C1704" s="79" t="s">
        <v>143</v>
      </c>
      <c r="D1704" s="58" t="s">
        <v>58</v>
      </c>
      <c r="E1704" s="58" t="s">
        <v>181</v>
      </c>
      <c r="F1704" s="80">
        <v>51.23</v>
      </c>
      <c r="G1704" s="81">
        <v>58004</v>
      </c>
      <c r="H1704" s="81">
        <v>49.96</v>
      </c>
      <c r="I1704" s="81">
        <v>1</v>
      </c>
      <c r="J1704" s="81">
        <v>-72.735752850495203</v>
      </c>
      <c r="K1704" s="81">
        <v>1.1205257275098599</v>
      </c>
      <c r="L1704" s="81">
        <v>-69.265031795497194</v>
      </c>
      <c r="M1704" s="81">
        <v>1.0161411325559</v>
      </c>
      <c r="N1704" s="81">
        <v>-3.4707210549980299</v>
      </c>
      <c r="O1704" s="81">
        <v>0.104384594953963</v>
      </c>
      <c r="P1704" s="81">
        <v>-3.10305685201598</v>
      </c>
      <c r="Q1704" s="81">
        <v>-3.10305685201598</v>
      </c>
      <c r="R1704" s="81">
        <v>0</v>
      </c>
      <c r="S1704" s="81">
        <v>2.0394141149254201E-3</v>
      </c>
      <c r="T1704" s="81" t="s">
        <v>140</v>
      </c>
      <c r="U1704" s="115">
        <v>0.873522841848272</v>
      </c>
      <c r="V1704" s="115">
        <v>-0.81613090163670599</v>
      </c>
      <c r="W1704" s="111">
        <v>1.6896651536051901</v>
      </c>
    </row>
    <row r="1705" spans="2:23" x14ac:dyDescent="0.25">
      <c r="B1705" s="58" t="s">
        <v>119</v>
      </c>
      <c r="C1705" s="79" t="s">
        <v>143</v>
      </c>
      <c r="D1705" s="58" t="s">
        <v>58</v>
      </c>
      <c r="E1705" s="58" t="s">
        <v>182</v>
      </c>
      <c r="F1705" s="80">
        <v>50.99</v>
      </c>
      <c r="G1705" s="81">
        <v>53050</v>
      </c>
      <c r="H1705" s="81">
        <v>51.29</v>
      </c>
      <c r="I1705" s="81">
        <v>1</v>
      </c>
      <c r="J1705" s="81">
        <v>126.254999337713</v>
      </c>
      <c r="K1705" s="81">
        <v>0.38416182907215901</v>
      </c>
      <c r="L1705" s="81">
        <v>149.51140766747301</v>
      </c>
      <c r="M1705" s="81">
        <v>0.538723230647292</v>
      </c>
      <c r="N1705" s="81">
        <v>-23.256408329759601</v>
      </c>
      <c r="O1705" s="81">
        <v>-0.15456140157513301</v>
      </c>
      <c r="P1705" s="81">
        <v>-21.606802669567301</v>
      </c>
      <c r="Q1705" s="81">
        <v>-21.606802669567202</v>
      </c>
      <c r="R1705" s="81">
        <v>0</v>
      </c>
      <c r="S1705" s="81">
        <v>1.1251179510599001E-2</v>
      </c>
      <c r="T1705" s="81" t="s">
        <v>140</v>
      </c>
      <c r="U1705" s="115">
        <v>-0.92734757762448194</v>
      </c>
      <c r="V1705" s="115">
        <v>-0.86641926049226703</v>
      </c>
      <c r="W1705" s="111">
        <v>-6.0927905687309797E-2</v>
      </c>
    </row>
    <row r="1706" spans="2:23" x14ac:dyDescent="0.25">
      <c r="B1706" s="58" t="s">
        <v>119</v>
      </c>
      <c r="C1706" s="79" t="s">
        <v>143</v>
      </c>
      <c r="D1706" s="58" t="s">
        <v>58</v>
      </c>
      <c r="E1706" s="58" t="s">
        <v>182</v>
      </c>
      <c r="F1706" s="80">
        <v>50.99</v>
      </c>
      <c r="G1706" s="81">
        <v>53204</v>
      </c>
      <c r="H1706" s="81">
        <v>51.16</v>
      </c>
      <c r="I1706" s="81">
        <v>1</v>
      </c>
      <c r="J1706" s="81">
        <v>21.011646091225</v>
      </c>
      <c r="K1706" s="81">
        <v>0</v>
      </c>
      <c r="L1706" s="81">
        <v>23.193463627225199</v>
      </c>
      <c r="M1706" s="81">
        <v>0</v>
      </c>
      <c r="N1706" s="81">
        <v>-2.1818175360001799</v>
      </c>
      <c r="O1706" s="81">
        <v>0</v>
      </c>
      <c r="P1706" s="81">
        <v>-1.98506503654665</v>
      </c>
      <c r="Q1706" s="81">
        <v>-1.98506503654664</v>
      </c>
      <c r="R1706" s="81">
        <v>0</v>
      </c>
      <c r="S1706" s="81">
        <v>0</v>
      </c>
      <c r="T1706" s="81" t="s">
        <v>140</v>
      </c>
      <c r="U1706" s="115">
        <v>0.37090898112001802</v>
      </c>
      <c r="V1706" s="115">
        <v>-0.34653962859875898</v>
      </c>
      <c r="W1706" s="111">
        <v>0.71745345460188903</v>
      </c>
    </row>
    <row r="1707" spans="2:23" x14ac:dyDescent="0.25">
      <c r="B1707" s="58" t="s">
        <v>119</v>
      </c>
      <c r="C1707" s="79" t="s">
        <v>143</v>
      </c>
      <c r="D1707" s="58" t="s">
        <v>58</v>
      </c>
      <c r="E1707" s="58" t="s">
        <v>182</v>
      </c>
      <c r="F1707" s="80">
        <v>50.99</v>
      </c>
      <c r="G1707" s="81">
        <v>53204</v>
      </c>
      <c r="H1707" s="81">
        <v>51.16</v>
      </c>
      <c r="I1707" s="81">
        <v>2</v>
      </c>
      <c r="J1707" s="81">
        <v>21.011646091225</v>
      </c>
      <c r="K1707" s="81">
        <v>0</v>
      </c>
      <c r="L1707" s="81">
        <v>23.193463627225199</v>
      </c>
      <c r="M1707" s="81">
        <v>0</v>
      </c>
      <c r="N1707" s="81">
        <v>-2.1818175360001799</v>
      </c>
      <c r="O1707" s="81">
        <v>0</v>
      </c>
      <c r="P1707" s="81">
        <v>-1.98506503654665</v>
      </c>
      <c r="Q1707" s="81">
        <v>-1.98506503654664</v>
      </c>
      <c r="R1707" s="81">
        <v>0</v>
      </c>
      <c r="S1707" s="81">
        <v>0</v>
      </c>
      <c r="T1707" s="81" t="s">
        <v>140</v>
      </c>
      <c r="U1707" s="115">
        <v>0.37090898112001802</v>
      </c>
      <c r="V1707" s="115">
        <v>-0.34653962859875898</v>
      </c>
      <c r="W1707" s="111">
        <v>0.71745345460188903</v>
      </c>
    </row>
    <row r="1708" spans="2:23" x14ac:dyDescent="0.25">
      <c r="B1708" s="58" t="s">
        <v>119</v>
      </c>
      <c r="C1708" s="79" t="s">
        <v>143</v>
      </c>
      <c r="D1708" s="58" t="s">
        <v>58</v>
      </c>
      <c r="E1708" s="58" t="s">
        <v>183</v>
      </c>
      <c r="F1708" s="80">
        <v>51.16</v>
      </c>
      <c r="G1708" s="81">
        <v>53254</v>
      </c>
      <c r="H1708" s="81">
        <v>51.52</v>
      </c>
      <c r="I1708" s="81">
        <v>1</v>
      </c>
      <c r="J1708" s="81">
        <v>32.677664602877201</v>
      </c>
      <c r="K1708" s="81">
        <v>0.11254925711486299</v>
      </c>
      <c r="L1708" s="81">
        <v>32.6776645758084</v>
      </c>
      <c r="M1708" s="81">
        <v>0.112549256928401</v>
      </c>
      <c r="N1708" s="81">
        <v>2.7068763896999999E-8</v>
      </c>
      <c r="O1708" s="81">
        <v>1.86461892E-10</v>
      </c>
      <c r="P1708" s="81">
        <v>1.9911E-14</v>
      </c>
      <c r="Q1708" s="81">
        <v>1.9912E-14</v>
      </c>
      <c r="R1708" s="81">
        <v>0</v>
      </c>
      <c r="S1708" s="81">
        <v>0</v>
      </c>
      <c r="T1708" s="81" t="s">
        <v>140</v>
      </c>
      <c r="U1708" s="115">
        <v>-1.7180147099999999E-10</v>
      </c>
      <c r="V1708" s="115">
        <v>0</v>
      </c>
      <c r="W1708" s="111">
        <v>-1.7180031084E-10</v>
      </c>
    </row>
    <row r="1709" spans="2:23" x14ac:dyDescent="0.25">
      <c r="B1709" s="58" t="s">
        <v>119</v>
      </c>
      <c r="C1709" s="79" t="s">
        <v>143</v>
      </c>
      <c r="D1709" s="58" t="s">
        <v>58</v>
      </c>
      <c r="E1709" s="58" t="s">
        <v>183</v>
      </c>
      <c r="F1709" s="80">
        <v>51.16</v>
      </c>
      <c r="G1709" s="81">
        <v>53304</v>
      </c>
      <c r="H1709" s="81">
        <v>51.55</v>
      </c>
      <c r="I1709" s="81">
        <v>1</v>
      </c>
      <c r="J1709" s="81">
        <v>30.967780206701701</v>
      </c>
      <c r="K1709" s="81">
        <v>0.106832979977667</v>
      </c>
      <c r="L1709" s="81">
        <v>32.665098324527698</v>
      </c>
      <c r="M1709" s="81">
        <v>0.118864763448588</v>
      </c>
      <c r="N1709" s="81">
        <v>-1.697318117826</v>
      </c>
      <c r="O1709" s="81">
        <v>-1.20317834709211E-2</v>
      </c>
      <c r="P1709" s="81">
        <v>-1.54762452006733</v>
      </c>
      <c r="Q1709" s="81">
        <v>-1.54762452006733</v>
      </c>
      <c r="R1709" s="81">
        <v>0</v>
      </c>
      <c r="S1709" s="81">
        <v>2.6681878037965997E-4</v>
      </c>
      <c r="T1709" s="81" t="s">
        <v>140</v>
      </c>
      <c r="U1709" s="115">
        <v>4.4061825802988598E-2</v>
      </c>
      <c r="V1709" s="115">
        <v>-4.1166888714970498E-2</v>
      </c>
      <c r="W1709" s="111">
        <v>8.5229290061843405E-2</v>
      </c>
    </row>
    <row r="1710" spans="2:23" x14ac:dyDescent="0.25">
      <c r="B1710" s="58" t="s">
        <v>119</v>
      </c>
      <c r="C1710" s="79" t="s">
        <v>143</v>
      </c>
      <c r="D1710" s="58" t="s">
        <v>58</v>
      </c>
      <c r="E1710" s="58" t="s">
        <v>183</v>
      </c>
      <c r="F1710" s="80">
        <v>51.16</v>
      </c>
      <c r="G1710" s="81">
        <v>54104</v>
      </c>
      <c r="H1710" s="81">
        <v>51.47</v>
      </c>
      <c r="I1710" s="81">
        <v>1</v>
      </c>
      <c r="J1710" s="81">
        <v>30.559049065653198</v>
      </c>
      <c r="K1710" s="81">
        <v>9.3292162431720005E-2</v>
      </c>
      <c r="L1710" s="81">
        <v>30.559049017438301</v>
      </c>
      <c r="M1710" s="81">
        <v>9.3292162137334794E-2</v>
      </c>
      <c r="N1710" s="81">
        <v>4.8214832127000002E-8</v>
      </c>
      <c r="O1710" s="81">
        <v>2.9438520799999998E-10</v>
      </c>
      <c r="P1710" s="81">
        <v>0</v>
      </c>
      <c r="Q1710" s="81">
        <v>0</v>
      </c>
      <c r="R1710" s="81">
        <v>0</v>
      </c>
      <c r="S1710" s="81">
        <v>0</v>
      </c>
      <c r="T1710" s="81" t="s">
        <v>140</v>
      </c>
      <c r="U1710" s="115">
        <v>1.59779014E-10</v>
      </c>
      <c r="V1710" s="115">
        <v>0</v>
      </c>
      <c r="W1710" s="111">
        <v>1.5978009298E-10</v>
      </c>
    </row>
    <row r="1711" spans="2:23" x14ac:dyDescent="0.25">
      <c r="B1711" s="58" t="s">
        <v>119</v>
      </c>
      <c r="C1711" s="79" t="s">
        <v>143</v>
      </c>
      <c r="D1711" s="58" t="s">
        <v>58</v>
      </c>
      <c r="E1711" s="58" t="s">
        <v>184</v>
      </c>
      <c r="F1711" s="80">
        <v>51.52</v>
      </c>
      <c r="G1711" s="81">
        <v>54104</v>
      </c>
      <c r="H1711" s="81">
        <v>51.47</v>
      </c>
      <c r="I1711" s="81">
        <v>1</v>
      </c>
      <c r="J1711" s="81">
        <v>-5.3347565513645803</v>
      </c>
      <c r="K1711" s="81">
        <v>2.4930633656998699E-3</v>
      </c>
      <c r="L1711" s="81">
        <v>-5.3347565740461897</v>
      </c>
      <c r="M1711" s="81">
        <v>2.4930633868992299E-3</v>
      </c>
      <c r="N1711" s="81">
        <v>2.2681610755999999E-8</v>
      </c>
      <c r="O1711" s="81">
        <v>-2.1199353E-11</v>
      </c>
      <c r="P1711" s="81">
        <v>-1.9911E-14</v>
      </c>
      <c r="Q1711" s="81">
        <v>-1.9912E-14</v>
      </c>
      <c r="R1711" s="81">
        <v>0</v>
      </c>
      <c r="S1711" s="81">
        <v>0</v>
      </c>
      <c r="T1711" s="81" t="s">
        <v>140</v>
      </c>
      <c r="U1711" s="115">
        <v>4.2419859999999997E-11</v>
      </c>
      <c r="V1711" s="115">
        <v>0</v>
      </c>
      <c r="W1711" s="111">
        <v>4.2420146459999999E-11</v>
      </c>
    </row>
    <row r="1712" spans="2:23" x14ac:dyDescent="0.25">
      <c r="B1712" s="58" t="s">
        <v>119</v>
      </c>
      <c r="C1712" s="79" t="s">
        <v>143</v>
      </c>
      <c r="D1712" s="58" t="s">
        <v>58</v>
      </c>
      <c r="E1712" s="58" t="s">
        <v>185</v>
      </c>
      <c r="F1712" s="80">
        <v>51.59</v>
      </c>
      <c r="G1712" s="81">
        <v>53404</v>
      </c>
      <c r="H1712" s="81">
        <v>51.72</v>
      </c>
      <c r="I1712" s="81">
        <v>1</v>
      </c>
      <c r="J1712" s="81">
        <v>7.0250069736030696</v>
      </c>
      <c r="K1712" s="81">
        <v>4.7968902735754998E-3</v>
      </c>
      <c r="L1712" s="81">
        <v>11.4320176076849</v>
      </c>
      <c r="M1712" s="81">
        <v>1.2703167783810899E-2</v>
      </c>
      <c r="N1712" s="81">
        <v>-4.4070106340818098</v>
      </c>
      <c r="O1712" s="81">
        <v>-7.9062775102354405E-3</v>
      </c>
      <c r="P1712" s="81">
        <v>-3.9425734628545501</v>
      </c>
      <c r="Q1712" s="81">
        <v>-3.9425734628545399</v>
      </c>
      <c r="R1712" s="81">
        <v>0</v>
      </c>
      <c r="S1712" s="81">
        <v>1.51086567157248E-3</v>
      </c>
      <c r="T1712" s="81" t="s">
        <v>140</v>
      </c>
      <c r="U1712" s="115">
        <v>0.164512617639402</v>
      </c>
      <c r="V1712" s="115">
        <v>-0.153703858139043</v>
      </c>
      <c r="W1712" s="111">
        <v>0.31821862467330497</v>
      </c>
    </row>
    <row r="1713" spans="2:23" x14ac:dyDescent="0.25">
      <c r="B1713" s="58" t="s">
        <v>119</v>
      </c>
      <c r="C1713" s="79" t="s">
        <v>143</v>
      </c>
      <c r="D1713" s="58" t="s">
        <v>58</v>
      </c>
      <c r="E1713" s="58" t="s">
        <v>186</v>
      </c>
      <c r="F1713" s="80">
        <v>51.72</v>
      </c>
      <c r="G1713" s="81">
        <v>53854</v>
      </c>
      <c r="H1713" s="81">
        <v>50.34</v>
      </c>
      <c r="I1713" s="81">
        <v>1</v>
      </c>
      <c r="J1713" s="81">
        <v>-75.263979028958303</v>
      </c>
      <c r="K1713" s="81">
        <v>1.11837511484837</v>
      </c>
      <c r="L1713" s="81">
        <v>-70.796507922599204</v>
      </c>
      <c r="M1713" s="81">
        <v>0.98954789278445998</v>
      </c>
      <c r="N1713" s="81">
        <v>-4.4674711063591097</v>
      </c>
      <c r="O1713" s="81">
        <v>0.12882722206390601</v>
      </c>
      <c r="P1713" s="81">
        <v>-3.94257346285465</v>
      </c>
      <c r="Q1713" s="81">
        <v>-3.94257346285465</v>
      </c>
      <c r="R1713" s="81">
        <v>0</v>
      </c>
      <c r="S1713" s="81">
        <v>3.06882931624043E-3</v>
      </c>
      <c r="T1713" s="81" t="s">
        <v>140</v>
      </c>
      <c r="U1713" s="115">
        <v>0.40894301514558301</v>
      </c>
      <c r="V1713" s="115">
        <v>-0.38207476173447302</v>
      </c>
      <c r="W1713" s="111">
        <v>0.79102311857089902</v>
      </c>
    </row>
    <row r="1714" spans="2:23" x14ac:dyDescent="0.25">
      <c r="B1714" s="58" t="s">
        <v>119</v>
      </c>
      <c r="C1714" s="79" t="s">
        <v>143</v>
      </c>
      <c r="D1714" s="58" t="s">
        <v>58</v>
      </c>
      <c r="E1714" s="58" t="s">
        <v>187</v>
      </c>
      <c r="F1714" s="80">
        <v>51.75</v>
      </c>
      <c r="G1714" s="81">
        <v>53754</v>
      </c>
      <c r="H1714" s="81">
        <v>50.66</v>
      </c>
      <c r="I1714" s="81">
        <v>1</v>
      </c>
      <c r="J1714" s="81">
        <v>-63.1717159288077</v>
      </c>
      <c r="K1714" s="81">
        <v>0.64728597546785405</v>
      </c>
      <c r="L1714" s="81">
        <v>-58.857967957615401</v>
      </c>
      <c r="M1714" s="81">
        <v>0.56190303559856702</v>
      </c>
      <c r="N1714" s="81">
        <v>-4.3137479711923499</v>
      </c>
      <c r="O1714" s="81">
        <v>8.5382939869286897E-2</v>
      </c>
      <c r="P1714" s="81">
        <v>-3.8271960969765599</v>
      </c>
      <c r="Q1714" s="81">
        <v>-3.8271960969765502</v>
      </c>
      <c r="R1714" s="81">
        <v>0</v>
      </c>
      <c r="S1714" s="81">
        <v>2.37581314027638E-3</v>
      </c>
      <c r="T1714" s="81" t="s">
        <v>140</v>
      </c>
      <c r="U1714" s="115">
        <v>-0.32995185259283999</v>
      </c>
      <c r="V1714" s="115">
        <v>-0.30827345325455102</v>
      </c>
      <c r="W1714" s="111">
        <v>-2.16782529454887E-2</v>
      </c>
    </row>
    <row r="1715" spans="2:23" x14ac:dyDescent="0.25">
      <c r="B1715" s="58" t="s">
        <v>119</v>
      </c>
      <c r="C1715" s="79" t="s">
        <v>143</v>
      </c>
      <c r="D1715" s="58" t="s">
        <v>58</v>
      </c>
      <c r="E1715" s="58" t="s">
        <v>188</v>
      </c>
      <c r="F1715" s="80">
        <v>51.11</v>
      </c>
      <c r="G1715" s="81">
        <v>54050</v>
      </c>
      <c r="H1715" s="81">
        <v>50.93</v>
      </c>
      <c r="I1715" s="81">
        <v>1</v>
      </c>
      <c r="J1715" s="81">
        <v>-67.156408533232593</v>
      </c>
      <c r="K1715" s="81">
        <v>6.2869165906729196E-2</v>
      </c>
      <c r="L1715" s="81">
        <v>-35.8925182073827</v>
      </c>
      <c r="M1715" s="81">
        <v>1.7958523713946201E-2</v>
      </c>
      <c r="N1715" s="81">
        <v>-31.2638903258499</v>
      </c>
      <c r="O1715" s="81">
        <v>4.4910642192782999E-2</v>
      </c>
      <c r="P1715" s="81">
        <v>-28.7833404491506</v>
      </c>
      <c r="Q1715" s="81">
        <v>-28.7833404491506</v>
      </c>
      <c r="R1715" s="81">
        <v>0</v>
      </c>
      <c r="S1715" s="81">
        <v>1.1549020782519299E-2</v>
      </c>
      <c r="T1715" s="81" t="s">
        <v>140</v>
      </c>
      <c r="U1715" s="115">
        <v>-3.3361592939771798</v>
      </c>
      <c r="V1715" s="115">
        <v>-3.11696793965486</v>
      </c>
      <c r="W1715" s="111">
        <v>-0.219189874137562</v>
      </c>
    </row>
    <row r="1716" spans="2:23" x14ac:dyDescent="0.25">
      <c r="B1716" s="58" t="s">
        <v>119</v>
      </c>
      <c r="C1716" s="79" t="s">
        <v>143</v>
      </c>
      <c r="D1716" s="58" t="s">
        <v>58</v>
      </c>
      <c r="E1716" s="58" t="s">
        <v>188</v>
      </c>
      <c r="F1716" s="80">
        <v>51.11</v>
      </c>
      <c r="G1716" s="81">
        <v>54850</v>
      </c>
      <c r="H1716" s="81">
        <v>51.16</v>
      </c>
      <c r="I1716" s="81">
        <v>1</v>
      </c>
      <c r="J1716" s="81">
        <v>5.1158998367157098</v>
      </c>
      <c r="K1716" s="81">
        <v>6.8022148531061098E-4</v>
      </c>
      <c r="L1716" s="81">
        <v>-2.66049071730981</v>
      </c>
      <c r="M1716" s="81">
        <v>1.83962700170614E-4</v>
      </c>
      <c r="N1716" s="81">
        <v>7.7763905540255198</v>
      </c>
      <c r="O1716" s="81">
        <v>4.9625878513999703E-4</v>
      </c>
      <c r="P1716" s="81">
        <v>5.6605677830774104</v>
      </c>
      <c r="Q1716" s="81">
        <v>5.6605677830774104</v>
      </c>
      <c r="R1716" s="81">
        <v>0</v>
      </c>
      <c r="S1716" s="81">
        <v>8.3277229802089503E-4</v>
      </c>
      <c r="T1716" s="81" t="s">
        <v>140</v>
      </c>
      <c r="U1716" s="115">
        <v>-0.36344333472312002</v>
      </c>
      <c r="V1716" s="115">
        <v>-0.33956448790030902</v>
      </c>
      <c r="W1716" s="111">
        <v>-2.38786855705342E-2</v>
      </c>
    </row>
    <row r="1717" spans="2:23" x14ac:dyDescent="0.25">
      <c r="B1717" s="58" t="s">
        <v>119</v>
      </c>
      <c r="C1717" s="79" t="s">
        <v>143</v>
      </c>
      <c r="D1717" s="58" t="s">
        <v>58</v>
      </c>
      <c r="E1717" s="58" t="s">
        <v>189</v>
      </c>
      <c r="F1717" s="80">
        <v>51.65</v>
      </c>
      <c r="G1717" s="81">
        <v>53654</v>
      </c>
      <c r="H1717" s="81">
        <v>51.47</v>
      </c>
      <c r="I1717" s="81">
        <v>1</v>
      </c>
      <c r="J1717" s="81">
        <v>-52.204263177910299</v>
      </c>
      <c r="K1717" s="81">
        <v>0.107376232701572</v>
      </c>
      <c r="L1717" s="81">
        <v>-49.980801536074203</v>
      </c>
      <c r="M1717" s="81">
        <v>9.8424372574224595E-2</v>
      </c>
      <c r="N1717" s="81">
        <v>-2.2234616418360802</v>
      </c>
      <c r="O1717" s="81">
        <v>8.9518601273472394E-3</v>
      </c>
      <c r="P1717" s="81">
        <v>-1.9473371025869599</v>
      </c>
      <c r="Q1717" s="81">
        <v>-1.9473371025869599</v>
      </c>
      <c r="R1717" s="81">
        <v>0</v>
      </c>
      <c r="S1717" s="81">
        <v>1.49409598569805E-4</v>
      </c>
      <c r="T1717" s="81" t="s">
        <v>140</v>
      </c>
      <c r="U1717" s="115">
        <v>6.13348126355295E-2</v>
      </c>
      <c r="V1717" s="115">
        <v>-5.7305010859290101E-2</v>
      </c>
      <c r="W1717" s="111">
        <v>0.118640624661717</v>
      </c>
    </row>
    <row r="1718" spans="2:23" x14ac:dyDescent="0.25">
      <c r="B1718" s="58" t="s">
        <v>119</v>
      </c>
      <c r="C1718" s="79" t="s">
        <v>143</v>
      </c>
      <c r="D1718" s="58" t="s">
        <v>58</v>
      </c>
      <c r="E1718" s="58" t="s">
        <v>190</v>
      </c>
      <c r="F1718" s="80">
        <v>51.21</v>
      </c>
      <c r="G1718" s="81">
        <v>58004</v>
      </c>
      <c r="H1718" s="81">
        <v>49.96</v>
      </c>
      <c r="I1718" s="81">
        <v>1</v>
      </c>
      <c r="J1718" s="81">
        <v>-71.466072581722301</v>
      </c>
      <c r="K1718" s="81">
        <v>1.0526350431857601</v>
      </c>
      <c r="L1718" s="81">
        <v>-68.491765744158599</v>
      </c>
      <c r="M1718" s="81">
        <v>0.96684023899653004</v>
      </c>
      <c r="N1718" s="81">
        <v>-2.9743068375637001</v>
      </c>
      <c r="O1718" s="81">
        <v>8.5794804189230606E-2</v>
      </c>
      <c r="P1718" s="81">
        <v>-2.6524841100669501</v>
      </c>
      <c r="Q1718" s="81">
        <v>-2.6524841100669398</v>
      </c>
      <c r="R1718" s="81">
        <v>0</v>
      </c>
      <c r="S1718" s="81">
        <v>1.45005198975189E-3</v>
      </c>
      <c r="T1718" s="81" t="s">
        <v>140</v>
      </c>
      <c r="U1718" s="115">
        <v>0.62204662295760604</v>
      </c>
      <c r="V1718" s="115">
        <v>-0.58117709913605198</v>
      </c>
      <c r="W1718" s="111">
        <v>1.20323184738404</v>
      </c>
    </row>
    <row r="1719" spans="2:23" x14ac:dyDescent="0.25">
      <c r="B1719" s="58" t="s">
        <v>119</v>
      </c>
      <c r="C1719" s="79" t="s">
        <v>143</v>
      </c>
      <c r="D1719" s="58" t="s">
        <v>58</v>
      </c>
      <c r="E1719" s="58" t="s">
        <v>191</v>
      </c>
      <c r="F1719" s="80">
        <v>50.66</v>
      </c>
      <c r="G1719" s="81">
        <v>53756</v>
      </c>
      <c r="H1719" s="81">
        <v>50.66</v>
      </c>
      <c r="I1719" s="81">
        <v>1</v>
      </c>
      <c r="J1719" s="81">
        <v>1.3453720000000001E-12</v>
      </c>
      <c r="K1719" s="81">
        <v>0</v>
      </c>
      <c r="L1719" s="81">
        <v>-6.9373099999999999E-13</v>
      </c>
      <c r="M1719" s="81">
        <v>0</v>
      </c>
      <c r="N1719" s="81">
        <v>2.039104E-12</v>
      </c>
      <c r="O1719" s="81">
        <v>0</v>
      </c>
      <c r="P1719" s="81">
        <v>6.6926000000000002E-13</v>
      </c>
      <c r="Q1719" s="81">
        <v>6.69257E-13</v>
      </c>
      <c r="R1719" s="81">
        <v>0</v>
      </c>
      <c r="S1719" s="81">
        <v>0</v>
      </c>
      <c r="T1719" s="81" t="s">
        <v>140</v>
      </c>
      <c r="U1719" s="115">
        <v>0</v>
      </c>
      <c r="V1719" s="115">
        <v>0</v>
      </c>
      <c r="W1719" s="111">
        <v>0</v>
      </c>
    </row>
    <row r="1720" spans="2:23" x14ac:dyDescent="0.25">
      <c r="B1720" s="58" t="s">
        <v>119</v>
      </c>
      <c r="C1720" s="79" t="s">
        <v>143</v>
      </c>
      <c r="D1720" s="58" t="s">
        <v>58</v>
      </c>
      <c r="E1720" s="58" t="s">
        <v>191</v>
      </c>
      <c r="F1720" s="80">
        <v>50.66</v>
      </c>
      <c r="G1720" s="81">
        <v>53854</v>
      </c>
      <c r="H1720" s="81">
        <v>50.34</v>
      </c>
      <c r="I1720" s="81">
        <v>1</v>
      </c>
      <c r="J1720" s="81">
        <v>-70.716038764333405</v>
      </c>
      <c r="K1720" s="81">
        <v>0.24753752785667599</v>
      </c>
      <c r="L1720" s="81">
        <v>-65.756534494352493</v>
      </c>
      <c r="M1720" s="81">
        <v>0.21403413052099499</v>
      </c>
      <c r="N1720" s="81">
        <v>-4.9595042699809104</v>
      </c>
      <c r="O1720" s="81">
        <v>3.3503397335680897E-2</v>
      </c>
      <c r="P1720" s="81">
        <v>-4.3531982403324898</v>
      </c>
      <c r="Q1720" s="81">
        <v>-4.35319824033248</v>
      </c>
      <c r="R1720" s="81">
        <v>0</v>
      </c>
      <c r="S1720" s="81">
        <v>9.3804157852187702E-4</v>
      </c>
      <c r="T1720" s="81" t="s">
        <v>159</v>
      </c>
      <c r="U1720" s="115">
        <v>0.10488019905802801</v>
      </c>
      <c r="V1720" s="115">
        <v>-9.7989391141684506E-2</v>
      </c>
      <c r="W1720" s="111">
        <v>0.20287096016466599</v>
      </c>
    </row>
    <row r="1721" spans="2:23" x14ac:dyDescent="0.25">
      <c r="B1721" s="58" t="s">
        <v>119</v>
      </c>
      <c r="C1721" s="79" t="s">
        <v>143</v>
      </c>
      <c r="D1721" s="58" t="s">
        <v>58</v>
      </c>
      <c r="E1721" s="58" t="s">
        <v>191</v>
      </c>
      <c r="F1721" s="80">
        <v>50.66</v>
      </c>
      <c r="G1721" s="81">
        <v>58104</v>
      </c>
      <c r="H1721" s="81">
        <v>49.65</v>
      </c>
      <c r="I1721" s="81">
        <v>1</v>
      </c>
      <c r="J1721" s="81">
        <v>-64.6618184568365</v>
      </c>
      <c r="K1721" s="81">
        <v>0.53685975837300304</v>
      </c>
      <c r="L1721" s="81">
        <v>-65.253062637126007</v>
      </c>
      <c r="M1721" s="81">
        <v>0.54672234436457001</v>
      </c>
      <c r="N1721" s="81">
        <v>0.59124418028951897</v>
      </c>
      <c r="O1721" s="81">
        <v>-9.8625859915676597E-3</v>
      </c>
      <c r="P1721" s="81">
        <v>0.526002143355221</v>
      </c>
      <c r="Q1721" s="81">
        <v>0.52600214335522</v>
      </c>
      <c r="R1721" s="81">
        <v>0</v>
      </c>
      <c r="S1721" s="81">
        <v>3.5525487918154003E-5</v>
      </c>
      <c r="T1721" s="81" t="s">
        <v>140</v>
      </c>
      <c r="U1721" s="115">
        <v>0.10249862168533599</v>
      </c>
      <c r="V1721" s="115">
        <v>-9.5764287463364794E-2</v>
      </c>
      <c r="W1721" s="111">
        <v>0.198264248005041</v>
      </c>
    </row>
    <row r="1722" spans="2:23" x14ac:dyDescent="0.25">
      <c r="B1722" s="58" t="s">
        <v>119</v>
      </c>
      <c r="C1722" s="79" t="s">
        <v>143</v>
      </c>
      <c r="D1722" s="58" t="s">
        <v>58</v>
      </c>
      <c r="E1722" s="58" t="s">
        <v>192</v>
      </c>
      <c r="F1722" s="80">
        <v>50.66</v>
      </c>
      <c r="G1722" s="81">
        <v>54050</v>
      </c>
      <c r="H1722" s="81">
        <v>50.93</v>
      </c>
      <c r="I1722" s="81">
        <v>1</v>
      </c>
      <c r="J1722" s="81">
        <v>84.796414251729203</v>
      </c>
      <c r="K1722" s="81">
        <v>0.15164620813726401</v>
      </c>
      <c r="L1722" s="81">
        <v>46.2939969687123</v>
      </c>
      <c r="M1722" s="81">
        <v>4.5198699336102599E-2</v>
      </c>
      <c r="N1722" s="81">
        <v>38.502417283016896</v>
      </c>
      <c r="O1722" s="81">
        <v>0.10644750880116099</v>
      </c>
      <c r="P1722" s="81">
        <v>31.464373646352801</v>
      </c>
      <c r="Q1722" s="81">
        <v>31.464373646352801</v>
      </c>
      <c r="R1722" s="81">
        <v>0</v>
      </c>
      <c r="S1722" s="81">
        <v>2.0879243600909501E-2</v>
      </c>
      <c r="T1722" s="81" t="s">
        <v>159</v>
      </c>
      <c r="U1722" s="115">
        <v>-4.9886514568596896</v>
      </c>
      <c r="V1722" s="115">
        <v>-4.6608885496612498</v>
      </c>
      <c r="W1722" s="111">
        <v>-0.327760693837158</v>
      </c>
    </row>
    <row r="1723" spans="2:23" x14ac:dyDescent="0.25">
      <c r="B1723" s="58" t="s">
        <v>119</v>
      </c>
      <c r="C1723" s="79" t="s">
        <v>143</v>
      </c>
      <c r="D1723" s="58" t="s">
        <v>58</v>
      </c>
      <c r="E1723" s="58" t="s">
        <v>192</v>
      </c>
      <c r="F1723" s="80">
        <v>50.66</v>
      </c>
      <c r="G1723" s="81">
        <v>56000</v>
      </c>
      <c r="H1723" s="81">
        <v>50.83</v>
      </c>
      <c r="I1723" s="81">
        <v>1</v>
      </c>
      <c r="J1723" s="81">
        <v>15.081880320512299</v>
      </c>
      <c r="K1723" s="81">
        <v>2.1966112919197998E-2</v>
      </c>
      <c r="L1723" s="81">
        <v>25.983462007664599</v>
      </c>
      <c r="M1723" s="81">
        <v>6.5198298568565294E-2</v>
      </c>
      <c r="N1723" s="81">
        <v>-10.9015816871523</v>
      </c>
      <c r="O1723" s="81">
        <v>-4.3232185649367399E-2</v>
      </c>
      <c r="P1723" s="81">
        <v>-22.195358547697101</v>
      </c>
      <c r="Q1723" s="81">
        <v>-22.195358547697101</v>
      </c>
      <c r="R1723" s="81">
        <v>0</v>
      </c>
      <c r="S1723" s="81">
        <v>4.7573659688244403E-2</v>
      </c>
      <c r="T1723" s="81" t="s">
        <v>159</v>
      </c>
      <c r="U1723" s="115">
        <v>-0.340548373961235</v>
      </c>
      <c r="V1723" s="115">
        <v>-0.31817376510020601</v>
      </c>
      <c r="W1723" s="111">
        <v>-2.2374457766771501E-2</v>
      </c>
    </row>
    <row r="1724" spans="2:23" x14ac:dyDescent="0.25">
      <c r="B1724" s="58" t="s">
        <v>119</v>
      </c>
      <c r="C1724" s="79" t="s">
        <v>143</v>
      </c>
      <c r="D1724" s="58" t="s">
        <v>58</v>
      </c>
      <c r="E1724" s="58" t="s">
        <v>192</v>
      </c>
      <c r="F1724" s="80">
        <v>50.66</v>
      </c>
      <c r="G1724" s="81">
        <v>58450</v>
      </c>
      <c r="H1724" s="81">
        <v>50.44</v>
      </c>
      <c r="I1724" s="81">
        <v>1</v>
      </c>
      <c r="J1724" s="81">
        <v>-95.463437954840202</v>
      </c>
      <c r="K1724" s="81">
        <v>0.233117395085912</v>
      </c>
      <c r="L1724" s="81">
        <v>-52.3282422578527</v>
      </c>
      <c r="M1724" s="81">
        <v>7.00443055088351E-2</v>
      </c>
      <c r="N1724" s="81">
        <v>-43.135195696987402</v>
      </c>
      <c r="O1724" s="81">
        <v>0.163073089577077</v>
      </c>
      <c r="P1724" s="81">
        <v>-22.794325620570199</v>
      </c>
      <c r="Q1724" s="81">
        <v>-22.794325620570099</v>
      </c>
      <c r="R1724" s="81">
        <v>0</v>
      </c>
      <c r="S1724" s="81">
        <v>1.3290889155102599E-2</v>
      </c>
      <c r="T1724" s="81" t="s">
        <v>159</v>
      </c>
      <c r="U1724" s="115">
        <v>-1.24639837521595</v>
      </c>
      <c r="V1724" s="115">
        <v>-1.1645078766471599</v>
      </c>
      <c r="W1724" s="111">
        <v>-8.1889945567664102E-2</v>
      </c>
    </row>
    <row r="1725" spans="2:23" x14ac:dyDescent="0.25">
      <c r="B1725" s="58" t="s">
        <v>119</v>
      </c>
      <c r="C1725" s="79" t="s">
        <v>143</v>
      </c>
      <c r="D1725" s="58" t="s">
        <v>58</v>
      </c>
      <c r="E1725" s="58" t="s">
        <v>193</v>
      </c>
      <c r="F1725" s="80">
        <v>50.34</v>
      </c>
      <c r="G1725" s="81">
        <v>53850</v>
      </c>
      <c r="H1725" s="81">
        <v>50.66</v>
      </c>
      <c r="I1725" s="81">
        <v>1</v>
      </c>
      <c r="J1725" s="81">
        <v>1.39397929328793</v>
      </c>
      <c r="K1725" s="81">
        <v>0</v>
      </c>
      <c r="L1725" s="81">
        <v>6.0487702661296101</v>
      </c>
      <c r="M1725" s="81">
        <v>0</v>
      </c>
      <c r="N1725" s="81">
        <v>-4.6547909728416803</v>
      </c>
      <c r="O1725" s="81">
        <v>0</v>
      </c>
      <c r="P1725" s="81">
        <v>-4.08252460454095</v>
      </c>
      <c r="Q1725" s="81">
        <v>-4.0825246045409402</v>
      </c>
      <c r="R1725" s="81">
        <v>0</v>
      </c>
      <c r="S1725" s="81">
        <v>0</v>
      </c>
      <c r="T1725" s="81" t="s">
        <v>159</v>
      </c>
      <c r="U1725" s="115">
        <v>1.4895331113093</v>
      </c>
      <c r="V1725" s="115">
        <v>-1.3916682459939</v>
      </c>
      <c r="W1725" s="111">
        <v>2.88122081386582</v>
      </c>
    </row>
    <row r="1726" spans="2:23" x14ac:dyDescent="0.25">
      <c r="B1726" s="58" t="s">
        <v>119</v>
      </c>
      <c r="C1726" s="79" t="s">
        <v>143</v>
      </c>
      <c r="D1726" s="58" t="s">
        <v>58</v>
      </c>
      <c r="E1726" s="58" t="s">
        <v>193</v>
      </c>
      <c r="F1726" s="80">
        <v>50.34</v>
      </c>
      <c r="G1726" s="81">
        <v>53850</v>
      </c>
      <c r="H1726" s="81">
        <v>50.66</v>
      </c>
      <c r="I1726" s="81">
        <v>2</v>
      </c>
      <c r="J1726" s="81">
        <v>3.22424218218507</v>
      </c>
      <c r="K1726" s="81">
        <v>0</v>
      </c>
      <c r="L1726" s="81">
        <v>13.9906671041014</v>
      </c>
      <c r="M1726" s="81">
        <v>0</v>
      </c>
      <c r="N1726" s="81">
        <v>-10.7664249219163</v>
      </c>
      <c r="O1726" s="81">
        <v>0</v>
      </c>
      <c r="P1726" s="81">
        <v>-9.44278591737333</v>
      </c>
      <c r="Q1726" s="81">
        <v>-9.44278591737333</v>
      </c>
      <c r="R1726" s="81">
        <v>0</v>
      </c>
      <c r="S1726" s="81">
        <v>0</v>
      </c>
      <c r="T1726" s="81" t="s">
        <v>159</v>
      </c>
      <c r="U1726" s="115">
        <v>3.4452559750131302</v>
      </c>
      <c r="V1726" s="115">
        <v>-3.21889678271872</v>
      </c>
      <c r="W1726" s="111">
        <v>6.6641977603156199</v>
      </c>
    </row>
    <row r="1727" spans="2:23" x14ac:dyDescent="0.25">
      <c r="B1727" s="58" t="s">
        <v>119</v>
      </c>
      <c r="C1727" s="79" t="s">
        <v>143</v>
      </c>
      <c r="D1727" s="58" t="s">
        <v>58</v>
      </c>
      <c r="E1727" s="58" t="s">
        <v>193</v>
      </c>
      <c r="F1727" s="80">
        <v>50.34</v>
      </c>
      <c r="G1727" s="81">
        <v>58004</v>
      </c>
      <c r="H1727" s="81">
        <v>49.96</v>
      </c>
      <c r="I1727" s="81">
        <v>1</v>
      </c>
      <c r="J1727" s="81">
        <v>-83.905576459343706</v>
      </c>
      <c r="K1727" s="81">
        <v>0.23936495587314199</v>
      </c>
      <c r="L1727" s="81">
        <v>-89.836167163580001</v>
      </c>
      <c r="M1727" s="81">
        <v>0.274398255641852</v>
      </c>
      <c r="N1727" s="81">
        <v>5.9305907042363604</v>
      </c>
      <c r="O1727" s="81">
        <v>-3.50332997687096E-2</v>
      </c>
      <c r="P1727" s="81">
        <v>5.2295388187273097</v>
      </c>
      <c r="Q1727" s="81">
        <v>5.2295388187273</v>
      </c>
      <c r="R1727" s="81">
        <v>0</v>
      </c>
      <c r="S1727" s="81">
        <v>9.2983459272357697E-4</v>
      </c>
      <c r="T1727" s="81" t="s">
        <v>159</v>
      </c>
      <c r="U1727" s="115">
        <v>0.496704484209046</v>
      </c>
      <c r="V1727" s="115">
        <v>-0.46407015263252399</v>
      </c>
      <c r="W1727" s="111">
        <v>0.96078112488928402</v>
      </c>
    </row>
    <row r="1728" spans="2:23" x14ac:dyDescent="0.25">
      <c r="B1728" s="58" t="s">
        <v>119</v>
      </c>
      <c r="C1728" s="79" t="s">
        <v>143</v>
      </c>
      <c r="D1728" s="58" t="s">
        <v>58</v>
      </c>
      <c r="E1728" s="58" t="s">
        <v>194</v>
      </c>
      <c r="F1728" s="80">
        <v>51.17</v>
      </c>
      <c r="G1728" s="81">
        <v>54000</v>
      </c>
      <c r="H1728" s="81">
        <v>50.9</v>
      </c>
      <c r="I1728" s="81">
        <v>1</v>
      </c>
      <c r="J1728" s="81">
        <v>-37.075861993625999</v>
      </c>
      <c r="K1728" s="81">
        <v>8.3301944279766504E-2</v>
      </c>
      <c r="L1728" s="81">
        <v>-29.900629428218899</v>
      </c>
      <c r="M1728" s="81">
        <v>5.41792869963423E-2</v>
      </c>
      <c r="N1728" s="81">
        <v>-7.1752325654071898</v>
      </c>
      <c r="O1728" s="81">
        <v>2.9122657283424301E-2</v>
      </c>
      <c r="P1728" s="81">
        <v>-11.149276375830601</v>
      </c>
      <c r="Q1728" s="81">
        <v>-11.149276375830601</v>
      </c>
      <c r="R1728" s="81">
        <v>0</v>
      </c>
      <c r="S1728" s="81">
        <v>7.5329656405021097E-3</v>
      </c>
      <c r="T1728" s="81" t="s">
        <v>159</v>
      </c>
      <c r="U1728" s="115">
        <v>-0.45103797820040697</v>
      </c>
      <c r="V1728" s="115">
        <v>-0.42140401393766103</v>
      </c>
      <c r="W1728" s="111">
        <v>-2.96337641465402E-2</v>
      </c>
    </row>
    <row r="1729" spans="2:23" x14ac:dyDescent="0.25">
      <c r="B1729" s="58" t="s">
        <v>119</v>
      </c>
      <c r="C1729" s="79" t="s">
        <v>143</v>
      </c>
      <c r="D1729" s="58" t="s">
        <v>58</v>
      </c>
      <c r="E1729" s="58" t="s">
        <v>194</v>
      </c>
      <c r="F1729" s="80">
        <v>51.17</v>
      </c>
      <c r="G1729" s="81">
        <v>54850</v>
      </c>
      <c r="H1729" s="81">
        <v>51.16</v>
      </c>
      <c r="I1729" s="81">
        <v>1</v>
      </c>
      <c r="J1729" s="81">
        <v>-5.1154568861288903</v>
      </c>
      <c r="K1729" s="81">
        <v>2.0567968734921E-4</v>
      </c>
      <c r="L1729" s="81">
        <v>2.6606105185335802</v>
      </c>
      <c r="M1729" s="81">
        <v>5.5639747884265999E-5</v>
      </c>
      <c r="N1729" s="81">
        <v>-7.77606740466247</v>
      </c>
      <c r="O1729" s="81">
        <v>1.5003993946494399E-4</v>
      </c>
      <c r="P1729" s="81">
        <v>-5.6605677830771803</v>
      </c>
      <c r="Q1729" s="81">
        <v>-5.6605677830771697</v>
      </c>
      <c r="R1729" s="81">
        <v>0</v>
      </c>
      <c r="S1729" s="81">
        <v>2.5185033714673698E-4</v>
      </c>
      <c r="T1729" s="81" t="s">
        <v>140</v>
      </c>
      <c r="U1729" s="115">
        <v>-7.0083880543940505E-2</v>
      </c>
      <c r="V1729" s="115">
        <v>-6.5479250087498497E-2</v>
      </c>
      <c r="W1729" s="111">
        <v>-4.6045993616764501E-3</v>
      </c>
    </row>
    <row r="1730" spans="2:23" x14ac:dyDescent="0.25">
      <c r="B1730" s="58" t="s">
        <v>119</v>
      </c>
      <c r="C1730" s="79" t="s">
        <v>143</v>
      </c>
      <c r="D1730" s="58" t="s">
        <v>58</v>
      </c>
      <c r="E1730" s="58" t="s">
        <v>141</v>
      </c>
      <c r="F1730" s="80">
        <v>50.9</v>
      </c>
      <c r="G1730" s="81">
        <v>54250</v>
      </c>
      <c r="H1730" s="81">
        <v>50.84</v>
      </c>
      <c r="I1730" s="81">
        <v>1</v>
      </c>
      <c r="J1730" s="81">
        <v>-43.764373107756199</v>
      </c>
      <c r="K1730" s="81">
        <v>2.60483568078025E-2</v>
      </c>
      <c r="L1730" s="81">
        <v>-36.589731527595198</v>
      </c>
      <c r="M1730" s="81">
        <v>1.8207794964356299E-2</v>
      </c>
      <c r="N1730" s="81">
        <v>-7.1746415801609498</v>
      </c>
      <c r="O1730" s="81">
        <v>7.8405618434461803E-3</v>
      </c>
      <c r="P1730" s="81">
        <v>-2.68103319720263</v>
      </c>
      <c r="Q1730" s="81">
        <v>-2.6810331972026198</v>
      </c>
      <c r="R1730" s="81">
        <v>0</v>
      </c>
      <c r="S1730" s="81">
        <v>9.7755970461235002E-5</v>
      </c>
      <c r="T1730" s="81" t="s">
        <v>159</v>
      </c>
      <c r="U1730" s="115">
        <v>-3.1629113833514799E-2</v>
      </c>
      <c r="V1730" s="115">
        <v>-2.9551027121738599E-2</v>
      </c>
      <c r="W1730" s="111">
        <v>-2.0780726785937999E-3</v>
      </c>
    </row>
    <row r="1731" spans="2:23" x14ac:dyDescent="0.25">
      <c r="B1731" s="58" t="s">
        <v>119</v>
      </c>
      <c r="C1731" s="79" t="s">
        <v>143</v>
      </c>
      <c r="D1731" s="58" t="s">
        <v>58</v>
      </c>
      <c r="E1731" s="58" t="s">
        <v>195</v>
      </c>
      <c r="F1731" s="80">
        <v>50.93</v>
      </c>
      <c r="G1731" s="81">
        <v>54250</v>
      </c>
      <c r="H1731" s="81">
        <v>50.84</v>
      </c>
      <c r="I1731" s="81">
        <v>1</v>
      </c>
      <c r="J1731" s="81">
        <v>-14.9869779490122</v>
      </c>
      <c r="K1731" s="81">
        <v>1.32519609746065E-2</v>
      </c>
      <c r="L1731" s="81">
        <v>-22.157683256551099</v>
      </c>
      <c r="M1731" s="81">
        <v>2.8966812710561101E-2</v>
      </c>
      <c r="N1731" s="81">
        <v>7.1707053075389098</v>
      </c>
      <c r="O1731" s="81">
        <v>-1.5714851735954601E-2</v>
      </c>
      <c r="P1731" s="81">
        <v>2.68103319720263</v>
      </c>
      <c r="Q1731" s="81">
        <v>2.6810331972026198</v>
      </c>
      <c r="R1731" s="81">
        <v>0</v>
      </c>
      <c r="S1731" s="81">
        <v>4.2408840126564998E-4</v>
      </c>
      <c r="T1731" s="81" t="s">
        <v>140</v>
      </c>
      <c r="U1731" s="115">
        <v>-0.154286752905573</v>
      </c>
      <c r="V1731" s="115">
        <v>-0.14414985015503101</v>
      </c>
      <c r="W1731" s="111">
        <v>-1.0136834296707E-2</v>
      </c>
    </row>
    <row r="1732" spans="2:23" x14ac:dyDescent="0.25">
      <c r="B1732" s="58" t="s">
        <v>119</v>
      </c>
      <c r="C1732" s="79" t="s">
        <v>143</v>
      </c>
      <c r="D1732" s="58" t="s">
        <v>58</v>
      </c>
      <c r="E1732" s="58" t="s">
        <v>196</v>
      </c>
      <c r="F1732" s="80">
        <v>49.96</v>
      </c>
      <c r="G1732" s="81">
        <v>58004</v>
      </c>
      <c r="H1732" s="81">
        <v>49.96</v>
      </c>
      <c r="I1732" s="81">
        <v>1</v>
      </c>
      <c r="J1732" s="81">
        <v>1.9507300000000001E-13</v>
      </c>
      <c r="K1732" s="81">
        <v>0</v>
      </c>
      <c r="L1732" s="81">
        <v>-5.9393000000000002E-14</v>
      </c>
      <c r="M1732" s="81">
        <v>0</v>
      </c>
      <c r="N1732" s="81">
        <v>2.5446599999999999E-13</v>
      </c>
      <c r="O1732" s="81">
        <v>0</v>
      </c>
      <c r="P1732" s="81">
        <v>8.3282000000000006E-14</v>
      </c>
      <c r="Q1732" s="81">
        <v>8.3282000000000006E-14</v>
      </c>
      <c r="R1732" s="81">
        <v>0</v>
      </c>
      <c r="S1732" s="81">
        <v>0</v>
      </c>
      <c r="T1732" s="81" t="s">
        <v>140</v>
      </c>
      <c r="U1732" s="115">
        <v>0</v>
      </c>
      <c r="V1732" s="115">
        <v>0</v>
      </c>
      <c r="W1732" s="111">
        <v>0</v>
      </c>
    </row>
    <row r="1733" spans="2:23" x14ac:dyDescent="0.25">
      <c r="B1733" s="58" t="s">
        <v>119</v>
      </c>
      <c r="C1733" s="79" t="s">
        <v>143</v>
      </c>
      <c r="D1733" s="58" t="s">
        <v>58</v>
      </c>
      <c r="E1733" s="58" t="s">
        <v>197</v>
      </c>
      <c r="F1733" s="80">
        <v>51.18</v>
      </c>
      <c r="G1733" s="81">
        <v>53550</v>
      </c>
      <c r="H1733" s="81">
        <v>51.11</v>
      </c>
      <c r="I1733" s="81">
        <v>1</v>
      </c>
      <c r="J1733" s="81">
        <v>-19.1266720844479</v>
      </c>
      <c r="K1733" s="81">
        <v>6.4751836549601502E-3</v>
      </c>
      <c r="L1733" s="81">
        <v>-7.2961148675742997</v>
      </c>
      <c r="M1733" s="81">
        <v>9.4222927124684502E-4</v>
      </c>
      <c r="N1733" s="81">
        <v>-11.830557216873601</v>
      </c>
      <c r="O1733" s="81">
        <v>5.5329543837133004E-3</v>
      </c>
      <c r="P1733" s="81">
        <v>-11.660561209301299</v>
      </c>
      <c r="Q1733" s="81">
        <v>-11.6605612093012</v>
      </c>
      <c r="R1733" s="81">
        <v>0</v>
      </c>
      <c r="S1733" s="81">
        <v>2.4066457725707498E-3</v>
      </c>
      <c r="T1733" s="81" t="s">
        <v>140</v>
      </c>
      <c r="U1733" s="115">
        <v>-0.54515605322613503</v>
      </c>
      <c r="V1733" s="115">
        <v>-0.50933837094718504</v>
      </c>
      <c r="W1733" s="111">
        <v>-3.5817440404506101E-2</v>
      </c>
    </row>
    <row r="1734" spans="2:23" x14ac:dyDescent="0.25">
      <c r="B1734" s="58" t="s">
        <v>119</v>
      </c>
      <c r="C1734" s="79" t="s">
        <v>143</v>
      </c>
      <c r="D1734" s="58" t="s">
        <v>58</v>
      </c>
      <c r="E1734" s="58" t="s">
        <v>198</v>
      </c>
      <c r="F1734" s="80">
        <v>50.49</v>
      </c>
      <c r="G1734" s="81">
        <v>58200</v>
      </c>
      <c r="H1734" s="81">
        <v>50.51</v>
      </c>
      <c r="I1734" s="81">
        <v>1</v>
      </c>
      <c r="J1734" s="81">
        <v>9.7219932472508095</v>
      </c>
      <c r="K1734" s="81">
        <v>1.66728257362077E-3</v>
      </c>
      <c r="L1734" s="81">
        <v>36.998759118267401</v>
      </c>
      <c r="M1734" s="81">
        <v>2.4147540229783399E-2</v>
      </c>
      <c r="N1734" s="81">
        <v>-27.2767658710166</v>
      </c>
      <c r="O1734" s="81">
        <v>-2.24802576561626E-2</v>
      </c>
      <c r="P1734" s="81">
        <v>-20.091310317168698</v>
      </c>
      <c r="Q1734" s="81">
        <v>-20.091310317168599</v>
      </c>
      <c r="R1734" s="81">
        <v>0</v>
      </c>
      <c r="S1734" s="81">
        <v>7.1205756345999599E-3</v>
      </c>
      <c r="T1734" s="81" t="s">
        <v>140</v>
      </c>
      <c r="U1734" s="115">
        <v>-0.58971769421598697</v>
      </c>
      <c r="V1734" s="115">
        <v>-0.55097223613897295</v>
      </c>
      <c r="W1734" s="111">
        <v>-3.8745196431492698E-2</v>
      </c>
    </row>
    <row r="1735" spans="2:23" x14ac:dyDescent="0.25">
      <c r="B1735" s="58" t="s">
        <v>119</v>
      </c>
      <c r="C1735" s="79" t="s">
        <v>143</v>
      </c>
      <c r="D1735" s="58" t="s">
        <v>58</v>
      </c>
      <c r="E1735" s="58" t="s">
        <v>199</v>
      </c>
      <c r="F1735" s="80">
        <v>51.36</v>
      </c>
      <c r="G1735" s="81">
        <v>53000</v>
      </c>
      <c r="H1735" s="81">
        <v>51.41</v>
      </c>
      <c r="I1735" s="81">
        <v>1</v>
      </c>
      <c r="J1735" s="81">
        <v>28.2827940824207</v>
      </c>
      <c r="K1735" s="81">
        <v>1.97739344242048E-2</v>
      </c>
      <c r="L1735" s="81">
        <v>44.175017903425399</v>
      </c>
      <c r="M1735" s="81">
        <v>4.82394041513039E-2</v>
      </c>
      <c r="N1735" s="81">
        <v>-15.8922238210047</v>
      </c>
      <c r="O1735" s="81">
        <v>-2.8465469727098999E-2</v>
      </c>
      <c r="P1735" s="81">
        <v>-14.025194953285199</v>
      </c>
      <c r="Q1735" s="81">
        <v>-14.0251949532851</v>
      </c>
      <c r="R1735" s="81">
        <v>0</v>
      </c>
      <c r="S1735" s="81">
        <v>4.8625746307676696E-3</v>
      </c>
      <c r="T1735" s="81" t="s">
        <v>140</v>
      </c>
      <c r="U1735" s="115">
        <v>-0.66808697087679203</v>
      </c>
      <c r="V1735" s="115">
        <v>-0.62419251769047501</v>
      </c>
      <c r="W1735" s="111">
        <v>-4.3894156769970799E-2</v>
      </c>
    </row>
    <row r="1736" spans="2:23" x14ac:dyDescent="0.25">
      <c r="B1736" s="58" t="s">
        <v>119</v>
      </c>
      <c r="C1736" s="79" t="s">
        <v>143</v>
      </c>
      <c r="D1736" s="58" t="s">
        <v>58</v>
      </c>
      <c r="E1736" s="58" t="s">
        <v>200</v>
      </c>
      <c r="F1736" s="80">
        <v>50.83</v>
      </c>
      <c r="G1736" s="81">
        <v>56100</v>
      </c>
      <c r="H1736" s="81">
        <v>50.68</v>
      </c>
      <c r="I1736" s="81">
        <v>1</v>
      </c>
      <c r="J1736" s="81">
        <v>-17.159438657476802</v>
      </c>
      <c r="K1736" s="81">
        <v>2.7471843059204699E-2</v>
      </c>
      <c r="L1736" s="81">
        <v>-6.2675696669571099</v>
      </c>
      <c r="M1736" s="81">
        <v>3.6650506751640102E-3</v>
      </c>
      <c r="N1736" s="81">
        <v>-10.891868990519701</v>
      </c>
      <c r="O1736" s="81">
        <v>2.3806792384040699E-2</v>
      </c>
      <c r="P1736" s="81">
        <v>-22.195358547697101</v>
      </c>
      <c r="Q1736" s="81">
        <v>-22.195358547697101</v>
      </c>
      <c r="R1736" s="81">
        <v>0</v>
      </c>
      <c r="S1736" s="81">
        <v>4.5962746700975603E-2</v>
      </c>
      <c r="T1736" s="81" t="s">
        <v>159</v>
      </c>
      <c r="U1736" s="115">
        <v>-0.42546660112594498</v>
      </c>
      <c r="V1736" s="115">
        <v>-0.39751271994045401</v>
      </c>
      <c r="W1736" s="111">
        <v>-2.79536924147754E-2</v>
      </c>
    </row>
    <row r="1737" spans="2:23" x14ac:dyDescent="0.25">
      <c r="B1737" s="58" t="s">
        <v>119</v>
      </c>
      <c r="C1737" s="79" t="s">
        <v>143</v>
      </c>
      <c r="D1737" s="58" t="s">
        <v>58</v>
      </c>
      <c r="E1737" s="58" t="s">
        <v>142</v>
      </c>
      <c r="F1737" s="80">
        <v>50.55</v>
      </c>
      <c r="G1737" s="81">
        <v>56100</v>
      </c>
      <c r="H1737" s="81">
        <v>50.68</v>
      </c>
      <c r="I1737" s="81">
        <v>1</v>
      </c>
      <c r="J1737" s="81">
        <v>15.785394074325399</v>
      </c>
      <c r="K1737" s="81">
        <v>2.05821578183524E-2</v>
      </c>
      <c r="L1737" s="81">
        <v>1.3219714203870601</v>
      </c>
      <c r="M1737" s="81">
        <v>1.4435245684004801E-4</v>
      </c>
      <c r="N1737" s="81">
        <v>14.4634226539384</v>
      </c>
      <c r="O1737" s="81">
        <v>2.04378053615124E-2</v>
      </c>
      <c r="P1737" s="81">
        <v>23.681211897541001</v>
      </c>
      <c r="Q1737" s="81">
        <v>23.681211897540901</v>
      </c>
      <c r="R1737" s="81">
        <v>0</v>
      </c>
      <c r="S1737" s="81">
        <v>4.6322063226933101E-2</v>
      </c>
      <c r="T1737" s="81" t="s">
        <v>140</v>
      </c>
      <c r="U1737" s="115">
        <v>-0.84578542663907597</v>
      </c>
      <c r="V1737" s="115">
        <v>-0.79021588190367298</v>
      </c>
      <c r="W1737" s="111">
        <v>-5.5569169477934298E-2</v>
      </c>
    </row>
    <row r="1738" spans="2:23" x14ac:dyDescent="0.25">
      <c r="B1738" s="58" t="s">
        <v>119</v>
      </c>
      <c r="C1738" s="79" t="s">
        <v>143</v>
      </c>
      <c r="D1738" s="58" t="s">
        <v>58</v>
      </c>
      <c r="E1738" s="58" t="s">
        <v>201</v>
      </c>
      <c r="F1738" s="80">
        <v>49.96</v>
      </c>
      <c r="G1738" s="81">
        <v>58054</v>
      </c>
      <c r="H1738" s="81">
        <v>49.76</v>
      </c>
      <c r="I1738" s="81">
        <v>1</v>
      </c>
      <c r="J1738" s="81">
        <v>-39.158861242376297</v>
      </c>
      <c r="K1738" s="81">
        <v>8.6178002455541997E-2</v>
      </c>
      <c r="L1738" s="81">
        <v>-38.862047389976901</v>
      </c>
      <c r="M1738" s="81">
        <v>8.4876540476553394E-2</v>
      </c>
      <c r="N1738" s="81">
        <v>-0.29681385239941299</v>
      </c>
      <c r="O1738" s="81">
        <v>1.3014619789885799E-3</v>
      </c>
      <c r="P1738" s="81">
        <v>-0.26314040999385202</v>
      </c>
      <c r="Q1738" s="81">
        <v>-0.26314040999385202</v>
      </c>
      <c r="R1738" s="81">
        <v>0</v>
      </c>
      <c r="S1738" s="81">
        <v>3.891449595891E-6</v>
      </c>
      <c r="T1738" s="81" t="s">
        <v>159</v>
      </c>
      <c r="U1738" s="115">
        <v>5.5281237924868004E-3</v>
      </c>
      <c r="V1738" s="115">
        <v>-5.1649166329473598E-3</v>
      </c>
      <c r="W1738" s="111">
        <v>1.0693112634830399E-2</v>
      </c>
    </row>
    <row r="1739" spans="2:23" x14ac:dyDescent="0.25">
      <c r="B1739" s="58" t="s">
        <v>119</v>
      </c>
      <c r="C1739" s="79" t="s">
        <v>143</v>
      </c>
      <c r="D1739" s="58" t="s">
        <v>58</v>
      </c>
      <c r="E1739" s="58" t="s">
        <v>201</v>
      </c>
      <c r="F1739" s="80">
        <v>49.96</v>
      </c>
      <c r="G1739" s="81">
        <v>58104</v>
      </c>
      <c r="H1739" s="81">
        <v>49.65</v>
      </c>
      <c r="I1739" s="81">
        <v>1</v>
      </c>
      <c r="J1739" s="81">
        <v>-39.252561415644102</v>
      </c>
      <c r="K1739" s="81">
        <v>0.13774426384538799</v>
      </c>
      <c r="L1739" s="81">
        <v>-38.955674090486198</v>
      </c>
      <c r="M1739" s="81">
        <v>0.13566848221967001</v>
      </c>
      <c r="N1739" s="81">
        <v>-0.29688732515780702</v>
      </c>
      <c r="O1739" s="81">
        <v>2.0757816257185899E-3</v>
      </c>
      <c r="P1739" s="81">
        <v>-0.26286173336153001</v>
      </c>
      <c r="Q1739" s="81">
        <v>-0.26286173336152902</v>
      </c>
      <c r="R1739" s="81">
        <v>0</v>
      </c>
      <c r="S1739" s="81">
        <v>6.1772084034050003E-6</v>
      </c>
      <c r="T1739" s="81" t="s">
        <v>159</v>
      </c>
      <c r="U1739" s="115">
        <v>1.13492330699934E-2</v>
      </c>
      <c r="V1739" s="115">
        <v>-1.06035691049596E-2</v>
      </c>
      <c r="W1739" s="111">
        <v>2.1952950420777301E-2</v>
      </c>
    </row>
    <row r="1740" spans="2:23" x14ac:dyDescent="0.25">
      <c r="B1740" s="58" t="s">
        <v>119</v>
      </c>
      <c r="C1740" s="79" t="s">
        <v>143</v>
      </c>
      <c r="D1740" s="58" t="s">
        <v>58</v>
      </c>
      <c r="E1740" s="58" t="s">
        <v>202</v>
      </c>
      <c r="F1740" s="80">
        <v>49.76</v>
      </c>
      <c r="G1740" s="81">
        <v>58104</v>
      </c>
      <c r="H1740" s="81">
        <v>49.65</v>
      </c>
      <c r="I1740" s="81">
        <v>1</v>
      </c>
      <c r="J1740" s="81">
        <v>-39.522235619174801</v>
      </c>
      <c r="K1740" s="81">
        <v>5.2171037418474897E-2</v>
      </c>
      <c r="L1740" s="81">
        <v>-39.224379231531202</v>
      </c>
      <c r="M1740" s="81">
        <v>5.1387634331705803E-2</v>
      </c>
      <c r="N1740" s="81">
        <v>-0.29785638764364097</v>
      </c>
      <c r="O1740" s="81">
        <v>7.8340308676911805E-4</v>
      </c>
      <c r="P1740" s="81">
        <v>-0.26314040999365401</v>
      </c>
      <c r="Q1740" s="81">
        <v>-0.26314040999365301</v>
      </c>
      <c r="R1740" s="81">
        <v>0</v>
      </c>
      <c r="S1740" s="81">
        <v>2.312712037412E-6</v>
      </c>
      <c r="T1740" s="81" t="s">
        <v>159</v>
      </c>
      <c r="U1740" s="115">
        <v>6.1748477870586403E-3</v>
      </c>
      <c r="V1740" s="115">
        <v>-5.7691497583035496E-3</v>
      </c>
      <c r="W1740" s="111">
        <v>1.19440782023893E-2</v>
      </c>
    </row>
    <row r="1741" spans="2:23" x14ac:dyDescent="0.25">
      <c r="B1741" s="58" t="s">
        <v>119</v>
      </c>
      <c r="C1741" s="79" t="s">
        <v>143</v>
      </c>
      <c r="D1741" s="58" t="s">
        <v>58</v>
      </c>
      <c r="E1741" s="58" t="s">
        <v>203</v>
      </c>
      <c r="F1741" s="80">
        <v>50.42</v>
      </c>
      <c r="G1741" s="81">
        <v>58200</v>
      </c>
      <c r="H1741" s="81">
        <v>50.51</v>
      </c>
      <c r="I1741" s="81">
        <v>1</v>
      </c>
      <c r="J1741" s="81">
        <v>19.025551465937902</v>
      </c>
      <c r="K1741" s="81">
        <v>1.4822737371476E-2</v>
      </c>
      <c r="L1741" s="81">
        <v>-8.2459936313858098</v>
      </c>
      <c r="M1741" s="81">
        <v>2.7844530291746298E-3</v>
      </c>
      <c r="N1741" s="81">
        <v>27.271545097323699</v>
      </c>
      <c r="O1741" s="81">
        <v>1.2038284342301401E-2</v>
      </c>
      <c r="P1741" s="81">
        <v>20.091310317168698</v>
      </c>
      <c r="Q1741" s="81">
        <v>20.091310317168599</v>
      </c>
      <c r="R1741" s="81">
        <v>0</v>
      </c>
      <c r="S1741" s="81">
        <v>1.65299077231785E-2</v>
      </c>
      <c r="T1741" s="81" t="s">
        <v>159</v>
      </c>
      <c r="U1741" s="115">
        <v>-1.8469270394247901</v>
      </c>
      <c r="V1741" s="115">
        <v>-1.72558078361594</v>
      </c>
      <c r="W1741" s="111">
        <v>-0.12134543636559</v>
      </c>
    </row>
    <row r="1742" spans="2:23" x14ac:dyDescent="0.25">
      <c r="B1742" s="58" t="s">
        <v>119</v>
      </c>
      <c r="C1742" s="79" t="s">
        <v>143</v>
      </c>
      <c r="D1742" s="58" t="s">
        <v>58</v>
      </c>
      <c r="E1742" s="58" t="s">
        <v>203</v>
      </c>
      <c r="F1742" s="80">
        <v>50.42</v>
      </c>
      <c r="G1742" s="81">
        <v>58300</v>
      </c>
      <c r="H1742" s="81">
        <v>50.51</v>
      </c>
      <c r="I1742" s="81">
        <v>1</v>
      </c>
      <c r="J1742" s="81">
        <v>22.584514057997598</v>
      </c>
      <c r="K1742" s="81">
        <v>1.96016163773154E-2</v>
      </c>
      <c r="L1742" s="81">
        <v>33.941860416701701</v>
      </c>
      <c r="M1742" s="81">
        <v>4.4273277216855998E-2</v>
      </c>
      <c r="N1742" s="81">
        <v>-11.357346358704101</v>
      </c>
      <c r="O1742" s="81">
        <v>-2.4671660839540598E-2</v>
      </c>
      <c r="P1742" s="81">
        <v>-23.9361019887277</v>
      </c>
      <c r="Q1742" s="81">
        <v>-23.9361019887276</v>
      </c>
      <c r="R1742" s="81">
        <v>0</v>
      </c>
      <c r="S1742" s="81">
        <v>2.2017968080479799E-2</v>
      </c>
      <c r="T1742" s="81" t="s">
        <v>159</v>
      </c>
      <c r="U1742" s="115">
        <v>-0.22289419198409</v>
      </c>
      <c r="V1742" s="115">
        <v>-0.20824966349896301</v>
      </c>
      <c r="W1742" s="111">
        <v>-1.4644429591592701E-2</v>
      </c>
    </row>
    <row r="1743" spans="2:23" x14ac:dyDescent="0.25">
      <c r="B1743" s="58" t="s">
        <v>119</v>
      </c>
      <c r="C1743" s="79" t="s">
        <v>143</v>
      </c>
      <c r="D1743" s="58" t="s">
        <v>58</v>
      </c>
      <c r="E1743" s="58" t="s">
        <v>203</v>
      </c>
      <c r="F1743" s="80">
        <v>50.42</v>
      </c>
      <c r="G1743" s="81">
        <v>58500</v>
      </c>
      <c r="H1743" s="81">
        <v>50.38</v>
      </c>
      <c r="I1743" s="81">
        <v>1</v>
      </c>
      <c r="J1743" s="81">
        <v>-66.147075710613706</v>
      </c>
      <c r="K1743" s="81">
        <v>2.27960196065921E-2</v>
      </c>
      <c r="L1743" s="81">
        <v>-50.234369346743399</v>
      </c>
      <c r="M1743" s="81">
        <v>1.3147392609694801E-2</v>
      </c>
      <c r="N1743" s="81">
        <v>-15.912706363870299</v>
      </c>
      <c r="O1743" s="81">
        <v>9.6486269968972596E-3</v>
      </c>
      <c r="P1743" s="81">
        <v>3.8447916715587702</v>
      </c>
      <c r="Q1743" s="81">
        <v>3.8447916715587702</v>
      </c>
      <c r="R1743" s="81">
        <v>0</v>
      </c>
      <c r="S1743" s="81">
        <v>7.7016423817953005E-5</v>
      </c>
      <c r="T1743" s="81" t="s">
        <v>159</v>
      </c>
      <c r="U1743" s="115">
        <v>-0.150217453911175</v>
      </c>
      <c r="V1743" s="115">
        <v>-0.140347911043398</v>
      </c>
      <c r="W1743" s="111">
        <v>-9.8694762194052807E-3</v>
      </c>
    </row>
    <row r="1744" spans="2:23" x14ac:dyDescent="0.25">
      <c r="B1744" s="58" t="s">
        <v>119</v>
      </c>
      <c r="C1744" s="79" t="s">
        <v>143</v>
      </c>
      <c r="D1744" s="58" t="s">
        <v>58</v>
      </c>
      <c r="E1744" s="58" t="s">
        <v>204</v>
      </c>
      <c r="F1744" s="80">
        <v>50.51</v>
      </c>
      <c r="G1744" s="81">
        <v>58304</v>
      </c>
      <c r="H1744" s="81">
        <v>50.51</v>
      </c>
      <c r="I1744" s="81">
        <v>1</v>
      </c>
      <c r="J1744" s="81">
        <v>20.421625151148699</v>
      </c>
      <c r="K1744" s="81">
        <v>0</v>
      </c>
      <c r="L1744" s="81">
        <v>20.421625151148699</v>
      </c>
      <c r="M1744" s="81">
        <v>0</v>
      </c>
      <c r="N1744" s="81">
        <v>0</v>
      </c>
      <c r="O1744" s="81">
        <v>0</v>
      </c>
      <c r="P1744" s="81">
        <v>0</v>
      </c>
      <c r="Q1744" s="81">
        <v>0</v>
      </c>
      <c r="R1744" s="81">
        <v>0</v>
      </c>
      <c r="S1744" s="81">
        <v>0</v>
      </c>
      <c r="T1744" s="81" t="s">
        <v>140</v>
      </c>
      <c r="U1744" s="115">
        <v>0</v>
      </c>
      <c r="V1744" s="115">
        <v>0</v>
      </c>
      <c r="W1744" s="111">
        <v>0</v>
      </c>
    </row>
    <row r="1745" spans="2:23" x14ac:dyDescent="0.25">
      <c r="B1745" s="58" t="s">
        <v>119</v>
      </c>
      <c r="C1745" s="79" t="s">
        <v>143</v>
      </c>
      <c r="D1745" s="58" t="s">
        <v>58</v>
      </c>
      <c r="E1745" s="58" t="s">
        <v>204</v>
      </c>
      <c r="F1745" s="80">
        <v>50.51</v>
      </c>
      <c r="G1745" s="81">
        <v>58350</v>
      </c>
      <c r="H1745" s="81">
        <v>50.63</v>
      </c>
      <c r="I1745" s="81">
        <v>1</v>
      </c>
      <c r="J1745" s="81">
        <v>13.899405067275399</v>
      </c>
      <c r="K1745" s="81">
        <v>1.39678872465098E-2</v>
      </c>
      <c r="L1745" s="81">
        <v>32.358171917585999</v>
      </c>
      <c r="M1745" s="81">
        <v>7.57018082560139E-2</v>
      </c>
      <c r="N1745" s="81">
        <v>-18.458766850310599</v>
      </c>
      <c r="O1745" s="81">
        <v>-6.17339210095042E-2</v>
      </c>
      <c r="P1745" s="81">
        <v>-42.8856359377396</v>
      </c>
      <c r="Q1745" s="81">
        <v>-42.885635937739501</v>
      </c>
      <c r="R1745" s="81">
        <v>0</v>
      </c>
      <c r="S1745" s="81">
        <v>0.13297255275540801</v>
      </c>
      <c r="T1745" s="81" t="s">
        <v>159</v>
      </c>
      <c r="U1745" s="115">
        <v>-0.906832363413275</v>
      </c>
      <c r="V1745" s="115">
        <v>-0.847251930836599</v>
      </c>
      <c r="W1745" s="111">
        <v>-5.9580030233947201E-2</v>
      </c>
    </row>
    <row r="1746" spans="2:23" x14ac:dyDescent="0.25">
      <c r="B1746" s="58" t="s">
        <v>119</v>
      </c>
      <c r="C1746" s="79" t="s">
        <v>143</v>
      </c>
      <c r="D1746" s="58" t="s">
        <v>58</v>
      </c>
      <c r="E1746" s="58" t="s">
        <v>204</v>
      </c>
      <c r="F1746" s="80">
        <v>50.51</v>
      </c>
      <c r="G1746" s="81">
        <v>58600</v>
      </c>
      <c r="H1746" s="81">
        <v>50.5</v>
      </c>
      <c r="I1746" s="81">
        <v>1</v>
      </c>
      <c r="J1746" s="81">
        <v>-24.3400132386795</v>
      </c>
      <c r="K1746" s="81">
        <v>2.2749551787229301E-3</v>
      </c>
      <c r="L1746" s="81">
        <v>-31.4854023983033</v>
      </c>
      <c r="M1746" s="81">
        <v>3.8067093664630501E-3</v>
      </c>
      <c r="N1746" s="81">
        <v>7.1453891596238002</v>
      </c>
      <c r="O1746" s="81">
        <v>-1.5317541877401201E-3</v>
      </c>
      <c r="P1746" s="81">
        <v>18.949533949011499</v>
      </c>
      <c r="Q1746" s="81">
        <v>18.9495339490114</v>
      </c>
      <c r="R1746" s="81">
        <v>0</v>
      </c>
      <c r="S1746" s="81">
        <v>1.3788857736373901E-3</v>
      </c>
      <c r="T1746" s="81" t="s">
        <v>140</v>
      </c>
      <c r="U1746" s="115">
        <v>-5.9073536555911297E-3</v>
      </c>
      <c r="V1746" s="115">
        <v>-5.5192304473955598E-3</v>
      </c>
      <c r="W1746" s="111">
        <v>-3.88120587225157E-4</v>
      </c>
    </row>
    <row r="1747" spans="2:23" x14ac:dyDescent="0.25">
      <c r="B1747" s="58" t="s">
        <v>119</v>
      </c>
      <c r="C1747" s="79" t="s">
        <v>143</v>
      </c>
      <c r="D1747" s="58" t="s">
        <v>58</v>
      </c>
      <c r="E1747" s="58" t="s">
        <v>205</v>
      </c>
      <c r="F1747" s="80">
        <v>50.51</v>
      </c>
      <c r="G1747" s="81">
        <v>58300</v>
      </c>
      <c r="H1747" s="81">
        <v>50.51</v>
      </c>
      <c r="I1747" s="81">
        <v>2</v>
      </c>
      <c r="J1747" s="81">
        <v>-12.5855748488513</v>
      </c>
      <c r="K1747" s="81">
        <v>0</v>
      </c>
      <c r="L1747" s="81">
        <v>-12.5855748488513</v>
      </c>
      <c r="M1747" s="81">
        <v>0</v>
      </c>
      <c r="N1747" s="81">
        <v>0</v>
      </c>
      <c r="O1747" s="81">
        <v>0</v>
      </c>
      <c r="P1747" s="81">
        <v>0</v>
      </c>
      <c r="Q1747" s="81">
        <v>0</v>
      </c>
      <c r="R1747" s="81">
        <v>0</v>
      </c>
      <c r="S1747" s="81">
        <v>0</v>
      </c>
      <c r="T1747" s="81" t="s">
        <v>140</v>
      </c>
      <c r="U1747" s="115">
        <v>0</v>
      </c>
      <c r="V1747" s="115">
        <v>0</v>
      </c>
      <c r="W1747" s="111">
        <v>0</v>
      </c>
    </row>
    <row r="1748" spans="2:23" x14ac:dyDescent="0.25">
      <c r="B1748" s="58" t="s">
        <v>119</v>
      </c>
      <c r="C1748" s="79" t="s">
        <v>143</v>
      </c>
      <c r="D1748" s="58" t="s">
        <v>58</v>
      </c>
      <c r="E1748" s="58" t="s">
        <v>206</v>
      </c>
      <c r="F1748" s="80">
        <v>50.44</v>
      </c>
      <c r="G1748" s="81">
        <v>58500</v>
      </c>
      <c r="H1748" s="81">
        <v>50.38</v>
      </c>
      <c r="I1748" s="81">
        <v>1</v>
      </c>
      <c r="J1748" s="81">
        <v>-46.347139437909398</v>
      </c>
      <c r="K1748" s="81">
        <v>3.0287608410485899E-2</v>
      </c>
      <c r="L1748" s="81">
        <v>-3.1153310832299401</v>
      </c>
      <c r="M1748" s="81">
        <v>1.3684455738975499E-4</v>
      </c>
      <c r="N1748" s="81">
        <v>-43.231808354679401</v>
      </c>
      <c r="O1748" s="81">
        <v>3.0150763853096198E-2</v>
      </c>
      <c r="P1748" s="81">
        <v>-22.794325620570199</v>
      </c>
      <c r="Q1748" s="81">
        <v>-22.794325620570199</v>
      </c>
      <c r="R1748" s="81">
        <v>0</v>
      </c>
      <c r="S1748" s="81">
        <v>7.3260960550018501E-3</v>
      </c>
      <c r="T1748" s="81" t="s">
        <v>159</v>
      </c>
      <c r="U1748" s="115">
        <v>-1.0740084954459801</v>
      </c>
      <c r="V1748" s="115">
        <v>-1.0034443059315601</v>
      </c>
      <c r="W1748" s="111">
        <v>-7.0563712999097403E-2</v>
      </c>
    </row>
    <row r="1749" spans="2:23" x14ac:dyDescent="0.25">
      <c r="B1749" s="58" t="s">
        <v>119</v>
      </c>
      <c r="C1749" s="79" t="s">
        <v>143</v>
      </c>
      <c r="D1749" s="58" t="s">
        <v>58</v>
      </c>
      <c r="E1749" s="58" t="s">
        <v>41</v>
      </c>
      <c r="F1749" s="80">
        <v>50.38</v>
      </c>
      <c r="G1749" s="81">
        <v>58600</v>
      </c>
      <c r="H1749" s="81">
        <v>50.5</v>
      </c>
      <c r="I1749" s="81">
        <v>1</v>
      </c>
      <c r="J1749" s="81">
        <v>24.3546982926213</v>
      </c>
      <c r="K1749" s="81">
        <v>2.7095152705276199E-2</v>
      </c>
      <c r="L1749" s="81">
        <v>31.509983110159801</v>
      </c>
      <c r="M1749" s="81">
        <v>4.5354714346324897E-2</v>
      </c>
      <c r="N1749" s="81">
        <v>-7.1552848175385799</v>
      </c>
      <c r="O1749" s="81">
        <v>-1.8259561641048701E-2</v>
      </c>
      <c r="P1749" s="81">
        <v>-18.949533949011599</v>
      </c>
      <c r="Q1749" s="81">
        <v>-18.949533949011499</v>
      </c>
      <c r="R1749" s="81">
        <v>0</v>
      </c>
      <c r="S1749" s="81">
        <v>1.6402995348895E-2</v>
      </c>
      <c r="T1749" s="81" t="s">
        <v>140</v>
      </c>
      <c r="U1749" s="115">
        <v>-6.2378111069886999E-2</v>
      </c>
      <c r="V1749" s="115">
        <v>-5.8279762807512403E-2</v>
      </c>
      <c r="W1749" s="111">
        <v>-4.0983205864992302E-3</v>
      </c>
    </row>
    <row r="1750" spans="2:23" x14ac:dyDescent="0.25">
      <c r="B1750" s="58" t="s">
        <v>119</v>
      </c>
      <c r="C1750" s="79" t="s">
        <v>120</v>
      </c>
      <c r="D1750" s="58" t="s">
        <v>59</v>
      </c>
      <c r="E1750" s="58" t="s">
        <v>121</v>
      </c>
      <c r="F1750" s="80">
        <v>51.48</v>
      </c>
      <c r="G1750" s="81">
        <v>50050</v>
      </c>
      <c r="H1750" s="81">
        <v>50.24</v>
      </c>
      <c r="I1750" s="81">
        <v>1</v>
      </c>
      <c r="J1750" s="81">
        <v>-64.699298130292902</v>
      </c>
      <c r="K1750" s="81">
        <v>0.76603784967511201</v>
      </c>
      <c r="L1750" s="81">
        <v>-0.44195470865290198</v>
      </c>
      <c r="M1750" s="81">
        <v>3.5744285503585998E-5</v>
      </c>
      <c r="N1750" s="81">
        <v>-64.257343421640002</v>
      </c>
      <c r="O1750" s="81">
        <v>0.766002105389609</v>
      </c>
      <c r="P1750" s="81">
        <v>-30.994338381046401</v>
      </c>
      <c r="Q1750" s="81">
        <v>-30.994338381046301</v>
      </c>
      <c r="R1750" s="81">
        <v>0</v>
      </c>
      <c r="S1750" s="81">
        <v>0.17579876913722101</v>
      </c>
      <c r="T1750" s="81" t="s">
        <v>136</v>
      </c>
      <c r="U1750" s="115">
        <v>-40.500675626571898</v>
      </c>
      <c r="V1750" s="115">
        <v>-38.1401710210706</v>
      </c>
      <c r="W1750" s="111">
        <v>-2.3605231331269101</v>
      </c>
    </row>
    <row r="1751" spans="2:23" x14ac:dyDescent="0.25">
      <c r="B1751" s="58" t="s">
        <v>119</v>
      </c>
      <c r="C1751" s="79" t="s">
        <v>120</v>
      </c>
      <c r="D1751" s="58" t="s">
        <v>59</v>
      </c>
      <c r="E1751" s="58" t="s">
        <v>137</v>
      </c>
      <c r="F1751" s="80">
        <v>50.37</v>
      </c>
      <c r="G1751" s="81">
        <v>56050</v>
      </c>
      <c r="H1751" s="81">
        <v>50.62</v>
      </c>
      <c r="I1751" s="81">
        <v>1</v>
      </c>
      <c r="J1751" s="81">
        <v>76.687104102406707</v>
      </c>
      <c r="K1751" s="81">
        <v>0.188189181939628</v>
      </c>
      <c r="L1751" s="81">
        <v>76.687102875169103</v>
      </c>
      <c r="M1751" s="81">
        <v>0.18818917591637699</v>
      </c>
      <c r="N1751" s="81">
        <v>1.2272375671249999E-6</v>
      </c>
      <c r="O1751" s="81">
        <v>6.0232508429999999E-9</v>
      </c>
      <c r="P1751" s="81">
        <v>-4.4089500000000001E-13</v>
      </c>
      <c r="Q1751" s="81">
        <v>-4.4089300000000002E-13</v>
      </c>
      <c r="R1751" s="81">
        <v>0</v>
      </c>
      <c r="S1751" s="81">
        <v>0</v>
      </c>
      <c r="T1751" s="81" t="s">
        <v>136</v>
      </c>
      <c r="U1751" s="115">
        <v>1.5985815899999999E-9</v>
      </c>
      <c r="V1751" s="115">
        <v>0</v>
      </c>
      <c r="W1751" s="111">
        <v>1.5985690427200001E-9</v>
      </c>
    </row>
    <row r="1752" spans="2:23" x14ac:dyDescent="0.25">
      <c r="B1752" s="58" t="s">
        <v>119</v>
      </c>
      <c r="C1752" s="79" t="s">
        <v>120</v>
      </c>
      <c r="D1752" s="58" t="s">
        <v>59</v>
      </c>
      <c r="E1752" s="58" t="s">
        <v>123</v>
      </c>
      <c r="F1752" s="80">
        <v>50.24</v>
      </c>
      <c r="G1752" s="81">
        <v>51450</v>
      </c>
      <c r="H1752" s="81">
        <v>50.84</v>
      </c>
      <c r="I1752" s="81">
        <v>10</v>
      </c>
      <c r="J1752" s="81">
        <v>29.353993374688802</v>
      </c>
      <c r="K1752" s="81">
        <v>0.15023850179891701</v>
      </c>
      <c r="L1752" s="81">
        <v>46.720253354132197</v>
      </c>
      <c r="M1752" s="81">
        <v>0.38058988233097901</v>
      </c>
      <c r="N1752" s="81">
        <v>-17.366259979443399</v>
      </c>
      <c r="O1752" s="81">
        <v>-0.230351380532062</v>
      </c>
      <c r="P1752" s="81">
        <v>-15.7109978670816</v>
      </c>
      <c r="Q1752" s="81">
        <v>-15.7109978670816</v>
      </c>
      <c r="R1752" s="81">
        <v>0</v>
      </c>
      <c r="S1752" s="81">
        <v>4.3038229755855702E-2</v>
      </c>
      <c r="T1752" s="81" t="s">
        <v>138</v>
      </c>
      <c r="U1752" s="115">
        <v>-1.2222027844243799</v>
      </c>
      <c r="V1752" s="115">
        <v>-1.15096902703991</v>
      </c>
      <c r="W1752" s="111">
        <v>-7.1234316498983305E-2</v>
      </c>
    </row>
    <row r="1753" spans="2:23" x14ac:dyDescent="0.25">
      <c r="B1753" s="58" t="s">
        <v>119</v>
      </c>
      <c r="C1753" s="79" t="s">
        <v>120</v>
      </c>
      <c r="D1753" s="58" t="s">
        <v>59</v>
      </c>
      <c r="E1753" s="58" t="s">
        <v>139</v>
      </c>
      <c r="F1753" s="80">
        <v>50.84</v>
      </c>
      <c r="G1753" s="81">
        <v>54000</v>
      </c>
      <c r="H1753" s="81">
        <v>50.89</v>
      </c>
      <c r="I1753" s="81">
        <v>10</v>
      </c>
      <c r="J1753" s="81">
        <v>6.4495791218548</v>
      </c>
      <c r="K1753" s="81">
        <v>1.9900038694192902E-3</v>
      </c>
      <c r="L1753" s="81">
        <v>23.688236122834599</v>
      </c>
      <c r="M1753" s="81">
        <v>2.68445802644382E-2</v>
      </c>
      <c r="N1753" s="81">
        <v>-17.238657000979799</v>
      </c>
      <c r="O1753" s="81">
        <v>-2.4854576395018899E-2</v>
      </c>
      <c r="P1753" s="81">
        <v>-15.7109978670816</v>
      </c>
      <c r="Q1753" s="81">
        <v>-15.7109978670816</v>
      </c>
      <c r="R1753" s="81">
        <v>0</v>
      </c>
      <c r="S1753" s="81">
        <v>1.18086081183766E-2</v>
      </c>
      <c r="T1753" s="81" t="s">
        <v>140</v>
      </c>
      <c r="U1753" s="115">
        <v>-0.40229517828369599</v>
      </c>
      <c r="V1753" s="115">
        <v>-0.37884817137780102</v>
      </c>
      <c r="W1753" s="111">
        <v>-2.3447190941699801E-2</v>
      </c>
    </row>
    <row r="1754" spans="2:23" x14ac:dyDescent="0.25">
      <c r="B1754" s="58" t="s">
        <v>119</v>
      </c>
      <c r="C1754" s="79" t="s">
        <v>120</v>
      </c>
      <c r="D1754" s="58" t="s">
        <v>59</v>
      </c>
      <c r="E1754" s="58" t="s">
        <v>141</v>
      </c>
      <c r="F1754" s="80">
        <v>50.89</v>
      </c>
      <c r="G1754" s="81">
        <v>56100</v>
      </c>
      <c r="H1754" s="81">
        <v>50.73</v>
      </c>
      <c r="I1754" s="81">
        <v>10</v>
      </c>
      <c r="J1754" s="81">
        <v>-5.57513717181779</v>
      </c>
      <c r="K1754" s="81">
        <v>5.6818178397820499E-3</v>
      </c>
      <c r="L1754" s="81">
        <v>11.6107163144436</v>
      </c>
      <c r="M1754" s="81">
        <v>2.4643036453544102E-2</v>
      </c>
      <c r="N1754" s="81">
        <v>-17.185853486261401</v>
      </c>
      <c r="O1754" s="81">
        <v>-1.8961218613762001E-2</v>
      </c>
      <c r="P1754" s="81">
        <v>-24.050099475008601</v>
      </c>
      <c r="Q1754" s="81">
        <v>-24.050099475008501</v>
      </c>
      <c r="R1754" s="81">
        <v>0</v>
      </c>
      <c r="S1754" s="81">
        <v>0.10573285165372701</v>
      </c>
      <c r="T1754" s="81" t="s">
        <v>138</v>
      </c>
      <c r="U1754" s="115">
        <v>-3.71315607556713</v>
      </c>
      <c r="V1754" s="115">
        <v>-3.4967418582306902</v>
      </c>
      <c r="W1754" s="111">
        <v>-0.21641591597391399</v>
      </c>
    </row>
    <row r="1755" spans="2:23" x14ac:dyDescent="0.25">
      <c r="B1755" s="58" t="s">
        <v>119</v>
      </c>
      <c r="C1755" s="79" t="s">
        <v>120</v>
      </c>
      <c r="D1755" s="58" t="s">
        <v>59</v>
      </c>
      <c r="E1755" s="58" t="s">
        <v>142</v>
      </c>
      <c r="F1755" s="80">
        <v>50.62</v>
      </c>
      <c r="G1755" s="81">
        <v>56100</v>
      </c>
      <c r="H1755" s="81">
        <v>50.73</v>
      </c>
      <c r="I1755" s="81">
        <v>10</v>
      </c>
      <c r="J1755" s="81">
        <v>12.682242961589299</v>
      </c>
      <c r="K1755" s="81">
        <v>1.15321768446872E-2</v>
      </c>
      <c r="L1755" s="81">
        <v>-0.98138245367793597</v>
      </c>
      <c r="M1755" s="81">
        <v>6.9055096011742998E-5</v>
      </c>
      <c r="N1755" s="81">
        <v>13.6636254152672</v>
      </c>
      <c r="O1755" s="81">
        <v>1.1463121748675399E-2</v>
      </c>
      <c r="P1755" s="81">
        <v>22.5870407947214</v>
      </c>
      <c r="Q1755" s="81">
        <v>22.5870407947214</v>
      </c>
      <c r="R1755" s="81">
        <v>0</v>
      </c>
      <c r="S1755" s="81">
        <v>3.6579505330534799E-2</v>
      </c>
      <c r="T1755" s="81" t="s">
        <v>138</v>
      </c>
      <c r="U1755" s="115">
        <v>-0.922105101065258</v>
      </c>
      <c r="V1755" s="115">
        <v>-0.86836196458304304</v>
      </c>
      <c r="W1755" s="111">
        <v>-5.37435583126619E-2</v>
      </c>
    </row>
    <row r="1756" spans="2:23" x14ac:dyDescent="0.25">
      <c r="B1756" s="58" t="s">
        <v>119</v>
      </c>
      <c r="C1756" s="79" t="s">
        <v>143</v>
      </c>
      <c r="D1756" s="58" t="s">
        <v>59</v>
      </c>
      <c r="E1756" s="58" t="s">
        <v>144</v>
      </c>
      <c r="F1756" s="80">
        <v>51.19</v>
      </c>
      <c r="G1756" s="81">
        <v>50000</v>
      </c>
      <c r="H1756" s="81">
        <v>50.12</v>
      </c>
      <c r="I1756" s="81">
        <v>1</v>
      </c>
      <c r="J1756" s="81">
        <v>-112.981157326485</v>
      </c>
      <c r="K1756" s="81">
        <v>1.21647990410229</v>
      </c>
      <c r="L1756" s="81">
        <v>0.38134545175673101</v>
      </c>
      <c r="M1756" s="81">
        <v>1.385894089575E-5</v>
      </c>
      <c r="N1756" s="81">
        <v>-113.362502778242</v>
      </c>
      <c r="O1756" s="81">
        <v>1.2164660451614</v>
      </c>
      <c r="P1756" s="81">
        <v>-57.140661618905199</v>
      </c>
      <c r="Q1756" s="81">
        <v>-57.140661618905099</v>
      </c>
      <c r="R1756" s="81">
        <v>0</v>
      </c>
      <c r="S1756" s="81">
        <v>0.31115976153646502</v>
      </c>
      <c r="T1756" s="81" t="s">
        <v>145</v>
      </c>
      <c r="U1756" s="115">
        <v>-60.4218886434521</v>
      </c>
      <c r="V1756" s="115">
        <v>-56.9003141460039</v>
      </c>
      <c r="W1756" s="111">
        <v>-3.5216021383236198</v>
      </c>
    </row>
    <row r="1757" spans="2:23" x14ac:dyDescent="0.25">
      <c r="B1757" s="58" t="s">
        <v>119</v>
      </c>
      <c r="C1757" s="79" t="s">
        <v>143</v>
      </c>
      <c r="D1757" s="58" t="s">
        <v>59</v>
      </c>
      <c r="E1757" s="58" t="s">
        <v>146</v>
      </c>
      <c r="F1757" s="80">
        <v>50.77</v>
      </c>
      <c r="G1757" s="81">
        <v>56050</v>
      </c>
      <c r="H1757" s="81">
        <v>50.62</v>
      </c>
      <c r="I1757" s="81">
        <v>1</v>
      </c>
      <c r="J1757" s="81">
        <v>-27.756813637551002</v>
      </c>
      <c r="K1757" s="81">
        <v>4.4069208229317099E-2</v>
      </c>
      <c r="L1757" s="81">
        <v>-55.473476259772198</v>
      </c>
      <c r="M1757" s="81">
        <v>0.17602193570924901</v>
      </c>
      <c r="N1757" s="81">
        <v>27.716662622221101</v>
      </c>
      <c r="O1757" s="81">
        <v>-0.131952727479931</v>
      </c>
      <c r="P1757" s="81">
        <v>45.9057674017414</v>
      </c>
      <c r="Q1757" s="81">
        <v>45.905767401741301</v>
      </c>
      <c r="R1757" s="81">
        <v>0</v>
      </c>
      <c r="S1757" s="81">
        <v>0.12053981829848701</v>
      </c>
      <c r="T1757" s="81" t="s">
        <v>145</v>
      </c>
      <c r="U1757" s="115">
        <v>-2.5943644172958402</v>
      </c>
      <c r="V1757" s="115">
        <v>-2.4431568371596302</v>
      </c>
      <c r="W1757" s="111">
        <v>-0.151208766966106</v>
      </c>
    </row>
    <row r="1758" spans="2:23" x14ac:dyDescent="0.25">
      <c r="B1758" s="58" t="s">
        <v>119</v>
      </c>
      <c r="C1758" s="79" t="s">
        <v>143</v>
      </c>
      <c r="D1758" s="58" t="s">
        <v>59</v>
      </c>
      <c r="E1758" s="58" t="s">
        <v>157</v>
      </c>
      <c r="F1758" s="80">
        <v>50.59</v>
      </c>
      <c r="G1758" s="81">
        <v>58350</v>
      </c>
      <c r="H1758" s="81">
        <v>50.55</v>
      </c>
      <c r="I1758" s="81">
        <v>1</v>
      </c>
      <c r="J1758" s="81">
        <v>-3.1625463774006599</v>
      </c>
      <c r="K1758" s="81">
        <v>7.1212101075175498E-4</v>
      </c>
      <c r="L1758" s="81">
        <v>-20.954312415251501</v>
      </c>
      <c r="M1758" s="81">
        <v>3.1262724466272498E-2</v>
      </c>
      <c r="N1758" s="81">
        <v>17.791766037850799</v>
      </c>
      <c r="O1758" s="81">
        <v>-3.05506034555207E-2</v>
      </c>
      <c r="P1758" s="81">
        <v>42.229232598211702</v>
      </c>
      <c r="Q1758" s="81">
        <v>42.229232598211603</v>
      </c>
      <c r="R1758" s="81">
        <v>0</v>
      </c>
      <c r="S1758" s="81">
        <v>0.12697153571137099</v>
      </c>
      <c r="T1758" s="81" t="s">
        <v>145</v>
      </c>
      <c r="U1758" s="115">
        <v>-0.87328174372874201</v>
      </c>
      <c r="V1758" s="115">
        <v>-0.82238418347620501</v>
      </c>
      <c r="W1758" s="111">
        <v>-5.0897959748025801E-2</v>
      </c>
    </row>
    <row r="1759" spans="2:23" x14ac:dyDescent="0.25">
      <c r="B1759" s="58" t="s">
        <v>119</v>
      </c>
      <c r="C1759" s="79" t="s">
        <v>143</v>
      </c>
      <c r="D1759" s="58" t="s">
        <v>59</v>
      </c>
      <c r="E1759" s="58" t="s">
        <v>158</v>
      </c>
      <c r="F1759" s="80">
        <v>50.12</v>
      </c>
      <c r="G1759" s="81">
        <v>50050</v>
      </c>
      <c r="H1759" s="81">
        <v>50.24</v>
      </c>
      <c r="I1759" s="81">
        <v>1</v>
      </c>
      <c r="J1759" s="81">
        <v>27.4188165187736</v>
      </c>
      <c r="K1759" s="81">
        <v>4.3528727808901102E-2</v>
      </c>
      <c r="L1759" s="81">
        <v>97.1567121990022</v>
      </c>
      <c r="M1759" s="81">
        <v>0.54654280739601302</v>
      </c>
      <c r="N1759" s="81">
        <v>-69.737895680228604</v>
      </c>
      <c r="O1759" s="81">
        <v>-0.50301407958711197</v>
      </c>
      <c r="P1759" s="81">
        <v>-34.863168662755299</v>
      </c>
      <c r="Q1759" s="81">
        <v>-34.8631686627552</v>
      </c>
      <c r="R1759" s="81">
        <v>0</v>
      </c>
      <c r="S1759" s="81">
        <v>7.0374006641127002E-2</v>
      </c>
      <c r="T1759" s="81" t="s">
        <v>140</v>
      </c>
      <c r="U1759" s="115">
        <v>-16.8726990320535</v>
      </c>
      <c r="V1759" s="115">
        <v>-15.889305961290299</v>
      </c>
      <c r="W1759" s="111">
        <v>-0.98340078942583398</v>
      </c>
    </row>
    <row r="1760" spans="2:23" x14ac:dyDescent="0.25">
      <c r="B1760" s="58" t="s">
        <v>119</v>
      </c>
      <c r="C1760" s="79" t="s">
        <v>143</v>
      </c>
      <c r="D1760" s="58" t="s">
        <v>59</v>
      </c>
      <c r="E1760" s="58" t="s">
        <v>158</v>
      </c>
      <c r="F1760" s="80">
        <v>50.12</v>
      </c>
      <c r="G1760" s="81">
        <v>51150</v>
      </c>
      <c r="H1760" s="81">
        <v>49.5</v>
      </c>
      <c r="I1760" s="81">
        <v>1</v>
      </c>
      <c r="J1760" s="81">
        <v>-182.22780015633899</v>
      </c>
      <c r="K1760" s="81">
        <v>1.1622439902436501</v>
      </c>
      <c r="L1760" s="81">
        <v>-137.998608358821</v>
      </c>
      <c r="M1760" s="81">
        <v>0.66652655681398998</v>
      </c>
      <c r="N1760" s="81">
        <v>-44.229191797517998</v>
      </c>
      <c r="O1760" s="81">
        <v>0.49571743342965702</v>
      </c>
      <c r="P1760" s="81">
        <v>-22.277492956150098</v>
      </c>
      <c r="Q1760" s="81">
        <v>-22.277492956149999</v>
      </c>
      <c r="R1760" s="81">
        <v>0</v>
      </c>
      <c r="S1760" s="81">
        <v>1.7370034234396099E-2</v>
      </c>
      <c r="T1760" s="81" t="s">
        <v>159</v>
      </c>
      <c r="U1760" s="115">
        <v>-2.7304135553298599</v>
      </c>
      <c r="V1760" s="115">
        <v>-2.5712766107587202</v>
      </c>
      <c r="W1760" s="111">
        <v>-0.159138193638696</v>
      </c>
    </row>
    <row r="1761" spans="2:23" x14ac:dyDescent="0.25">
      <c r="B1761" s="58" t="s">
        <v>119</v>
      </c>
      <c r="C1761" s="79" t="s">
        <v>143</v>
      </c>
      <c r="D1761" s="58" t="s">
        <v>59</v>
      </c>
      <c r="E1761" s="58" t="s">
        <v>158</v>
      </c>
      <c r="F1761" s="80">
        <v>50.12</v>
      </c>
      <c r="G1761" s="81">
        <v>51200</v>
      </c>
      <c r="H1761" s="81">
        <v>50.12</v>
      </c>
      <c r="I1761" s="81">
        <v>1</v>
      </c>
      <c r="J1761" s="81">
        <v>0</v>
      </c>
      <c r="K1761" s="81">
        <v>0</v>
      </c>
      <c r="L1761" s="81">
        <v>0</v>
      </c>
      <c r="M1761" s="81">
        <v>0</v>
      </c>
      <c r="N1761" s="81">
        <v>0</v>
      </c>
      <c r="O1761" s="81">
        <v>0</v>
      </c>
      <c r="P1761" s="81">
        <v>0</v>
      </c>
      <c r="Q1761" s="81">
        <v>0</v>
      </c>
      <c r="R1761" s="81">
        <v>0</v>
      </c>
      <c r="S1761" s="81">
        <v>0</v>
      </c>
      <c r="T1761" s="81" t="s">
        <v>140</v>
      </c>
      <c r="U1761" s="115">
        <v>0</v>
      </c>
      <c r="V1761" s="115">
        <v>0</v>
      </c>
      <c r="W1761" s="111">
        <v>0</v>
      </c>
    </row>
    <row r="1762" spans="2:23" x14ac:dyDescent="0.25">
      <c r="B1762" s="58" t="s">
        <v>119</v>
      </c>
      <c r="C1762" s="79" t="s">
        <v>143</v>
      </c>
      <c r="D1762" s="58" t="s">
        <v>59</v>
      </c>
      <c r="E1762" s="58" t="s">
        <v>123</v>
      </c>
      <c r="F1762" s="80">
        <v>50.24</v>
      </c>
      <c r="G1762" s="81">
        <v>50054</v>
      </c>
      <c r="H1762" s="81">
        <v>50.24</v>
      </c>
      <c r="I1762" s="81">
        <v>1</v>
      </c>
      <c r="J1762" s="81">
        <v>32.267300056563997</v>
      </c>
      <c r="K1762" s="81">
        <v>0</v>
      </c>
      <c r="L1762" s="81">
        <v>32.267300268087602</v>
      </c>
      <c r="M1762" s="81">
        <v>0</v>
      </c>
      <c r="N1762" s="81">
        <v>-2.1152355422799999E-7</v>
      </c>
      <c r="O1762" s="81">
        <v>0</v>
      </c>
      <c r="P1762" s="81">
        <v>-6.3789999999999999E-14</v>
      </c>
      <c r="Q1762" s="81">
        <v>-6.3789000000000002E-14</v>
      </c>
      <c r="R1762" s="81">
        <v>0</v>
      </c>
      <c r="S1762" s="81">
        <v>0</v>
      </c>
      <c r="T1762" s="81" t="s">
        <v>140</v>
      </c>
      <c r="U1762" s="115">
        <v>0</v>
      </c>
      <c r="V1762" s="115">
        <v>0</v>
      </c>
      <c r="W1762" s="111">
        <v>0</v>
      </c>
    </row>
    <row r="1763" spans="2:23" x14ac:dyDescent="0.25">
      <c r="B1763" s="58" t="s">
        <v>119</v>
      </c>
      <c r="C1763" s="79" t="s">
        <v>143</v>
      </c>
      <c r="D1763" s="58" t="s">
        <v>59</v>
      </c>
      <c r="E1763" s="58" t="s">
        <v>123</v>
      </c>
      <c r="F1763" s="80">
        <v>50.24</v>
      </c>
      <c r="G1763" s="81">
        <v>50100</v>
      </c>
      <c r="H1763" s="81">
        <v>50.09</v>
      </c>
      <c r="I1763" s="81">
        <v>1</v>
      </c>
      <c r="J1763" s="81">
        <v>-176.484807843532</v>
      </c>
      <c r="K1763" s="81">
        <v>0.24824069257456</v>
      </c>
      <c r="L1763" s="81">
        <v>-91.710668339175697</v>
      </c>
      <c r="M1763" s="81">
        <v>6.7034448097129704E-2</v>
      </c>
      <c r="N1763" s="81">
        <v>-84.7741395043561</v>
      </c>
      <c r="O1763" s="81">
        <v>0.18120624447743</v>
      </c>
      <c r="P1763" s="81">
        <v>-26.0771937369794</v>
      </c>
      <c r="Q1763" s="81">
        <v>-26.0771937369794</v>
      </c>
      <c r="R1763" s="81">
        <v>0</v>
      </c>
      <c r="S1763" s="81">
        <v>5.4197596645718001E-3</v>
      </c>
      <c r="T1763" s="81" t="s">
        <v>159</v>
      </c>
      <c r="U1763" s="115">
        <v>-3.6259096714430199</v>
      </c>
      <c r="V1763" s="115">
        <v>-3.4145804443088998</v>
      </c>
      <c r="W1763" s="111">
        <v>-0.211330885859454</v>
      </c>
    </row>
    <row r="1764" spans="2:23" x14ac:dyDescent="0.25">
      <c r="B1764" s="58" t="s">
        <v>119</v>
      </c>
      <c r="C1764" s="79" t="s">
        <v>143</v>
      </c>
      <c r="D1764" s="58" t="s">
        <v>59</v>
      </c>
      <c r="E1764" s="58" t="s">
        <v>123</v>
      </c>
      <c r="F1764" s="80">
        <v>50.24</v>
      </c>
      <c r="G1764" s="81">
        <v>50900</v>
      </c>
      <c r="H1764" s="81">
        <v>50.7</v>
      </c>
      <c r="I1764" s="81">
        <v>1</v>
      </c>
      <c r="J1764" s="81">
        <v>62.315028427260998</v>
      </c>
      <c r="K1764" s="81">
        <v>0.27376297513626902</v>
      </c>
      <c r="L1764" s="81">
        <v>94.101528573038706</v>
      </c>
      <c r="M1764" s="81">
        <v>0.624284386424661</v>
      </c>
      <c r="N1764" s="81">
        <v>-31.786500145777801</v>
      </c>
      <c r="O1764" s="81">
        <v>-0.35052141128839198</v>
      </c>
      <c r="P1764" s="81">
        <v>-24.069315439740802</v>
      </c>
      <c r="Q1764" s="81">
        <v>-24.069315439740802</v>
      </c>
      <c r="R1764" s="81">
        <v>0</v>
      </c>
      <c r="S1764" s="81">
        <v>4.08429021745111E-2</v>
      </c>
      <c r="T1764" s="81" t="s">
        <v>159</v>
      </c>
      <c r="U1764" s="115">
        <v>-3.06902556066734</v>
      </c>
      <c r="V1764" s="115">
        <v>-2.8901532614209602</v>
      </c>
      <c r="W1764" s="111">
        <v>-0.17887370321694099</v>
      </c>
    </row>
    <row r="1765" spans="2:23" x14ac:dyDescent="0.25">
      <c r="B1765" s="58" t="s">
        <v>119</v>
      </c>
      <c r="C1765" s="79" t="s">
        <v>143</v>
      </c>
      <c r="D1765" s="58" t="s">
        <v>59</v>
      </c>
      <c r="E1765" s="58" t="s">
        <v>160</v>
      </c>
      <c r="F1765" s="80">
        <v>50.24</v>
      </c>
      <c r="G1765" s="81">
        <v>50454</v>
      </c>
      <c r="H1765" s="81">
        <v>50.24</v>
      </c>
      <c r="I1765" s="81">
        <v>1</v>
      </c>
      <c r="J1765" s="81">
        <v>-4.1379E-14</v>
      </c>
      <c r="K1765" s="81">
        <v>0</v>
      </c>
      <c r="L1765" s="81">
        <v>1.5320000000000001E-14</v>
      </c>
      <c r="M1765" s="81">
        <v>0</v>
      </c>
      <c r="N1765" s="81">
        <v>-5.6698999999999998E-14</v>
      </c>
      <c r="O1765" s="81">
        <v>0</v>
      </c>
      <c r="P1765" s="81">
        <v>-1.5947000000000001E-14</v>
      </c>
      <c r="Q1765" s="81">
        <v>-1.5948000000000001E-14</v>
      </c>
      <c r="R1765" s="81">
        <v>0</v>
      </c>
      <c r="S1765" s="81">
        <v>0</v>
      </c>
      <c r="T1765" s="81" t="s">
        <v>140</v>
      </c>
      <c r="U1765" s="115">
        <v>0</v>
      </c>
      <c r="V1765" s="115">
        <v>0</v>
      </c>
      <c r="W1765" s="111">
        <v>0</v>
      </c>
    </row>
    <row r="1766" spans="2:23" x14ac:dyDescent="0.25">
      <c r="B1766" s="58" t="s">
        <v>119</v>
      </c>
      <c r="C1766" s="79" t="s">
        <v>143</v>
      </c>
      <c r="D1766" s="58" t="s">
        <v>59</v>
      </c>
      <c r="E1766" s="58" t="s">
        <v>160</v>
      </c>
      <c r="F1766" s="80">
        <v>50.24</v>
      </c>
      <c r="G1766" s="81">
        <v>50604</v>
      </c>
      <c r="H1766" s="81">
        <v>50.24</v>
      </c>
      <c r="I1766" s="81">
        <v>1</v>
      </c>
      <c r="J1766" s="81">
        <v>-8.2758999999999996E-14</v>
      </c>
      <c r="K1766" s="81">
        <v>0</v>
      </c>
      <c r="L1766" s="81">
        <v>3.0640000000000002E-14</v>
      </c>
      <c r="M1766" s="81">
        <v>0</v>
      </c>
      <c r="N1766" s="81">
        <v>-1.13399E-13</v>
      </c>
      <c r="O1766" s="81">
        <v>0</v>
      </c>
      <c r="P1766" s="81">
        <v>-3.1894999999999999E-14</v>
      </c>
      <c r="Q1766" s="81">
        <v>-3.1898999999999999E-14</v>
      </c>
      <c r="R1766" s="81">
        <v>0</v>
      </c>
      <c r="S1766" s="81">
        <v>0</v>
      </c>
      <c r="T1766" s="81" t="s">
        <v>140</v>
      </c>
      <c r="U1766" s="115">
        <v>0</v>
      </c>
      <c r="V1766" s="115">
        <v>0</v>
      </c>
      <c r="W1766" s="111">
        <v>0</v>
      </c>
    </row>
    <row r="1767" spans="2:23" x14ac:dyDescent="0.25">
      <c r="B1767" s="58" t="s">
        <v>119</v>
      </c>
      <c r="C1767" s="79" t="s">
        <v>143</v>
      </c>
      <c r="D1767" s="58" t="s">
        <v>59</v>
      </c>
      <c r="E1767" s="58" t="s">
        <v>161</v>
      </c>
      <c r="F1767" s="80">
        <v>50.09</v>
      </c>
      <c r="G1767" s="81">
        <v>50103</v>
      </c>
      <c r="H1767" s="81">
        <v>50.08</v>
      </c>
      <c r="I1767" s="81">
        <v>1</v>
      </c>
      <c r="J1767" s="81">
        <v>-7.99983997209665</v>
      </c>
      <c r="K1767" s="81">
        <v>3.1998719789577598E-4</v>
      </c>
      <c r="L1767" s="81">
        <v>-7.9998398438270204</v>
      </c>
      <c r="M1767" s="81">
        <v>3.1998718763441098E-4</v>
      </c>
      <c r="N1767" s="81">
        <v>-1.2826962963999999E-7</v>
      </c>
      <c r="O1767" s="81">
        <v>1.0261365E-11</v>
      </c>
      <c r="P1767" s="81">
        <v>5.2066000000000003E-13</v>
      </c>
      <c r="Q1767" s="81">
        <v>5.2065799999999998E-13</v>
      </c>
      <c r="R1767" s="81">
        <v>0</v>
      </c>
      <c r="S1767" s="81">
        <v>0</v>
      </c>
      <c r="T1767" s="81" t="s">
        <v>140</v>
      </c>
      <c r="U1767" s="115">
        <v>-7.6875582999999997E-10</v>
      </c>
      <c r="V1767" s="115">
        <v>0</v>
      </c>
      <c r="W1767" s="111">
        <v>-7.6876186396999995E-10</v>
      </c>
    </row>
    <row r="1768" spans="2:23" x14ac:dyDescent="0.25">
      <c r="B1768" s="58" t="s">
        <v>119</v>
      </c>
      <c r="C1768" s="79" t="s">
        <v>143</v>
      </c>
      <c r="D1768" s="58" t="s">
        <v>59</v>
      </c>
      <c r="E1768" s="58" t="s">
        <v>161</v>
      </c>
      <c r="F1768" s="80">
        <v>50.09</v>
      </c>
      <c r="G1768" s="81">
        <v>50200</v>
      </c>
      <c r="H1768" s="81">
        <v>50</v>
      </c>
      <c r="I1768" s="81">
        <v>1</v>
      </c>
      <c r="J1768" s="81">
        <v>-42.270078857512402</v>
      </c>
      <c r="K1768" s="81">
        <v>2.9660208805897301E-2</v>
      </c>
      <c r="L1768" s="81">
        <v>-17.3930179531765</v>
      </c>
      <c r="M1768" s="81">
        <v>5.0217834204240204E-3</v>
      </c>
      <c r="N1768" s="81">
        <v>-24.877060904335899</v>
      </c>
      <c r="O1768" s="81">
        <v>2.4638425385473301E-2</v>
      </c>
      <c r="P1768" s="81">
        <v>-26.077193736979801</v>
      </c>
      <c r="Q1768" s="81">
        <v>-26.077193736979702</v>
      </c>
      <c r="R1768" s="81">
        <v>0</v>
      </c>
      <c r="S1768" s="81">
        <v>1.1288332551053199E-2</v>
      </c>
      <c r="T1768" s="81" t="s">
        <v>159</v>
      </c>
      <c r="U1768" s="115">
        <v>-1.0059054829742999</v>
      </c>
      <c r="V1768" s="115">
        <v>-0.94727820111973104</v>
      </c>
      <c r="W1768" s="111">
        <v>-5.8627742020733301E-2</v>
      </c>
    </row>
    <row r="1769" spans="2:23" x14ac:dyDescent="0.25">
      <c r="B1769" s="58" t="s">
        <v>119</v>
      </c>
      <c r="C1769" s="79" t="s">
        <v>143</v>
      </c>
      <c r="D1769" s="58" t="s">
        <v>59</v>
      </c>
      <c r="E1769" s="58" t="s">
        <v>162</v>
      </c>
      <c r="F1769" s="80">
        <v>50.01</v>
      </c>
      <c r="G1769" s="81">
        <v>50800</v>
      </c>
      <c r="H1769" s="81">
        <v>50.38</v>
      </c>
      <c r="I1769" s="81">
        <v>1</v>
      </c>
      <c r="J1769" s="81">
        <v>55.951677302400903</v>
      </c>
      <c r="K1769" s="81">
        <v>0.15890875819424399</v>
      </c>
      <c r="L1769" s="81">
        <v>81.068311231631398</v>
      </c>
      <c r="M1769" s="81">
        <v>0.33359832832275399</v>
      </c>
      <c r="N1769" s="81">
        <v>-25.116633929230499</v>
      </c>
      <c r="O1769" s="81">
        <v>-0.17468957012851</v>
      </c>
      <c r="P1769" s="81">
        <v>-23.148701655969301</v>
      </c>
      <c r="Q1769" s="81">
        <v>-23.148701655969301</v>
      </c>
      <c r="R1769" s="81">
        <v>0</v>
      </c>
      <c r="S1769" s="81">
        <v>2.72003748330053E-2</v>
      </c>
      <c r="T1769" s="81" t="s">
        <v>159</v>
      </c>
      <c r="U1769" s="115">
        <v>0.52461158121483797</v>
      </c>
      <c r="V1769" s="115">
        <v>-0.49403559613807402</v>
      </c>
      <c r="W1769" s="111">
        <v>1.0186391819804299</v>
      </c>
    </row>
    <row r="1770" spans="2:23" x14ac:dyDescent="0.25">
      <c r="B1770" s="58" t="s">
        <v>119</v>
      </c>
      <c r="C1770" s="79" t="s">
        <v>143</v>
      </c>
      <c r="D1770" s="58" t="s">
        <v>59</v>
      </c>
      <c r="E1770" s="58" t="s">
        <v>163</v>
      </c>
      <c r="F1770" s="80">
        <v>50</v>
      </c>
      <c r="G1770" s="81">
        <v>50150</v>
      </c>
      <c r="H1770" s="81">
        <v>50.01</v>
      </c>
      <c r="I1770" s="81">
        <v>1</v>
      </c>
      <c r="J1770" s="81">
        <v>-5.6897835586580001</v>
      </c>
      <c r="K1770" s="81">
        <v>1.6899038484963699E-4</v>
      </c>
      <c r="L1770" s="81">
        <v>19.515105640812401</v>
      </c>
      <c r="M1770" s="81">
        <v>1.9879813974581998E-3</v>
      </c>
      <c r="N1770" s="81">
        <v>-25.204889199470401</v>
      </c>
      <c r="O1770" s="81">
        <v>-1.8189910126085601E-3</v>
      </c>
      <c r="P1770" s="81">
        <v>-23.148701655969099</v>
      </c>
      <c r="Q1770" s="81">
        <v>-23.148701655969099</v>
      </c>
      <c r="R1770" s="81">
        <v>0</v>
      </c>
      <c r="S1770" s="81">
        <v>2.7972016672238999E-3</v>
      </c>
      <c r="T1770" s="81" t="s">
        <v>159</v>
      </c>
      <c r="U1770" s="115">
        <v>0.161090246409162</v>
      </c>
      <c r="V1770" s="115">
        <v>-0.15170140874985499</v>
      </c>
      <c r="W1770" s="111">
        <v>0.31278920005400601</v>
      </c>
    </row>
    <row r="1771" spans="2:23" x14ac:dyDescent="0.25">
      <c r="B1771" s="58" t="s">
        <v>119</v>
      </c>
      <c r="C1771" s="79" t="s">
        <v>143</v>
      </c>
      <c r="D1771" s="58" t="s">
        <v>59</v>
      </c>
      <c r="E1771" s="58" t="s">
        <v>163</v>
      </c>
      <c r="F1771" s="80">
        <v>50</v>
      </c>
      <c r="G1771" s="81">
        <v>50250</v>
      </c>
      <c r="H1771" s="81">
        <v>49.43</v>
      </c>
      <c r="I1771" s="81">
        <v>1</v>
      </c>
      <c r="J1771" s="81">
        <v>-108.164133181602</v>
      </c>
      <c r="K1771" s="81">
        <v>0.57760331313100399</v>
      </c>
      <c r="L1771" s="81">
        <v>-152.363758219636</v>
      </c>
      <c r="M1771" s="81">
        <v>1.14611047060473</v>
      </c>
      <c r="N1771" s="81">
        <v>44.199625038033403</v>
      </c>
      <c r="O1771" s="81">
        <v>-0.56850715747372305</v>
      </c>
      <c r="P1771" s="81">
        <v>22.277492956150802</v>
      </c>
      <c r="Q1771" s="81">
        <v>22.277492956150699</v>
      </c>
      <c r="R1771" s="81">
        <v>0</v>
      </c>
      <c r="S1771" s="81">
        <v>2.45016740043482E-2</v>
      </c>
      <c r="T1771" s="81" t="s">
        <v>159</v>
      </c>
      <c r="U1771" s="115">
        <v>-3.0695470621270702</v>
      </c>
      <c r="V1771" s="115">
        <v>-2.8906443681631102</v>
      </c>
      <c r="W1771" s="111">
        <v>-0.17890409817309</v>
      </c>
    </row>
    <row r="1772" spans="2:23" x14ac:dyDescent="0.25">
      <c r="B1772" s="58" t="s">
        <v>119</v>
      </c>
      <c r="C1772" s="79" t="s">
        <v>143</v>
      </c>
      <c r="D1772" s="58" t="s">
        <v>59</v>
      </c>
      <c r="E1772" s="58" t="s">
        <v>163</v>
      </c>
      <c r="F1772" s="80">
        <v>50</v>
      </c>
      <c r="G1772" s="81">
        <v>50900</v>
      </c>
      <c r="H1772" s="81">
        <v>50.7</v>
      </c>
      <c r="I1772" s="81">
        <v>1</v>
      </c>
      <c r="J1772" s="81">
        <v>80.536032420579204</v>
      </c>
      <c r="K1772" s="81">
        <v>0.61941801547363895</v>
      </c>
      <c r="L1772" s="81">
        <v>89.645704068826703</v>
      </c>
      <c r="M1772" s="81">
        <v>0.76747164063858497</v>
      </c>
      <c r="N1772" s="81">
        <v>-9.1096716482475895</v>
      </c>
      <c r="O1772" s="81">
        <v>-0.148053625164946</v>
      </c>
      <c r="P1772" s="81">
        <v>-10.7981076392735</v>
      </c>
      <c r="Q1772" s="81">
        <v>-10.7981076392735</v>
      </c>
      <c r="R1772" s="81">
        <v>0</v>
      </c>
      <c r="S1772" s="81">
        <v>1.11352167802817E-2</v>
      </c>
      <c r="T1772" s="81" t="s">
        <v>140</v>
      </c>
      <c r="U1772" s="115">
        <v>-1.07772987328171</v>
      </c>
      <c r="V1772" s="115">
        <v>-1.01491644387564</v>
      </c>
      <c r="W1772" s="111">
        <v>-6.2813922429341806E-2</v>
      </c>
    </row>
    <row r="1773" spans="2:23" x14ac:dyDescent="0.25">
      <c r="B1773" s="58" t="s">
        <v>119</v>
      </c>
      <c r="C1773" s="79" t="s">
        <v>143</v>
      </c>
      <c r="D1773" s="58" t="s">
        <v>59</v>
      </c>
      <c r="E1773" s="58" t="s">
        <v>163</v>
      </c>
      <c r="F1773" s="80">
        <v>50</v>
      </c>
      <c r="G1773" s="81">
        <v>53050</v>
      </c>
      <c r="H1773" s="81">
        <v>51.27</v>
      </c>
      <c r="I1773" s="81">
        <v>1</v>
      </c>
      <c r="J1773" s="81">
        <v>70.391844362877407</v>
      </c>
      <c r="K1773" s="81">
        <v>0.99447085878847696</v>
      </c>
      <c r="L1773" s="81">
        <v>85.297224961882705</v>
      </c>
      <c r="M1773" s="81">
        <v>1.4602162488499399</v>
      </c>
      <c r="N1773" s="81">
        <v>-14.9053805990052</v>
      </c>
      <c r="O1773" s="81">
        <v>-0.46574539006146498</v>
      </c>
      <c r="P1773" s="81">
        <v>-14.4078773978885</v>
      </c>
      <c r="Q1773" s="81">
        <v>-14.4078773978885</v>
      </c>
      <c r="R1773" s="81">
        <v>0</v>
      </c>
      <c r="S1773" s="81">
        <v>4.16626970742962E-2</v>
      </c>
      <c r="T1773" s="81" t="s">
        <v>159</v>
      </c>
      <c r="U1773" s="115">
        <v>-4.6531844650255998</v>
      </c>
      <c r="V1773" s="115">
        <v>-4.3819824865397496</v>
      </c>
      <c r="W1773" s="111">
        <v>-0.27120410715304899</v>
      </c>
    </row>
    <row r="1774" spans="2:23" x14ac:dyDescent="0.25">
      <c r="B1774" s="58" t="s">
        <v>119</v>
      </c>
      <c r="C1774" s="79" t="s">
        <v>143</v>
      </c>
      <c r="D1774" s="58" t="s">
        <v>59</v>
      </c>
      <c r="E1774" s="58" t="s">
        <v>164</v>
      </c>
      <c r="F1774" s="80">
        <v>49.43</v>
      </c>
      <c r="G1774" s="81">
        <v>50253</v>
      </c>
      <c r="H1774" s="81">
        <v>49.43</v>
      </c>
      <c r="I1774" s="81">
        <v>1</v>
      </c>
      <c r="J1774" s="81">
        <v>0</v>
      </c>
      <c r="K1774" s="81">
        <v>0</v>
      </c>
      <c r="L1774" s="81">
        <v>0</v>
      </c>
      <c r="M1774" s="81">
        <v>0</v>
      </c>
      <c r="N1774" s="81">
        <v>0</v>
      </c>
      <c r="O1774" s="81">
        <v>0</v>
      </c>
      <c r="P1774" s="81">
        <v>0</v>
      </c>
      <c r="Q1774" s="81">
        <v>0</v>
      </c>
      <c r="R1774" s="81">
        <v>0</v>
      </c>
      <c r="S1774" s="81">
        <v>0</v>
      </c>
      <c r="T1774" s="81" t="s">
        <v>140</v>
      </c>
      <c r="U1774" s="115">
        <v>0</v>
      </c>
      <c r="V1774" s="115">
        <v>0</v>
      </c>
      <c r="W1774" s="111">
        <v>0</v>
      </c>
    </row>
    <row r="1775" spans="2:23" x14ac:dyDescent="0.25">
      <c r="B1775" s="58" t="s">
        <v>119</v>
      </c>
      <c r="C1775" s="79" t="s">
        <v>143</v>
      </c>
      <c r="D1775" s="58" t="s">
        <v>59</v>
      </c>
      <c r="E1775" s="58" t="s">
        <v>164</v>
      </c>
      <c r="F1775" s="80">
        <v>49.43</v>
      </c>
      <c r="G1775" s="81">
        <v>50300</v>
      </c>
      <c r="H1775" s="81">
        <v>49.41</v>
      </c>
      <c r="I1775" s="81">
        <v>1</v>
      </c>
      <c r="J1775" s="81">
        <v>-11.1067926685273</v>
      </c>
      <c r="K1775" s="81">
        <v>1.7147157230049501E-3</v>
      </c>
      <c r="L1775" s="81">
        <v>-55.611309387586502</v>
      </c>
      <c r="M1775" s="81">
        <v>4.2987386472046002E-2</v>
      </c>
      <c r="N1775" s="81">
        <v>44.504516719059303</v>
      </c>
      <c r="O1775" s="81">
        <v>-4.1272670749041097E-2</v>
      </c>
      <c r="P1775" s="81">
        <v>22.2774929561504</v>
      </c>
      <c r="Q1775" s="81">
        <v>22.2774929561504</v>
      </c>
      <c r="R1775" s="81">
        <v>0</v>
      </c>
      <c r="S1775" s="81">
        <v>6.8983850245175199E-3</v>
      </c>
      <c r="T1775" s="81" t="s">
        <v>159</v>
      </c>
      <c r="U1775" s="115">
        <v>-1.1496050540362801</v>
      </c>
      <c r="V1775" s="115">
        <v>-1.08260251685441</v>
      </c>
      <c r="W1775" s="111">
        <v>-6.7003063085492406E-2</v>
      </c>
    </row>
    <row r="1776" spans="2:23" x14ac:dyDescent="0.25">
      <c r="B1776" s="58" t="s">
        <v>119</v>
      </c>
      <c r="C1776" s="79" t="s">
        <v>143</v>
      </c>
      <c r="D1776" s="58" t="s">
        <v>59</v>
      </c>
      <c r="E1776" s="58" t="s">
        <v>165</v>
      </c>
      <c r="F1776" s="80">
        <v>49.41</v>
      </c>
      <c r="G1776" s="81">
        <v>51150</v>
      </c>
      <c r="H1776" s="81">
        <v>49.5</v>
      </c>
      <c r="I1776" s="81">
        <v>1</v>
      </c>
      <c r="J1776" s="81">
        <v>41.149136254209999</v>
      </c>
      <c r="K1776" s="81">
        <v>4.84269904537716E-2</v>
      </c>
      <c r="L1776" s="81">
        <v>-3.3519648133538702</v>
      </c>
      <c r="M1776" s="81">
        <v>3.2134010794492701E-4</v>
      </c>
      <c r="N1776" s="81">
        <v>44.501101067563901</v>
      </c>
      <c r="O1776" s="81">
        <v>4.81056503458267E-2</v>
      </c>
      <c r="P1776" s="81">
        <v>22.277492956150301</v>
      </c>
      <c r="Q1776" s="81">
        <v>22.277492956150301</v>
      </c>
      <c r="R1776" s="81">
        <v>0</v>
      </c>
      <c r="S1776" s="81">
        <v>1.41937994029639E-2</v>
      </c>
      <c r="T1776" s="81" t="s">
        <v>159</v>
      </c>
      <c r="U1776" s="115">
        <v>-1.62603415822804</v>
      </c>
      <c r="V1776" s="115">
        <v>-1.5312638597127799</v>
      </c>
      <c r="W1776" s="111">
        <v>-9.4771042368330102E-2</v>
      </c>
    </row>
    <row r="1777" spans="2:23" x14ac:dyDescent="0.25">
      <c r="B1777" s="58" t="s">
        <v>119</v>
      </c>
      <c r="C1777" s="79" t="s">
        <v>143</v>
      </c>
      <c r="D1777" s="58" t="s">
        <v>59</v>
      </c>
      <c r="E1777" s="58" t="s">
        <v>166</v>
      </c>
      <c r="F1777" s="80">
        <v>50.77</v>
      </c>
      <c r="G1777" s="81">
        <v>50354</v>
      </c>
      <c r="H1777" s="81">
        <v>50.77</v>
      </c>
      <c r="I1777" s="81">
        <v>1</v>
      </c>
      <c r="J1777" s="81">
        <v>0</v>
      </c>
      <c r="K1777" s="81">
        <v>0</v>
      </c>
      <c r="L1777" s="81">
        <v>0</v>
      </c>
      <c r="M1777" s="81">
        <v>0</v>
      </c>
      <c r="N1777" s="81">
        <v>0</v>
      </c>
      <c r="O1777" s="81">
        <v>0</v>
      </c>
      <c r="P1777" s="81">
        <v>0</v>
      </c>
      <c r="Q1777" s="81">
        <v>0</v>
      </c>
      <c r="R1777" s="81">
        <v>0</v>
      </c>
      <c r="S1777" s="81">
        <v>0</v>
      </c>
      <c r="T1777" s="81" t="s">
        <v>140</v>
      </c>
      <c r="U1777" s="115">
        <v>0</v>
      </c>
      <c r="V1777" s="115">
        <v>0</v>
      </c>
      <c r="W1777" s="111">
        <v>0</v>
      </c>
    </row>
    <row r="1778" spans="2:23" x14ac:dyDescent="0.25">
      <c r="B1778" s="58" t="s">
        <v>119</v>
      </c>
      <c r="C1778" s="79" t="s">
        <v>143</v>
      </c>
      <c r="D1778" s="58" t="s">
        <v>59</v>
      </c>
      <c r="E1778" s="58" t="s">
        <v>166</v>
      </c>
      <c r="F1778" s="80">
        <v>50.77</v>
      </c>
      <c r="G1778" s="81">
        <v>50900</v>
      </c>
      <c r="H1778" s="81">
        <v>50.7</v>
      </c>
      <c r="I1778" s="81">
        <v>1</v>
      </c>
      <c r="J1778" s="81">
        <v>-86.397753916081996</v>
      </c>
      <c r="K1778" s="81">
        <v>5.8970117865776502E-2</v>
      </c>
      <c r="L1778" s="81">
        <v>-111.114605338256</v>
      </c>
      <c r="M1778" s="81">
        <v>9.7536998603864195E-2</v>
      </c>
      <c r="N1778" s="81">
        <v>24.7168514221744</v>
      </c>
      <c r="O1778" s="81">
        <v>-3.85668807380877E-2</v>
      </c>
      <c r="P1778" s="81">
        <v>21.057140540789501</v>
      </c>
      <c r="Q1778" s="81">
        <v>21.057140540789501</v>
      </c>
      <c r="R1778" s="81">
        <v>0</v>
      </c>
      <c r="S1778" s="81">
        <v>3.5028850252610401E-3</v>
      </c>
      <c r="T1778" s="81" t="s">
        <v>159</v>
      </c>
      <c r="U1778" s="115">
        <v>-0.22651109469466199</v>
      </c>
      <c r="V1778" s="115">
        <v>-0.213309327712951</v>
      </c>
      <c r="W1778" s="111">
        <v>-1.32018706025203E-2</v>
      </c>
    </row>
    <row r="1779" spans="2:23" x14ac:dyDescent="0.25">
      <c r="B1779" s="58" t="s">
        <v>119</v>
      </c>
      <c r="C1779" s="79" t="s">
        <v>143</v>
      </c>
      <c r="D1779" s="58" t="s">
        <v>59</v>
      </c>
      <c r="E1779" s="58" t="s">
        <v>166</v>
      </c>
      <c r="F1779" s="80">
        <v>50.77</v>
      </c>
      <c r="G1779" s="81">
        <v>53200</v>
      </c>
      <c r="H1779" s="81">
        <v>50.96</v>
      </c>
      <c r="I1779" s="81">
        <v>1</v>
      </c>
      <c r="J1779" s="81">
        <v>40.671620393113898</v>
      </c>
      <c r="K1779" s="81">
        <v>7.9896928070895407E-2</v>
      </c>
      <c r="L1779" s="81">
        <v>65.306139699991803</v>
      </c>
      <c r="M1779" s="81">
        <v>0.20599427792546701</v>
      </c>
      <c r="N1779" s="81">
        <v>-24.634519306877898</v>
      </c>
      <c r="O1779" s="81">
        <v>-0.12609734985457199</v>
      </c>
      <c r="P1779" s="81">
        <v>-21.057140540789501</v>
      </c>
      <c r="Q1779" s="81">
        <v>-21.057140540789401</v>
      </c>
      <c r="R1779" s="81">
        <v>0</v>
      </c>
      <c r="S1779" s="81">
        <v>2.14163730025453E-2</v>
      </c>
      <c r="T1779" s="81" t="s">
        <v>159</v>
      </c>
      <c r="U1779" s="115">
        <v>-1.7333830320460499</v>
      </c>
      <c r="V1779" s="115">
        <v>-1.6323561092369401</v>
      </c>
      <c r="W1779" s="111">
        <v>-0.101027715770496</v>
      </c>
    </row>
    <row r="1780" spans="2:23" x14ac:dyDescent="0.25">
      <c r="B1780" s="58" t="s">
        <v>119</v>
      </c>
      <c r="C1780" s="79" t="s">
        <v>143</v>
      </c>
      <c r="D1780" s="58" t="s">
        <v>59</v>
      </c>
      <c r="E1780" s="58" t="s">
        <v>167</v>
      </c>
      <c r="F1780" s="80">
        <v>50.77</v>
      </c>
      <c r="G1780" s="81">
        <v>50404</v>
      </c>
      <c r="H1780" s="81">
        <v>50.77</v>
      </c>
      <c r="I1780" s="81">
        <v>1</v>
      </c>
      <c r="J1780" s="81">
        <v>0</v>
      </c>
      <c r="K1780" s="81">
        <v>0</v>
      </c>
      <c r="L1780" s="81">
        <v>0</v>
      </c>
      <c r="M1780" s="81">
        <v>0</v>
      </c>
      <c r="N1780" s="81">
        <v>0</v>
      </c>
      <c r="O1780" s="81">
        <v>0</v>
      </c>
      <c r="P1780" s="81">
        <v>0</v>
      </c>
      <c r="Q1780" s="81">
        <v>0</v>
      </c>
      <c r="R1780" s="81">
        <v>0</v>
      </c>
      <c r="S1780" s="81">
        <v>0</v>
      </c>
      <c r="T1780" s="81" t="s">
        <v>140</v>
      </c>
      <c r="U1780" s="115">
        <v>0</v>
      </c>
      <c r="V1780" s="115">
        <v>0</v>
      </c>
      <c r="W1780" s="111">
        <v>0</v>
      </c>
    </row>
    <row r="1781" spans="2:23" x14ac:dyDescent="0.25">
      <c r="B1781" s="58" t="s">
        <v>119</v>
      </c>
      <c r="C1781" s="79" t="s">
        <v>143</v>
      </c>
      <c r="D1781" s="58" t="s">
        <v>59</v>
      </c>
      <c r="E1781" s="58" t="s">
        <v>168</v>
      </c>
      <c r="F1781" s="80">
        <v>50.24</v>
      </c>
      <c r="G1781" s="81">
        <v>50499</v>
      </c>
      <c r="H1781" s="81">
        <v>50.24</v>
      </c>
      <c r="I1781" s="81">
        <v>1</v>
      </c>
      <c r="J1781" s="81">
        <v>3.3103500000000001E-13</v>
      </c>
      <c r="K1781" s="81">
        <v>0</v>
      </c>
      <c r="L1781" s="81">
        <v>-1.2256100000000001E-13</v>
      </c>
      <c r="M1781" s="81">
        <v>0</v>
      </c>
      <c r="N1781" s="81">
        <v>4.53595E-13</v>
      </c>
      <c r="O1781" s="81">
        <v>0</v>
      </c>
      <c r="P1781" s="81">
        <v>1.27579E-13</v>
      </c>
      <c r="Q1781" s="81">
        <v>1.27579E-13</v>
      </c>
      <c r="R1781" s="81">
        <v>0</v>
      </c>
      <c r="S1781" s="81">
        <v>0</v>
      </c>
      <c r="T1781" s="81" t="s">
        <v>140</v>
      </c>
      <c r="U1781" s="115">
        <v>0</v>
      </c>
      <c r="V1781" s="115">
        <v>0</v>
      </c>
      <c r="W1781" s="111">
        <v>0</v>
      </c>
    </row>
    <row r="1782" spans="2:23" x14ac:dyDescent="0.25">
      <c r="B1782" s="58" t="s">
        <v>119</v>
      </c>
      <c r="C1782" s="79" t="s">
        <v>143</v>
      </c>
      <c r="D1782" s="58" t="s">
        <v>59</v>
      </c>
      <c r="E1782" s="58" t="s">
        <v>168</v>
      </c>
      <c r="F1782" s="80">
        <v>50.24</v>
      </c>
      <c r="G1782" s="81">
        <v>50554</v>
      </c>
      <c r="H1782" s="81">
        <v>50.24</v>
      </c>
      <c r="I1782" s="81">
        <v>1</v>
      </c>
      <c r="J1782" s="81">
        <v>4.1379E-14</v>
      </c>
      <c r="K1782" s="81">
        <v>0</v>
      </c>
      <c r="L1782" s="81">
        <v>-1.5320000000000001E-14</v>
      </c>
      <c r="M1782" s="81">
        <v>0</v>
      </c>
      <c r="N1782" s="81">
        <v>5.6698999999999998E-14</v>
      </c>
      <c r="O1782" s="81">
        <v>0</v>
      </c>
      <c r="P1782" s="81">
        <v>1.5947000000000001E-14</v>
      </c>
      <c r="Q1782" s="81">
        <v>1.5948000000000001E-14</v>
      </c>
      <c r="R1782" s="81">
        <v>0</v>
      </c>
      <c r="S1782" s="81">
        <v>0</v>
      </c>
      <c r="T1782" s="81" t="s">
        <v>140</v>
      </c>
      <c r="U1782" s="115">
        <v>0</v>
      </c>
      <c r="V1782" s="115">
        <v>0</v>
      </c>
      <c r="W1782" s="111">
        <v>0</v>
      </c>
    </row>
    <row r="1783" spans="2:23" x14ac:dyDescent="0.25">
      <c r="B1783" s="58" t="s">
        <v>119</v>
      </c>
      <c r="C1783" s="79" t="s">
        <v>143</v>
      </c>
      <c r="D1783" s="58" t="s">
        <v>59</v>
      </c>
      <c r="E1783" s="58" t="s">
        <v>169</v>
      </c>
      <c r="F1783" s="80">
        <v>50.24</v>
      </c>
      <c r="G1783" s="81">
        <v>50604</v>
      </c>
      <c r="H1783" s="81">
        <v>50.24</v>
      </c>
      <c r="I1783" s="81">
        <v>1</v>
      </c>
      <c r="J1783" s="81">
        <v>4.1379E-14</v>
      </c>
      <c r="K1783" s="81">
        <v>0</v>
      </c>
      <c r="L1783" s="81">
        <v>-1.5320000000000001E-14</v>
      </c>
      <c r="M1783" s="81">
        <v>0</v>
      </c>
      <c r="N1783" s="81">
        <v>5.6698999999999998E-14</v>
      </c>
      <c r="O1783" s="81">
        <v>0</v>
      </c>
      <c r="P1783" s="81">
        <v>1.5947000000000001E-14</v>
      </c>
      <c r="Q1783" s="81">
        <v>1.5948000000000001E-14</v>
      </c>
      <c r="R1783" s="81">
        <v>0</v>
      </c>
      <c r="S1783" s="81">
        <v>0</v>
      </c>
      <c r="T1783" s="81" t="s">
        <v>140</v>
      </c>
      <c r="U1783" s="115">
        <v>0</v>
      </c>
      <c r="V1783" s="115">
        <v>0</v>
      </c>
      <c r="W1783" s="111">
        <v>0</v>
      </c>
    </row>
    <row r="1784" spans="2:23" x14ac:dyDescent="0.25">
      <c r="B1784" s="58" t="s">
        <v>119</v>
      </c>
      <c r="C1784" s="79" t="s">
        <v>143</v>
      </c>
      <c r="D1784" s="58" t="s">
        <v>59</v>
      </c>
      <c r="E1784" s="58" t="s">
        <v>170</v>
      </c>
      <c r="F1784" s="80">
        <v>50.4</v>
      </c>
      <c r="G1784" s="81">
        <v>50750</v>
      </c>
      <c r="H1784" s="81">
        <v>50.47</v>
      </c>
      <c r="I1784" s="81">
        <v>1</v>
      </c>
      <c r="J1784" s="81">
        <v>24.4194346100556</v>
      </c>
      <c r="K1784" s="81">
        <v>1.4251780001527299E-2</v>
      </c>
      <c r="L1784" s="81">
        <v>46.640143318873001</v>
      </c>
      <c r="M1784" s="81">
        <v>5.1989740954439798E-2</v>
      </c>
      <c r="N1784" s="81">
        <v>-22.220708708817401</v>
      </c>
      <c r="O1784" s="81">
        <v>-3.77379609529125E-2</v>
      </c>
      <c r="P1784" s="81">
        <v>-19.0204559316741</v>
      </c>
      <c r="Q1784" s="81">
        <v>-19.0204559316741</v>
      </c>
      <c r="R1784" s="81">
        <v>0</v>
      </c>
      <c r="S1784" s="81">
        <v>8.6464880779853204E-3</v>
      </c>
      <c r="T1784" s="81" t="s">
        <v>159</v>
      </c>
      <c r="U1784" s="115">
        <v>-0.34786445104291902</v>
      </c>
      <c r="V1784" s="115">
        <v>-0.32758983522297402</v>
      </c>
      <c r="W1784" s="111">
        <v>-2.0274774955619902E-2</v>
      </c>
    </row>
    <row r="1785" spans="2:23" x14ac:dyDescent="0.25">
      <c r="B1785" s="58" t="s">
        <v>119</v>
      </c>
      <c r="C1785" s="79" t="s">
        <v>143</v>
      </c>
      <c r="D1785" s="58" t="s">
        <v>59</v>
      </c>
      <c r="E1785" s="58" t="s">
        <v>170</v>
      </c>
      <c r="F1785" s="80">
        <v>50.4</v>
      </c>
      <c r="G1785" s="81">
        <v>50800</v>
      </c>
      <c r="H1785" s="81">
        <v>50.38</v>
      </c>
      <c r="I1785" s="81">
        <v>1</v>
      </c>
      <c r="J1785" s="81">
        <v>-5.9719941531678602</v>
      </c>
      <c r="K1785" s="81">
        <v>6.6693015489430998E-4</v>
      </c>
      <c r="L1785" s="81">
        <v>-28.218684430856001</v>
      </c>
      <c r="M1785" s="81">
        <v>1.4890700623853999E-2</v>
      </c>
      <c r="N1785" s="81">
        <v>22.246690277688099</v>
      </c>
      <c r="O1785" s="81">
        <v>-1.4223770468959699E-2</v>
      </c>
      <c r="P1785" s="81">
        <v>19.020455931674199</v>
      </c>
      <c r="Q1785" s="81">
        <v>19.020455931674199</v>
      </c>
      <c r="R1785" s="81">
        <v>0</v>
      </c>
      <c r="S1785" s="81">
        <v>6.7652438099718298E-3</v>
      </c>
      <c r="T1785" s="81" t="s">
        <v>159</v>
      </c>
      <c r="U1785" s="115">
        <v>-0.27180198837720299</v>
      </c>
      <c r="V1785" s="115">
        <v>-0.25596052807010999</v>
      </c>
      <c r="W1785" s="111">
        <v>-1.58415846468828E-2</v>
      </c>
    </row>
    <row r="1786" spans="2:23" x14ac:dyDescent="0.25">
      <c r="B1786" s="58" t="s">
        <v>119</v>
      </c>
      <c r="C1786" s="79" t="s">
        <v>143</v>
      </c>
      <c r="D1786" s="58" t="s">
        <v>59</v>
      </c>
      <c r="E1786" s="58" t="s">
        <v>171</v>
      </c>
      <c r="F1786" s="80">
        <v>50.51</v>
      </c>
      <c r="G1786" s="81">
        <v>50750</v>
      </c>
      <c r="H1786" s="81">
        <v>50.47</v>
      </c>
      <c r="I1786" s="81">
        <v>1</v>
      </c>
      <c r="J1786" s="81">
        <v>-41.260339385427699</v>
      </c>
      <c r="K1786" s="81">
        <v>1.2938358607125101E-2</v>
      </c>
      <c r="L1786" s="81">
        <v>-63.453347668380502</v>
      </c>
      <c r="M1786" s="81">
        <v>3.0600087710465199E-2</v>
      </c>
      <c r="N1786" s="81">
        <v>22.1930082829528</v>
      </c>
      <c r="O1786" s="81">
        <v>-1.7661729103340101E-2</v>
      </c>
      <c r="P1786" s="81">
        <v>19.0204559316741</v>
      </c>
      <c r="Q1786" s="81">
        <v>19.0204559316741</v>
      </c>
      <c r="R1786" s="81">
        <v>0</v>
      </c>
      <c r="S1786" s="81">
        <v>2.7495108532505602E-3</v>
      </c>
      <c r="T1786" s="81" t="s">
        <v>140</v>
      </c>
      <c r="U1786" s="115">
        <v>-4.0203711095469696E-3</v>
      </c>
      <c r="V1786" s="115">
        <v>-3.7860514501069299E-3</v>
      </c>
      <c r="W1786" s="111">
        <v>-2.34321498617529E-4</v>
      </c>
    </row>
    <row r="1787" spans="2:23" x14ac:dyDescent="0.25">
      <c r="B1787" s="58" t="s">
        <v>119</v>
      </c>
      <c r="C1787" s="79" t="s">
        <v>143</v>
      </c>
      <c r="D1787" s="58" t="s">
        <v>59</v>
      </c>
      <c r="E1787" s="58" t="s">
        <v>171</v>
      </c>
      <c r="F1787" s="80">
        <v>50.51</v>
      </c>
      <c r="G1787" s="81">
        <v>50950</v>
      </c>
      <c r="H1787" s="81">
        <v>50.58</v>
      </c>
      <c r="I1787" s="81">
        <v>1</v>
      </c>
      <c r="J1787" s="81">
        <v>80.459985262455305</v>
      </c>
      <c r="K1787" s="81">
        <v>5.6969521210223702E-2</v>
      </c>
      <c r="L1787" s="81">
        <v>102.626305259354</v>
      </c>
      <c r="M1787" s="81">
        <v>9.2682995074438099E-2</v>
      </c>
      <c r="N1787" s="81">
        <v>-22.166319996898899</v>
      </c>
      <c r="O1787" s="81">
        <v>-3.5713473864214397E-2</v>
      </c>
      <c r="P1787" s="81">
        <v>-19.020455931674299</v>
      </c>
      <c r="Q1787" s="81">
        <v>-19.020455931674199</v>
      </c>
      <c r="R1787" s="81">
        <v>0</v>
      </c>
      <c r="S1787" s="81">
        <v>3.18364414586911E-3</v>
      </c>
      <c r="T1787" s="81" t="s">
        <v>159</v>
      </c>
      <c r="U1787" s="115">
        <v>-0.25349513668378298</v>
      </c>
      <c r="V1787" s="115">
        <v>-0.238720656299024</v>
      </c>
      <c r="W1787" s="111">
        <v>-1.47745963498112E-2</v>
      </c>
    </row>
    <row r="1788" spans="2:23" x14ac:dyDescent="0.25">
      <c r="B1788" s="58" t="s">
        <v>119</v>
      </c>
      <c r="C1788" s="79" t="s">
        <v>143</v>
      </c>
      <c r="D1788" s="58" t="s">
        <v>59</v>
      </c>
      <c r="E1788" s="58" t="s">
        <v>172</v>
      </c>
      <c r="F1788" s="80">
        <v>50.38</v>
      </c>
      <c r="G1788" s="81">
        <v>51300</v>
      </c>
      <c r="H1788" s="81">
        <v>50.52</v>
      </c>
      <c r="I1788" s="81">
        <v>1</v>
      </c>
      <c r="J1788" s="81">
        <v>76.994914663435495</v>
      </c>
      <c r="K1788" s="81">
        <v>9.0761000494494898E-2</v>
      </c>
      <c r="L1788" s="81">
        <v>79.767074488101699</v>
      </c>
      <c r="M1788" s="81">
        <v>9.7414256299296606E-2</v>
      </c>
      <c r="N1788" s="81">
        <v>-2.77215982466628</v>
      </c>
      <c r="O1788" s="81">
        <v>-6.6532558048017203E-3</v>
      </c>
      <c r="P1788" s="81">
        <v>-4.1282457242954704</v>
      </c>
      <c r="Q1788" s="81">
        <v>-4.1282457242954704</v>
      </c>
      <c r="R1788" s="81">
        <v>0</v>
      </c>
      <c r="S1788" s="81">
        <v>2.6091933935810902E-4</v>
      </c>
      <c r="T1788" s="81" t="s">
        <v>159</v>
      </c>
      <c r="U1788" s="115">
        <v>5.2445620101033402E-2</v>
      </c>
      <c r="V1788" s="115">
        <v>-4.9388927197233097E-2</v>
      </c>
      <c r="W1788" s="111">
        <v>0.101833747997827</v>
      </c>
    </row>
    <row r="1789" spans="2:23" x14ac:dyDescent="0.25">
      <c r="B1789" s="58" t="s">
        <v>119</v>
      </c>
      <c r="C1789" s="79" t="s">
        <v>143</v>
      </c>
      <c r="D1789" s="58" t="s">
        <v>59</v>
      </c>
      <c r="E1789" s="58" t="s">
        <v>173</v>
      </c>
      <c r="F1789" s="80">
        <v>50.7</v>
      </c>
      <c r="G1789" s="81">
        <v>54750</v>
      </c>
      <c r="H1789" s="81">
        <v>51.33</v>
      </c>
      <c r="I1789" s="81">
        <v>1</v>
      </c>
      <c r="J1789" s="81">
        <v>63.809245110779401</v>
      </c>
      <c r="K1789" s="81">
        <v>0.43277246446126399</v>
      </c>
      <c r="L1789" s="81">
        <v>79.599648378960694</v>
      </c>
      <c r="M1789" s="81">
        <v>0.67346449650413998</v>
      </c>
      <c r="N1789" s="81">
        <v>-15.790403268181301</v>
      </c>
      <c r="O1789" s="81">
        <v>-0.24069203204287601</v>
      </c>
      <c r="P1789" s="81">
        <v>-13.8102825382249</v>
      </c>
      <c r="Q1789" s="81">
        <v>-13.8102825382249</v>
      </c>
      <c r="R1789" s="81">
        <v>0</v>
      </c>
      <c r="S1789" s="81">
        <v>2.0272043733371499E-2</v>
      </c>
      <c r="T1789" s="81" t="s">
        <v>140</v>
      </c>
      <c r="U1789" s="115">
        <v>-2.3309499557131299</v>
      </c>
      <c r="V1789" s="115">
        <v>-2.1950949848877999</v>
      </c>
      <c r="W1789" s="111">
        <v>-0.135856037152428</v>
      </c>
    </row>
    <row r="1790" spans="2:23" x14ac:dyDescent="0.25">
      <c r="B1790" s="58" t="s">
        <v>119</v>
      </c>
      <c r="C1790" s="79" t="s">
        <v>143</v>
      </c>
      <c r="D1790" s="58" t="s">
        <v>59</v>
      </c>
      <c r="E1790" s="58" t="s">
        <v>174</v>
      </c>
      <c r="F1790" s="80">
        <v>50.58</v>
      </c>
      <c r="G1790" s="81">
        <v>53150</v>
      </c>
      <c r="H1790" s="81">
        <v>51.17</v>
      </c>
      <c r="I1790" s="81">
        <v>1</v>
      </c>
      <c r="J1790" s="81">
        <v>124.67941252628</v>
      </c>
      <c r="K1790" s="81">
        <v>0.68397805994752603</v>
      </c>
      <c r="L1790" s="81">
        <v>119.865847261662</v>
      </c>
      <c r="M1790" s="81">
        <v>0.63218413894927195</v>
      </c>
      <c r="N1790" s="81">
        <v>4.8135652646176004</v>
      </c>
      <c r="O1790" s="81">
        <v>5.1793920998253598E-2</v>
      </c>
      <c r="P1790" s="81">
        <v>0.76341016765571101</v>
      </c>
      <c r="Q1790" s="81">
        <v>0.76341016765571101</v>
      </c>
      <c r="R1790" s="81">
        <v>0</v>
      </c>
      <c r="S1790" s="81">
        <v>2.5642983699525001E-5</v>
      </c>
      <c r="T1790" s="81" t="s">
        <v>159</v>
      </c>
      <c r="U1790" s="115">
        <v>-0.20498777533824999</v>
      </c>
      <c r="V1790" s="115">
        <v>-0.19304045395974101</v>
      </c>
      <c r="W1790" s="111">
        <v>-1.19474151531609E-2</v>
      </c>
    </row>
    <row r="1791" spans="2:23" x14ac:dyDescent="0.25">
      <c r="B1791" s="58" t="s">
        <v>119</v>
      </c>
      <c r="C1791" s="79" t="s">
        <v>143</v>
      </c>
      <c r="D1791" s="58" t="s">
        <v>59</v>
      </c>
      <c r="E1791" s="58" t="s">
        <v>174</v>
      </c>
      <c r="F1791" s="80">
        <v>50.58</v>
      </c>
      <c r="G1791" s="81">
        <v>54500</v>
      </c>
      <c r="H1791" s="81">
        <v>50.47</v>
      </c>
      <c r="I1791" s="81">
        <v>1</v>
      </c>
      <c r="J1791" s="81">
        <v>-17.072870922025398</v>
      </c>
      <c r="K1791" s="81">
        <v>1.6139409364570201E-2</v>
      </c>
      <c r="L1791" s="81">
        <v>9.9203990580395107</v>
      </c>
      <c r="M1791" s="81">
        <v>5.4492007583555003E-3</v>
      </c>
      <c r="N1791" s="81">
        <v>-26.993269980064898</v>
      </c>
      <c r="O1791" s="81">
        <v>1.06902086062147E-2</v>
      </c>
      <c r="P1791" s="81">
        <v>-19.783866099329501</v>
      </c>
      <c r="Q1791" s="81">
        <v>-19.783866099329501</v>
      </c>
      <c r="R1791" s="81">
        <v>0</v>
      </c>
      <c r="S1791" s="81">
        <v>2.1671893183390401E-2</v>
      </c>
      <c r="T1791" s="81" t="s">
        <v>159</v>
      </c>
      <c r="U1791" s="115">
        <v>-2.42913690797812</v>
      </c>
      <c r="V1791" s="115">
        <v>-2.2875592979761401</v>
      </c>
      <c r="W1791" s="111">
        <v>-0.14157872124613899</v>
      </c>
    </row>
    <row r="1792" spans="2:23" x14ac:dyDescent="0.25">
      <c r="B1792" s="58" t="s">
        <v>119</v>
      </c>
      <c r="C1792" s="79" t="s">
        <v>143</v>
      </c>
      <c r="D1792" s="58" t="s">
        <v>59</v>
      </c>
      <c r="E1792" s="58" t="s">
        <v>175</v>
      </c>
      <c r="F1792" s="80">
        <v>50.12</v>
      </c>
      <c r="G1792" s="81">
        <v>51250</v>
      </c>
      <c r="H1792" s="81">
        <v>50.12</v>
      </c>
      <c r="I1792" s="81">
        <v>1</v>
      </c>
      <c r="J1792" s="81">
        <v>0</v>
      </c>
      <c r="K1792" s="81">
        <v>0</v>
      </c>
      <c r="L1792" s="81">
        <v>0</v>
      </c>
      <c r="M1792" s="81">
        <v>0</v>
      </c>
      <c r="N1792" s="81">
        <v>0</v>
      </c>
      <c r="O1792" s="81">
        <v>0</v>
      </c>
      <c r="P1792" s="81">
        <v>0</v>
      </c>
      <c r="Q1792" s="81">
        <v>0</v>
      </c>
      <c r="R1792" s="81">
        <v>0</v>
      </c>
      <c r="S1792" s="81">
        <v>0</v>
      </c>
      <c r="T1792" s="81" t="s">
        <v>140</v>
      </c>
      <c r="U1792" s="115">
        <v>0</v>
      </c>
      <c r="V1792" s="115">
        <v>0</v>
      </c>
      <c r="W1792" s="111">
        <v>0</v>
      </c>
    </row>
    <row r="1793" spans="2:23" x14ac:dyDescent="0.25">
      <c r="B1793" s="58" t="s">
        <v>119</v>
      </c>
      <c r="C1793" s="79" t="s">
        <v>143</v>
      </c>
      <c r="D1793" s="58" t="s">
        <v>59</v>
      </c>
      <c r="E1793" s="58" t="s">
        <v>176</v>
      </c>
      <c r="F1793" s="80">
        <v>50.52</v>
      </c>
      <c r="G1793" s="81">
        <v>53200</v>
      </c>
      <c r="H1793" s="81">
        <v>50.96</v>
      </c>
      <c r="I1793" s="81">
        <v>1</v>
      </c>
      <c r="J1793" s="81">
        <v>76.799161816722801</v>
      </c>
      <c r="K1793" s="81">
        <v>0.30074469293075201</v>
      </c>
      <c r="L1793" s="81">
        <v>79.557001436357098</v>
      </c>
      <c r="M1793" s="81">
        <v>0.32273184718999598</v>
      </c>
      <c r="N1793" s="81">
        <v>-2.7578396196343502</v>
      </c>
      <c r="O1793" s="81">
        <v>-2.1987154259243399E-2</v>
      </c>
      <c r="P1793" s="81">
        <v>-4.12824572429549</v>
      </c>
      <c r="Q1793" s="81">
        <v>-4.12824572429549</v>
      </c>
      <c r="R1793" s="81">
        <v>0</v>
      </c>
      <c r="S1793" s="81">
        <v>8.6899262664076398E-4</v>
      </c>
      <c r="T1793" s="81" t="s">
        <v>140</v>
      </c>
      <c r="U1793" s="115">
        <v>9.7821225525095104E-2</v>
      </c>
      <c r="V1793" s="115">
        <v>-9.2119902033684697E-2</v>
      </c>
      <c r="W1793" s="111">
        <v>0.18993963670885899</v>
      </c>
    </row>
    <row r="1794" spans="2:23" x14ac:dyDescent="0.25">
      <c r="B1794" s="58" t="s">
        <v>119</v>
      </c>
      <c r="C1794" s="79" t="s">
        <v>143</v>
      </c>
      <c r="D1794" s="58" t="s">
        <v>59</v>
      </c>
      <c r="E1794" s="58" t="s">
        <v>177</v>
      </c>
      <c r="F1794" s="80">
        <v>51.38</v>
      </c>
      <c r="G1794" s="81">
        <v>53050</v>
      </c>
      <c r="H1794" s="81">
        <v>51.27</v>
      </c>
      <c r="I1794" s="81">
        <v>1</v>
      </c>
      <c r="J1794" s="81">
        <v>-120.899834764552</v>
      </c>
      <c r="K1794" s="81">
        <v>0.13739763843330199</v>
      </c>
      <c r="L1794" s="81">
        <v>-117.878640759785</v>
      </c>
      <c r="M1794" s="81">
        <v>0.13061651510531899</v>
      </c>
      <c r="N1794" s="81">
        <v>-3.0211940047671</v>
      </c>
      <c r="O1794" s="81">
        <v>6.7811233279826098E-3</v>
      </c>
      <c r="P1794" s="81">
        <v>-2.7342739515190999</v>
      </c>
      <c r="Q1794" s="81">
        <v>-2.7342739515190999</v>
      </c>
      <c r="R1794" s="81">
        <v>0</v>
      </c>
      <c r="S1794" s="81">
        <v>7.0276787994384997E-5</v>
      </c>
      <c r="T1794" s="81" t="s">
        <v>159</v>
      </c>
      <c r="U1794" s="115">
        <v>1.57098142843278E-2</v>
      </c>
      <c r="V1794" s="115">
        <v>-1.47941977323561E-2</v>
      </c>
      <c r="W1794" s="111">
        <v>3.05037725903709E-2</v>
      </c>
    </row>
    <row r="1795" spans="2:23" x14ac:dyDescent="0.25">
      <c r="B1795" s="58" t="s">
        <v>119</v>
      </c>
      <c r="C1795" s="79" t="s">
        <v>143</v>
      </c>
      <c r="D1795" s="58" t="s">
        <v>59</v>
      </c>
      <c r="E1795" s="58" t="s">
        <v>177</v>
      </c>
      <c r="F1795" s="80">
        <v>51.38</v>
      </c>
      <c r="G1795" s="81">
        <v>53050</v>
      </c>
      <c r="H1795" s="81">
        <v>51.27</v>
      </c>
      <c r="I1795" s="81">
        <v>2</v>
      </c>
      <c r="J1795" s="81">
        <v>-107.34889006239599</v>
      </c>
      <c r="K1795" s="81">
        <v>9.7952165679840705E-2</v>
      </c>
      <c r="L1795" s="81">
        <v>-104.666323756937</v>
      </c>
      <c r="M1795" s="81">
        <v>9.3117834294730695E-2</v>
      </c>
      <c r="N1795" s="81">
        <v>-2.6825663054591802</v>
      </c>
      <c r="O1795" s="81">
        <v>4.8343313851099603E-3</v>
      </c>
      <c r="P1795" s="81">
        <v>-2.4278054175486399</v>
      </c>
      <c r="Q1795" s="81">
        <v>-2.4278054175486301</v>
      </c>
      <c r="R1795" s="81">
        <v>0</v>
      </c>
      <c r="S1795" s="81">
        <v>5.0101032736566997E-5</v>
      </c>
      <c r="T1795" s="81" t="s">
        <v>140</v>
      </c>
      <c r="U1795" s="115">
        <v>-4.6960235259739302E-2</v>
      </c>
      <c r="V1795" s="115">
        <v>-4.4223247545556302E-2</v>
      </c>
      <c r="W1795" s="111">
        <v>-2.7370091968285399E-3</v>
      </c>
    </row>
    <row r="1796" spans="2:23" x14ac:dyDescent="0.25">
      <c r="B1796" s="58" t="s">
        <v>119</v>
      </c>
      <c r="C1796" s="79" t="s">
        <v>143</v>
      </c>
      <c r="D1796" s="58" t="s">
        <v>59</v>
      </c>
      <c r="E1796" s="58" t="s">
        <v>177</v>
      </c>
      <c r="F1796" s="80">
        <v>51.38</v>
      </c>
      <c r="G1796" s="81">
        <v>53100</v>
      </c>
      <c r="H1796" s="81">
        <v>51.38</v>
      </c>
      <c r="I1796" s="81">
        <v>1</v>
      </c>
      <c r="J1796" s="81">
        <v>0</v>
      </c>
      <c r="K1796" s="81">
        <v>0</v>
      </c>
      <c r="L1796" s="81">
        <v>0</v>
      </c>
      <c r="M1796" s="81">
        <v>0</v>
      </c>
      <c r="N1796" s="81">
        <v>0</v>
      </c>
      <c r="O1796" s="81">
        <v>0</v>
      </c>
      <c r="P1796" s="81">
        <v>0</v>
      </c>
      <c r="Q1796" s="81">
        <v>0</v>
      </c>
      <c r="R1796" s="81">
        <v>0</v>
      </c>
      <c r="S1796" s="81">
        <v>0</v>
      </c>
      <c r="T1796" s="81" t="s">
        <v>140</v>
      </c>
      <c r="U1796" s="115">
        <v>0</v>
      </c>
      <c r="V1796" s="115">
        <v>0</v>
      </c>
      <c r="W1796" s="111">
        <v>0</v>
      </c>
    </row>
    <row r="1797" spans="2:23" x14ac:dyDescent="0.25">
      <c r="B1797" s="58" t="s">
        <v>119</v>
      </c>
      <c r="C1797" s="79" t="s">
        <v>143</v>
      </c>
      <c r="D1797" s="58" t="s">
        <v>59</v>
      </c>
      <c r="E1797" s="58" t="s">
        <v>177</v>
      </c>
      <c r="F1797" s="80">
        <v>51.38</v>
      </c>
      <c r="G1797" s="81">
        <v>53100</v>
      </c>
      <c r="H1797" s="81">
        <v>51.38</v>
      </c>
      <c r="I1797" s="81">
        <v>2</v>
      </c>
      <c r="J1797" s="81">
        <v>0</v>
      </c>
      <c r="K1797" s="81">
        <v>0</v>
      </c>
      <c r="L1797" s="81">
        <v>0</v>
      </c>
      <c r="M1797" s="81">
        <v>0</v>
      </c>
      <c r="N1797" s="81">
        <v>0</v>
      </c>
      <c r="O1797" s="81">
        <v>0</v>
      </c>
      <c r="P1797" s="81">
        <v>0</v>
      </c>
      <c r="Q1797" s="81">
        <v>0</v>
      </c>
      <c r="R1797" s="81">
        <v>0</v>
      </c>
      <c r="S1797" s="81">
        <v>0</v>
      </c>
      <c r="T1797" s="81" t="s">
        <v>140</v>
      </c>
      <c r="U1797" s="115">
        <v>0</v>
      </c>
      <c r="V1797" s="115">
        <v>0</v>
      </c>
      <c r="W1797" s="111">
        <v>0</v>
      </c>
    </row>
    <row r="1798" spans="2:23" x14ac:dyDescent="0.25">
      <c r="B1798" s="58" t="s">
        <v>119</v>
      </c>
      <c r="C1798" s="79" t="s">
        <v>143</v>
      </c>
      <c r="D1798" s="58" t="s">
        <v>59</v>
      </c>
      <c r="E1798" s="58" t="s">
        <v>178</v>
      </c>
      <c r="F1798" s="80">
        <v>51.43</v>
      </c>
      <c r="G1798" s="81">
        <v>53000</v>
      </c>
      <c r="H1798" s="81">
        <v>51.38</v>
      </c>
      <c r="I1798" s="81">
        <v>1</v>
      </c>
      <c r="J1798" s="81">
        <v>-29.188212426459401</v>
      </c>
      <c r="K1798" s="81">
        <v>0</v>
      </c>
      <c r="L1798" s="81">
        <v>-31.849833068314599</v>
      </c>
      <c r="M1798" s="81">
        <v>0</v>
      </c>
      <c r="N1798" s="81">
        <v>2.6616206418552601</v>
      </c>
      <c r="O1798" s="81">
        <v>0</v>
      </c>
      <c r="P1798" s="81">
        <v>2.3147187244179399</v>
      </c>
      <c r="Q1798" s="81">
        <v>2.3147187244179399</v>
      </c>
      <c r="R1798" s="81">
        <v>0</v>
      </c>
      <c r="S1798" s="81">
        <v>0</v>
      </c>
      <c r="T1798" s="81" t="s">
        <v>159</v>
      </c>
      <c r="U1798" s="115">
        <v>0.13308103209275499</v>
      </c>
      <c r="V1798" s="115">
        <v>-0.12532465804960899</v>
      </c>
      <c r="W1798" s="111">
        <v>0.258403661913368</v>
      </c>
    </row>
    <row r="1799" spans="2:23" x14ac:dyDescent="0.25">
      <c r="B1799" s="58" t="s">
        <v>119</v>
      </c>
      <c r="C1799" s="79" t="s">
        <v>143</v>
      </c>
      <c r="D1799" s="58" t="s">
        <v>59</v>
      </c>
      <c r="E1799" s="58" t="s">
        <v>178</v>
      </c>
      <c r="F1799" s="80">
        <v>51.43</v>
      </c>
      <c r="G1799" s="81">
        <v>53000</v>
      </c>
      <c r="H1799" s="81">
        <v>51.38</v>
      </c>
      <c r="I1799" s="81">
        <v>2</v>
      </c>
      <c r="J1799" s="81">
        <v>-25.7829209767058</v>
      </c>
      <c r="K1799" s="81">
        <v>0</v>
      </c>
      <c r="L1799" s="81">
        <v>-28.134019210344601</v>
      </c>
      <c r="M1799" s="81">
        <v>0</v>
      </c>
      <c r="N1799" s="81">
        <v>2.3510982336388002</v>
      </c>
      <c r="O1799" s="81">
        <v>0</v>
      </c>
      <c r="P1799" s="81">
        <v>2.0446682065691801</v>
      </c>
      <c r="Q1799" s="81">
        <v>2.0446682065691699</v>
      </c>
      <c r="R1799" s="81">
        <v>0</v>
      </c>
      <c r="S1799" s="81">
        <v>0</v>
      </c>
      <c r="T1799" s="81" t="s">
        <v>159</v>
      </c>
      <c r="U1799" s="115">
        <v>0.11755491168193299</v>
      </c>
      <c r="V1799" s="115">
        <v>-0.110703447943821</v>
      </c>
      <c r="W1799" s="111">
        <v>0.22825656802347399</v>
      </c>
    </row>
    <row r="1800" spans="2:23" x14ac:dyDescent="0.25">
      <c r="B1800" s="58" t="s">
        <v>119</v>
      </c>
      <c r="C1800" s="79" t="s">
        <v>143</v>
      </c>
      <c r="D1800" s="58" t="s">
        <v>59</v>
      </c>
      <c r="E1800" s="58" t="s">
        <v>178</v>
      </c>
      <c r="F1800" s="80">
        <v>51.43</v>
      </c>
      <c r="G1800" s="81">
        <v>53000</v>
      </c>
      <c r="H1800" s="81">
        <v>51.38</v>
      </c>
      <c r="I1800" s="81">
        <v>3</v>
      </c>
      <c r="J1800" s="81">
        <v>-25.7829209767058</v>
      </c>
      <c r="K1800" s="81">
        <v>0</v>
      </c>
      <c r="L1800" s="81">
        <v>-28.134019210344601</v>
      </c>
      <c r="M1800" s="81">
        <v>0</v>
      </c>
      <c r="N1800" s="81">
        <v>2.3510982336388002</v>
      </c>
      <c r="O1800" s="81">
        <v>0</v>
      </c>
      <c r="P1800" s="81">
        <v>2.0446682065691801</v>
      </c>
      <c r="Q1800" s="81">
        <v>2.0446682065691699</v>
      </c>
      <c r="R1800" s="81">
        <v>0</v>
      </c>
      <c r="S1800" s="81">
        <v>0</v>
      </c>
      <c r="T1800" s="81" t="s">
        <v>159</v>
      </c>
      <c r="U1800" s="115">
        <v>0.11755491168193299</v>
      </c>
      <c r="V1800" s="115">
        <v>-0.110703447943821</v>
      </c>
      <c r="W1800" s="111">
        <v>0.22825656802347399</v>
      </c>
    </row>
    <row r="1801" spans="2:23" x14ac:dyDescent="0.25">
      <c r="B1801" s="58" t="s">
        <v>119</v>
      </c>
      <c r="C1801" s="79" t="s">
        <v>143</v>
      </c>
      <c r="D1801" s="58" t="s">
        <v>59</v>
      </c>
      <c r="E1801" s="58" t="s">
        <v>178</v>
      </c>
      <c r="F1801" s="80">
        <v>51.43</v>
      </c>
      <c r="G1801" s="81">
        <v>53000</v>
      </c>
      <c r="H1801" s="81">
        <v>51.38</v>
      </c>
      <c r="I1801" s="81">
        <v>4</v>
      </c>
      <c r="J1801" s="81">
        <v>-28.2983279012625</v>
      </c>
      <c r="K1801" s="81">
        <v>0</v>
      </c>
      <c r="L1801" s="81">
        <v>-30.878801572329401</v>
      </c>
      <c r="M1801" s="81">
        <v>0</v>
      </c>
      <c r="N1801" s="81">
        <v>2.5804736710668998</v>
      </c>
      <c r="O1801" s="81">
        <v>0</v>
      </c>
      <c r="P1801" s="81">
        <v>2.24414803160029</v>
      </c>
      <c r="Q1801" s="81">
        <v>2.2441480316002802</v>
      </c>
      <c r="R1801" s="81">
        <v>0</v>
      </c>
      <c r="S1801" s="81">
        <v>0</v>
      </c>
      <c r="T1801" s="81" t="s">
        <v>159</v>
      </c>
      <c r="U1801" s="115">
        <v>0.12902368355333699</v>
      </c>
      <c r="V1801" s="115">
        <v>-0.12150378432858</v>
      </c>
      <c r="W1801" s="111">
        <v>0.25052550148917102</v>
      </c>
    </row>
    <row r="1802" spans="2:23" x14ac:dyDescent="0.25">
      <c r="B1802" s="58" t="s">
        <v>119</v>
      </c>
      <c r="C1802" s="79" t="s">
        <v>143</v>
      </c>
      <c r="D1802" s="58" t="s">
        <v>59</v>
      </c>
      <c r="E1802" s="58" t="s">
        <v>178</v>
      </c>
      <c r="F1802" s="80">
        <v>51.43</v>
      </c>
      <c r="G1802" s="81">
        <v>53204</v>
      </c>
      <c r="H1802" s="81">
        <v>51.11</v>
      </c>
      <c r="I1802" s="81">
        <v>1</v>
      </c>
      <c r="J1802" s="81">
        <v>-19.583283425219701</v>
      </c>
      <c r="K1802" s="81">
        <v>4.9011937685255802E-2</v>
      </c>
      <c r="L1802" s="81">
        <v>-22.202185176018101</v>
      </c>
      <c r="M1802" s="81">
        <v>6.2997351998227105E-2</v>
      </c>
      <c r="N1802" s="81">
        <v>2.6189017507983099</v>
      </c>
      <c r="O1802" s="81">
        <v>-1.39854143129713E-2</v>
      </c>
      <c r="P1802" s="81">
        <v>2.3854250808055699</v>
      </c>
      <c r="Q1802" s="81">
        <v>2.3854250808055601</v>
      </c>
      <c r="R1802" s="81">
        <v>0</v>
      </c>
      <c r="S1802" s="81">
        <v>7.2721430990221197E-4</v>
      </c>
      <c r="T1802" s="81" t="s">
        <v>159</v>
      </c>
      <c r="U1802" s="115">
        <v>0.121016368429422</v>
      </c>
      <c r="V1802" s="115">
        <v>-0.11396316028908</v>
      </c>
      <c r="W1802" s="111">
        <v>0.234977684361695</v>
      </c>
    </row>
    <row r="1803" spans="2:23" x14ac:dyDescent="0.25">
      <c r="B1803" s="58" t="s">
        <v>119</v>
      </c>
      <c r="C1803" s="79" t="s">
        <v>143</v>
      </c>
      <c r="D1803" s="58" t="s">
        <v>59</v>
      </c>
      <c r="E1803" s="58" t="s">
        <v>178</v>
      </c>
      <c r="F1803" s="80">
        <v>51.43</v>
      </c>
      <c r="G1803" s="81">
        <v>53304</v>
      </c>
      <c r="H1803" s="81">
        <v>51.51</v>
      </c>
      <c r="I1803" s="81">
        <v>1</v>
      </c>
      <c r="J1803" s="81">
        <v>10.9289682768422</v>
      </c>
      <c r="K1803" s="81">
        <v>1.1072305622169799E-2</v>
      </c>
      <c r="L1803" s="81">
        <v>9.2583648322332692</v>
      </c>
      <c r="M1803" s="81">
        <v>7.9459955052962206E-3</v>
      </c>
      <c r="N1803" s="81">
        <v>1.6706034446089</v>
      </c>
      <c r="O1803" s="81">
        <v>3.1263101168736099E-3</v>
      </c>
      <c r="P1803" s="81">
        <v>1.5239355555766501</v>
      </c>
      <c r="Q1803" s="81">
        <v>1.5239355555766501</v>
      </c>
      <c r="R1803" s="81">
        <v>0</v>
      </c>
      <c r="S1803" s="81">
        <v>2.1528458683895199E-4</v>
      </c>
      <c r="T1803" s="81" t="s">
        <v>159</v>
      </c>
      <c r="U1803" s="115">
        <v>2.72629061467752E-2</v>
      </c>
      <c r="V1803" s="115">
        <v>-2.5673939678359299E-2</v>
      </c>
      <c r="W1803" s="111">
        <v>5.2936430323271499E-2</v>
      </c>
    </row>
    <row r="1804" spans="2:23" x14ac:dyDescent="0.25">
      <c r="B1804" s="58" t="s">
        <v>119</v>
      </c>
      <c r="C1804" s="79" t="s">
        <v>143</v>
      </c>
      <c r="D1804" s="58" t="s">
        <v>59</v>
      </c>
      <c r="E1804" s="58" t="s">
        <v>178</v>
      </c>
      <c r="F1804" s="80">
        <v>51.43</v>
      </c>
      <c r="G1804" s="81">
        <v>53354</v>
      </c>
      <c r="H1804" s="81">
        <v>51.56</v>
      </c>
      <c r="I1804" s="81">
        <v>1</v>
      </c>
      <c r="J1804" s="81">
        <v>51.4606930462067</v>
      </c>
      <c r="K1804" s="81">
        <v>5.5612261504713899E-2</v>
      </c>
      <c r="L1804" s="81">
        <v>55.823465390994897</v>
      </c>
      <c r="M1804" s="81">
        <v>6.5441445053451702E-2</v>
      </c>
      <c r="N1804" s="81">
        <v>-4.3627723447882598</v>
      </c>
      <c r="O1804" s="81">
        <v>-9.8291835487378104E-3</v>
      </c>
      <c r="P1804" s="81">
        <v>-3.8822338203977802</v>
      </c>
      <c r="Q1804" s="81">
        <v>-3.88223382039777</v>
      </c>
      <c r="R1804" s="81">
        <v>0</v>
      </c>
      <c r="S1804" s="81">
        <v>3.1650652816104602E-4</v>
      </c>
      <c r="T1804" s="81" t="s">
        <v>140</v>
      </c>
      <c r="U1804" s="115">
        <v>6.10065979802311E-2</v>
      </c>
      <c r="V1804" s="115">
        <v>-5.7450944814686801E-2</v>
      </c>
      <c r="W1804" s="111">
        <v>0.11845661302041099</v>
      </c>
    </row>
    <row r="1805" spans="2:23" x14ac:dyDescent="0.25">
      <c r="B1805" s="58" t="s">
        <v>119</v>
      </c>
      <c r="C1805" s="79" t="s">
        <v>143</v>
      </c>
      <c r="D1805" s="58" t="s">
        <v>59</v>
      </c>
      <c r="E1805" s="58" t="s">
        <v>178</v>
      </c>
      <c r="F1805" s="80">
        <v>51.43</v>
      </c>
      <c r="G1805" s="81">
        <v>53454</v>
      </c>
      <c r="H1805" s="81">
        <v>51.72</v>
      </c>
      <c r="I1805" s="81">
        <v>1</v>
      </c>
      <c r="J1805" s="81">
        <v>43.134258026453097</v>
      </c>
      <c r="K1805" s="81">
        <v>0.12689047949659801</v>
      </c>
      <c r="L1805" s="81">
        <v>47.366011633269302</v>
      </c>
      <c r="M1805" s="81">
        <v>0.153009363758533</v>
      </c>
      <c r="N1805" s="81">
        <v>-4.2317536068161301</v>
      </c>
      <c r="O1805" s="81">
        <v>-2.6118884261934702E-2</v>
      </c>
      <c r="P1805" s="81">
        <v>-3.7686220865429698</v>
      </c>
      <c r="Q1805" s="81">
        <v>-3.7686220865429698</v>
      </c>
      <c r="R1805" s="81">
        <v>0</v>
      </c>
      <c r="S1805" s="81">
        <v>9.6861134780644302E-4</v>
      </c>
      <c r="T1805" s="81" t="s">
        <v>140</v>
      </c>
      <c r="U1805" s="115">
        <v>-0.11987290983260999</v>
      </c>
      <c r="V1805" s="115">
        <v>-0.112886345994917</v>
      </c>
      <c r="W1805" s="111">
        <v>-6.9866186753058902E-3</v>
      </c>
    </row>
    <row r="1806" spans="2:23" x14ac:dyDescent="0.25">
      <c r="B1806" s="58" t="s">
        <v>119</v>
      </c>
      <c r="C1806" s="79" t="s">
        <v>143</v>
      </c>
      <c r="D1806" s="58" t="s">
        <v>59</v>
      </c>
      <c r="E1806" s="58" t="s">
        <v>178</v>
      </c>
      <c r="F1806" s="80">
        <v>51.43</v>
      </c>
      <c r="G1806" s="81">
        <v>53604</v>
      </c>
      <c r="H1806" s="81">
        <v>51.62</v>
      </c>
      <c r="I1806" s="81">
        <v>1</v>
      </c>
      <c r="J1806" s="81">
        <v>34.258324942681099</v>
      </c>
      <c r="K1806" s="81">
        <v>5.1053028012707197E-2</v>
      </c>
      <c r="L1806" s="81">
        <v>36.452019355722904</v>
      </c>
      <c r="M1806" s="81">
        <v>5.78006126072848E-2</v>
      </c>
      <c r="N1806" s="81">
        <v>-2.1936944130417602</v>
      </c>
      <c r="O1806" s="81">
        <v>-6.7475845945775799E-3</v>
      </c>
      <c r="P1806" s="81">
        <v>-1.91752584093419</v>
      </c>
      <c r="Q1806" s="81">
        <v>-1.91752584093419</v>
      </c>
      <c r="R1806" s="81">
        <v>0</v>
      </c>
      <c r="S1806" s="81">
        <v>1.5994538275329099E-4</v>
      </c>
      <c r="T1806" s="81" t="s">
        <v>140</v>
      </c>
      <c r="U1806" s="115">
        <v>6.9132642242320297E-2</v>
      </c>
      <c r="V1806" s="115">
        <v>-6.5103378091072306E-2</v>
      </c>
      <c r="W1806" s="111">
        <v>0.13423496671344801</v>
      </c>
    </row>
    <row r="1807" spans="2:23" x14ac:dyDescent="0.25">
      <c r="B1807" s="58" t="s">
        <v>119</v>
      </c>
      <c r="C1807" s="79" t="s">
        <v>143</v>
      </c>
      <c r="D1807" s="58" t="s">
        <v>59</v>
      </c>
      <c r="E1807" s="58" t="s">
        <v>178</v>
      </c>
      <c r="F1807" s="80">
        <v>51.43</v>
      </c>
      <c r="G1807" s="81">
        <v>53654</v>
      </c>
      <c r="H1807" s="81">
        <v>51.44</v>
      </c>
      <c r="I1807" s="81">
        <v>1</v>
      </c>
      <c r="J1807" s="81">
        <v>-11.296510389810299</v>
      </c>
      <c r="K1807" s="81">
        <v>6.2235956385605102E-3</v>
      </c>
      <c r="L1807" s="81">
        <v>-7.8761130378532203</v>
      </c>
      <c r="M1807" s="81">
        <v>3.0253570466524699E-3</v>
      </c>
      <c r="N1807" s="81">
        <v>-3.42039735195711</v>
      </c>
      <c r="O1807" s="81">
        <v>3.1982385919080299E-3</v>
      </c>
      <c r="P1807" s="81">
        <v>-2.9891820576641801</v>
      </c>
      <c r="Q1807" s="81">
        <v>-2.9891820576641801</v>
      </c>
      <c r="R1807" s="81">
        <v>0</v>
      </c>
      <c r="S1807" s="81">
        <v>4.35770161163223E-4</v>
      </c>
      <c r="T1807" s="81" t="s">
        <v>140</v>
      </c>
      <c r="U1807" s="115">
        <v>0.19870537549435299</v>
      </c>
      <c r="V1807" s="115">
        <v>-0.18712421180422101</v>
      </c>
      <c r="W1807" s="111">
        <v>0.385826558918061</v>
      </c>
    </row>
    <row r="1808" spans="2:23" x14ac:dyDescent="0.25">
      <c r="B1808" s="58" t="s">
        <v>119</v>
      </c>
      <c r="C1808" s="79" t="s">
        <v>143</v>
      </c>
      <c r="D1808" s="58" t="s">
        <v>59</v>
      </c>
      <c r="E1808" s="58" t="s">
        <v>179</v>
      </c>
      <c r="F1808" s="80">
        <v>51.27</v>
      </c>
      <c r="G1808" s="81">
        <v>53150</v>
      </c>
      <c r="H1808" s="81">
        <v>51.17</v>
      </c>
      <c r="I1808" s="81">
        <v>1</v>
      </c>
      <c r="J1808" s="81">
        <v>-21.0667892496901</v>
      </c>
      <c r="K1808" s="81">
        <v>1.2142630910197801E-2</v>
      </c>
      <c r="L1808" s="81">
        <v>-6.7744361831265998</v>
      </c>
      <c r="M1808" s="81">
        <v>1.25563208599561E-3</v>
      </c>
      <c r="N1808" s="81">
        <v>-14.2923530665635</v>
      </c>
      <c r="O1808" s="81">
        <v>1.08869988242022E-2</v>
      </c>
      <c r="P1808" s="81">
        <v>-12.164460305388401</v>
      </c>
      <c r="Q1808" s="81">
        <v>-12.164460305388401</v>
      </c>
      <c r="R1808" s="81">
        <v>0</v>
      </c>
      <c r="S1808" s="81">
        <v>4.0485712261047104E-3</v>
      </c>
      <c r="T1808" s="81" t="s">
        <v>159</v>
      </c>
      <c r="U1808" s="115">
        <v>-0.871603226880728</v>
      </c>
      <c r="V1808" s="115">
        <v>-0.820803495780146</v>
      </c>
      <c r="W1808" s="111">
        <v>-5.08001298282088E-2</v>
      </c>
    </row>
    <row r="1809" spans="2:23" x14ac:dyDescent="0.25">
      <c r="B1809" s="58" t="s">
        <v>119</v>
      </c>
      <c r="C1809" s="79" t="s">
        <v>143</v>
      </c>
      <c r="D1809" s="58" t="s">
        <v>59</v>
      </c>
      <c r="E1809" s="58" t="s">
        <v>179</v>
      </c>
      <c r="F1809" s="80">
        <v>51.27</v>
      </c>
      <c r="G1809" s="81">
        <v>53150</v>
      </c>
      <c r="H1809" s="81">
        <v>51.17</v>
      </c>
      <c r="I1809" s="81">
        <v>2</v>
      </c>
      <c r="J1809" s="81">
        <v>-21.004934514205502</v>
      </c>
      <c r="K1809" s="81">
        <v>1.2084667233382701E-2</v>
      </c>
      <c r="L1809" s="81">
        <v>-6.7545455888266197</v>
      </c>
      <c r="M1809" s="81">
        <v>1.2496382405950001E-3</v>
      </c>
      <c r="N1809" s="81">
        <v>-14.2503889253789</v>
      </c>
      <c r="O1809" s="81">
        <v>1.0835028992787699E-2</v>
      </c>
      <c r="P1809" s="81">
        <v>-12.1287439242359</v>
      </c>
      <c r="Q1809" s="81">
        <v>-12.1287439242359</v>
      </c>
      <c r="R1809" s="81">
        <v>0</v>
      </c>
      <c r="S1809" s="81">
        <v>4.02924509523172E-3</v>
      </c>
      <c r="T1809" s="81" t="s">
        <v>159</v>
      </c>
      <c r="U1809" s="115">
        <v>-0.87006870752732701</v>
      </c>
      <c r="V1809" s="115">
        <v>-0.81935841295946699</v>
      </c>
      <c r="W1809" s="111">
        <v>-5.0710692593498703E-2</v>
      </c>
    </row>
    <row r="1810" spans="2:23" x14ac:dyDescent="0.25">
      <c r="B1810" s="58" t="s">
        <v>119</v>
      </c>
      <c r="C1810" s="79" t="s">
        <v>143</v>
      </c>
      <c r="D1810" s="58" t="s">
        <v>59</v>
      </c>
      <c r="E1810" s="58" t="s">
        <v>179</v>
      </c>
      <c r="F1810" s="80">
        <v>51.27</v>
      </c>
      <c r="G1810" s="81">
        <v>53900</v>
      </c>
      <c r="H1810" s="81">
        <v>51.15</v>
      </c>
      <c r="I1810" s="81">
        <v>1</v>
      </c>
      <c r="J1810" s="81">
        <v>-16.010066154915499</v>
      </c>
      <c r="K1810" s="81">
        <v>1.20215120375558E-2</v>
      </c>
      <c r="L1810" s="81">
        <v>-8.6550989325482508</v>
      </c>
      <c r="M1810" s="81">
        <v>3.5133135902600801E-3</v>
      </c>
      <c r="N1810" s="81">
        <v>-7.3549672223672697</v>
      </c>
      <c r="O1810" s="81">
        <v>8.5081984472957003E-3</v>
      </c>
      <c r="P1810" s="81">
        <v>-8.2719224560411302</v>
      </c>
      <c r="Q1810" s="81">
        <v>-8.2719224560411195</v>
      </c>
      <c r="R1810" s="81">
        <v>0</v>
      </c>
      <c r="S1810" s="81">
        <v>3.2091184824697299E-3</v>
      </c>
      <c r="T1810" s="81" t="s">
        <v>159</v>
      </c>
      <c r="U1810" s="115">
        <v>-0.44689122419809302</v>
      </c>
      <c r="V1810" s="115">
        <v>-0.42084502184324601</v>
      </c>
      <c r="W1810" s="111">
        <v>-2.60464067917647E-2</v>
      </c>
    </row>
    <row r="1811" spans="2:23" x14ac:dyDescent="0.25">
      <c r="B1811" s="58" t="s">
        <v>119</v>
      </c>
      <c r="C1811" s="79" t="s">
        <v>143</v>
      </c>
      <c r="D1811" s="58" t="s">
        <v>59</v>
      </c>
      <c r="E1811" s="58" t="s">
        <v>179</v>
      </c>
      <c r="F1811" s="80">
        <v>51.27</v>
      </c>
      <c r="G1811" s="81">
        <v>53900</v>
      </c>
      <c r="H1811" s="81">
        <v>51.15</v>
      </c>
      <c r="I1811" s="81">
        <v>2</v>
      </c>
      <c r="J1811" s="81">
        <v>-16.027356209014901</v>
      </c>
      <c r="K1811" s="81">
        <v>1.20372162507934E-2</v>
      </c>
      <c r="L1811" s="81">
        <v>-8.6644459975341306</v>
      </c>
      <c r="M1811" s="81">
        <v>3.51790318145452E-3</v>
      </c>
      <c r="N1811" s="81">
        <v>-7.3629102114807603</v>
      </c>
      <c r="O1811" s="81">
        <v>8.5193130693388599E-3</v>
      </c>
      <c r="P1811" s="81">
        <v>-8.2808557099944107</v>
      </c>
      <c r="Q1811" s="81">
        <v>-8.2808557099944</v>
      </c>
      <c r="R1811" s="81">
        <v>0</v>
      </c>
      <c r="S1811" s="81">
        <v>3.2133106906375398E-3</v>
      </c>
      <c r="T1811" s="81" t="s">
        <v>159</v>
      </c>
      <c r="U1811" s="115">
        <v>-0.44727520309688201</v>
      </c>
      <c r="V1811" s="115">
        <v>-0.42120662126453301</v>
      </c>
      <c r="W1811" s="111">
        <v>-2.6068786444923699E-2</v>
      </c>
    </row>
    <row r="1812" spans="2:23" x14ac:dyDescent="0.25">
      <c r="B1812" s="58" t="s">
        <v>119</v>
      </c>
      <c r="C1812" s="79" t="s">
        <v>143</v>
      </c>
      <c r="D1812" s="58" t="s">
        <v>59</v>
      </c>
      <c r="E1812" s="58" t="s">
        <v>180</v>
      </c>
      <c r="F1812" s="80">
        <v>51.17</v>
      </c>
      <c r="G1812" s="81">
        <v>53550</v>
      </c>
      <c r="H1812" s="81">
        <v>51.09</v>
      </c>
      <c r="I1812" s="81">
        <v>1</v>
      </c>
      <c r="J1812" s="81">
        <v>-15.0794723869239</v>
      </c>
      <c r="K1812" s="81">
        <v>5.5869842770888004E-3</v>
      </c>
      <c r="L1812" s="81">
        <v>-3.6045927184623001</v>
      </c>
      <c r="M1812" s="81">
        <v>3.1924018852340998E-4</v>
      </c>
      <c r="N1812" s="81">
        <v>-11.4748796684616</v>
      </c>
      <c r="O1812" s="81">
        <v>5.2677440885653898E-3</v>
      </c>
      <c r="P1812" s="81">
        <v>-11.2868630245788</v>
      </c>
      <c r="Q1812" s="81">
        <v>-11.2868630245788</v>
      </c>
      <c r="R1812" s="81">
        <v>0</v>
      </c>
      <c r="S1812" s="81">
        <v>3.1300528143078199E-3</v>
      </c>
      <c r="T1812" s="81" t="s">
        <v>140</v>
      </c>
      <c r="U1812" s="115">
        <v>-0.64865061822856296</v>
      </c>
      <c r="V1812" s="115">
        <v>-0.61084525454012994</v>
      </c>
      <c r="W1812" s="111">
        <v>-3.7805660423132E-2</v>
      </c>
    </row>
    <row r="1813" spans="2:23" x14ac:dyDescent="0.25">
      <c r="B1813" s="58" t="s">
        <v>119</v>
      </c>
      <c r="C1813" s="79" t="s">
        <v>143</v>
      </c>
      <c r="D1813" s="58" t="s">
        <v>59</v>
      </c>
      <c r="E1813" s="58" t="s">
        <v>180</v>
      </c>
      <c r="F1813" s="80">
        <v>51.17</v>
      </c>
      <c r="G1813" s="81">
        <v>54200</v>
      </c>
      <c r="H1813" s="81">
        <v>51.15</v>
      </c>
      <c r="I1813" s="81">
        <v>1</v>
      </c>
      <c r="J1813" s="81">
        <v>-8.2069641329213496</v>
      </c>
      <c r="K1813" s="81">
        <v>4.44538117841779E-4</v>
      </c>
      <c r="L1813" s="81">
        <v>3.4645204262863301</v>
      </c>
      <c r="M1813" s="81">
        <v>7.9219151775424004E-5</v>
      </c>
      <c r="N1813" s="81">
        <v>-11.6714845592077</v>
      </c>
      <c r="O1813" s="81">
        <v>3.6531896606635501E-4</v>
      </c>
      <c r="P1813" s="81">
        <v>-11.482178430877701</v>
      </c>
      <c r="Q1813" s="81">
        <v>-11.4821784308776</v>
      </c>
      <c r="R1813" s="81">
        <v>0</v>
      </c>
      <c r="S1813" s="81">
        <v>8.7014678202218597E-4</v>
      </c>
      <c r="T1813" s="81" t="s">
        <v>140</v>
      </c>
      <c r="U1813" s="115">
        <v>-0.214739972880235</v>
      </c>
      <c r="V1813" s="115">
        <v>-0.20222426327472801</v>
      </c>
      <c r="W1813" s="111">
        <v>-1.25158078414443E-2</v>
      </c>
    </row>
    <row r="1814" spans="2:23" x14ac:dyDescent="0.25">
      <c r="B1814" s="58" t="s">
        <v>119</v>
      </c>
      <c r="C1814" s="79" t="s">
        <v>143</v>
      </c>
      <c r="D1814" s="58" t="s">
        <v>59</v>
      </c>
      <c r="E1814" s="58" t="s">
        <v>181</v>
      </c>
      <c r="F1814" s="80">
        <v>51.21</v>
      </c>
      <c r="G1814" s="81">
        <v>53150</v>
      </c>
      <c r="H1814" s="81">
        <v>51.17</v>
      </c>
      <c r="I1814" s="81">
        <v>1</v>
      </c>
      <c r="J1814" s="81">
        <v>-25.505727158735901</v>
      </c>
      <c r="K1814" s="81">
        <v>0</v>
      </c>
      <c r="L1814" s="81">
        <v>-25.7228202319708</v>
      </c>
      <c r="M1814" s="81">
        <v>0</v>
      </c>
      <c r="N1814" s="81">
        <v>0.217093073234848</v>
      </c>
      <c r="O1814" s="81">
        <v>0</v>
      </c>
      <c r="P1814" s="81">
        <v>0.26535599207064597</v>
      </c>
      <c r="Q1814" s="81">
        <v>0.26535599207064497</v>
      </c>
      <c r="R1814" s="81">
        <v>0</v>
      </c>
      <c r="S1814" s="81">
        <v>0</v>
      </c>
      <c r="T1814" s="81" t="s">
        <v>140</v>
      </c>
      <c r="U1814" s="115">
        <v>8.6837229293937092E-3</v>
      </c>
      <c r="V1814" s="115">
        <v>-8.1776087065908998E-3</v>
      </c>
      <c r="W1814" s="111">
        <v>1.6861199291214098E-2</v>
      </c>
    </row>
    <row r="1815" spans="2:23" x14ac:dyDescent="0.25">
      <c r="B1815" s="58" t="s">
        <v>119</v>
      </c>
      <c r="C1815" s="79" t="s">
        <v>143</v>
      </c>
      <c r="D1815" s="58" t="s">
        <v>59</v>
      </c>
      <c r="E1815" s="58" t="s">
        <v>181</v>
      </c>
      <c r="F1815" s="80">
        <v>51.21</v>
      </c>
      <c r="G1815" s="81">
        <v>53150</v>
      </c>
      <c r="H1815" s="81">
        <v>51.17</v>
      </c>
      <c r="I1815" s="81">
        <v>2</v>
      </c>
      <c r="J1815" s="81">
        <v>-21.414850417795002</v>
      </c>
      <c r="K1815" s="81">
        <v>0</v>
      </c>
      <c r="L1815" s="81">
        <v>-21.5971238209852</v>
      </c>
      <c r="M1815" s="81">
        <v>0</v>
      </c>
      <c r="N1815" s="81">
        <v>0.18227340319020299</v>
      </c>
      <c r="O1815" s="81">
        <v>0</v>
      </c>
      <c r="P1815" s="81">
        <v>0.222795407568361</v>
      </c>
      <c r="Q1815" s="81">
        <v>0.222795407568361</v>
      </c>
      <c r="R1815" s="81">
        <v>0</v>
      </c>
      <c r="S1815" s="81">
        <v>0</v>
      </c>
      <c r="T1815" s="81" t="s">
        <v>140</v>
      </c>
      <c r="U1815" s="115">
        <v>7.2909361276079603E-3</v>
      </c>
      <c r="V1815" s="115">
        <v>-6.8659978261751999E-3</v>
      </c>
      <c r="W1815" s="111">
        <v>1.4156822835858699E-2</v>
      </c>
    </row>
    <row r="1816" spans="2:23" x14ac:dyDescent="0.25">
      <c r="B1816" s="58" t="s">
        <v>119</v>
      </c>
      <c r="C1816" s="79" t="s">
        <v>143</v>
      </c>
      <c r="D1816" s="58" t="s">
        <v>59</v>
      </c>
      <c r="E1816" s="58" t="s">
        <v>181</v>
      </c>
      <c r="F1816" s="80">
        <v>51.21</v>
      </c>
      <c r="G1816" s="81">
        <v>53150</v>
      </c>
      <c r="H1816" s="81">
        <v>51.17</v>
      </c>
      <c r="I1816" s="81">
        <v>3</v>
      </c>
      <c r="J1816" s="81">
        <v>-26.202129265459</v>
      </c>
      <c r="K1816" s="81">
        <v>0</v>
      </c>
      <c r="L1816" s="81">
        <v>-26.425149794618498</v>
      </c>
      <c r="M1816" s="81">
        <v>0</v>
      </c>
      <c r="N1816" s="81">
        <v>0.22302052915946199</v>
      </c>
      <c r="O1816" s="81">
        <v>0</v>
      </c>
      <c r="P1816" s="81">
        <v>0.27260120687122102</v>
      </c>
      <c r="Q1816" s="81">
        <v>0.27260120687122003</v>
      </c>
      <c r="R1816" s="81">
        <v>0</v>
      </c>
      <c r="S1816" s="81">
        <v>0</v>
      </c>
      <c r="T1816" s="81" t="s">
        <v>140</v>
      </c>
      <c r="U1816" s="115">
        <v>8.9208211663782903E-3</v>
      </c>
      <c r="V1816" s="115">
        <v>-8.40088812520518E-3</v>
      </c>
      <c r="W1816" s="111">
        <v>1.7321573333303902E-2</v>
      </c>
    </row>
    <row r="1817" spans="2:23" x14ac:dyDescent="0.25">
      <c r="B1817" s="58" t="s">
        <v>119</v>
      </c>
      <c r="C1817" s="79" t="s">
        <v>143</v>
      </c>
      <c r="D1817" s="58" t="s">
        <v>59</v>
      </c>
      <c r="E1817" s="58" t="s">
        <v>181</v>
      </c>
      <c r="F1817" s="80">
        <v>51.21</v>
      </c>
      <c r="G1817" s="81">
        <v>53654</v>
      </c>
      <c r="H1817" s="81">
        <v>51.44</v>
      </c>
      <c r="I1817" s="81">
        <v>1</v>
      </c>
      <c r="J1817" s="81">
        <v>79.403651361094404</v>
      </c>
      <c r="K1817" s="81">
        <v>0.19797511127349099</v>
      </c>
      <c r="L1817" s="81">
        <v>76.586294723152804</v>
      </c>
      <c r="M1817" s="81">
        <v>0.18417546093783899</v>
      </c>
      <c r="N1817" s="81">
        <v>2.8173566379416402</v>
      </c>
      <c r="O1817" s="81">
        <v>1.3799650335651999E-2</v>
      </c>
      <c r="P1817" s="81">
        <v>2.4533539492993102</v>
      </c>
      <c r="Q1817" s="81">
        <v>2.4533539492993102</v>
      </c>
      <c r="R1817" s="81">
        <v>0</v>
      </c>
      <c r="S1817" s="81">
        <v>1.88994891857035E-4</v>
      </c>
      <c r="T1817" s="81" t="s">
        <v>140</v>
      </c>
      <c r="U1817" s="115">
        <v>6.0275026750770802E-2</v>
      </c>
      <c r="V1817" s="115">
        <v>-5.6762011818532E-2</v>
      </c>
      <c r="W1817" s="111">
        <v>0.117036119944348</v>
      </c>
    </row>
    <row r="1818" spans="2:23" x14ac:dyDescent="0.25">
      <c r="B1818" s="58" t="s">
        <v>119</v>
      </c>
      <c r="C1818" s="79" t="s">
        <v>143</v>
      </c>
      <c r="D1818" s="58" t="s">
        <v>59</v>
      </c>
      <c r="E1818" s="58" t="s">
        <v>181</v>
      </c>
      <c r="F1818" s="80">
        <v>51.21</v>
      </c>
      <c r="G1818" s="81">
        <v>53654</v>
      </c>
      <c r="H1818" s="81">
        <v>51.44</v>
      </c>
      <c r="I1818" s="81">
        <v>2</v>
      </c>
      <c r="J1818" s="81">
        <v>79.403651361094404</v>
      </c>
      <c r="K1818" s="81">
        <v>0.19797511127349099</v>
      </c>
      <c r="L1818" s="81">
        <v>76.586294723152804</v>
      </c>
      <c r="M1818" s="81">
        <v>0.18417546093783899</v>
      </c>
      <c r="N1818" s="81">
        <v>2.8173566379416402</v>
      </c>
      <c r="O1818" s="81">
        <v>1.3799650335651999E-2</v>
      </c>
      <c r="P1818" s="81">
        <v>2.4533539492993102</v>
      </c>
      <c r="Q1818" s="81">
        <v>2.4533539492993102</v>
      </c>
      <c r="R1818" s="81">
        <v>0</v>
      </c>
      <c r="S1818" s="81">
        <v>1.88994891857035E-4</v>
      </c>
      <c r="T1818" s="81" t="s">
        <v>140</v>
      </c>
      <c r="U1818" s="115">
        <v>6.0275026750770802E-2</v>
      </c>
      <c r="V1818" s="115">
        <v>-5.6762011818532E-2</v>
      </c>
      <c r="W1818" s="111">
        <v>0.117036119944348</v>
      </c>
    </row>
    <row r="1819" spans="2:23" x14ac:dyDescent="0.25">
      <c r="B1819" s="58" t="s">
        <v>119</v>
      </c>
      <c r="C1819" s="79" t="s">
        <v>143</v>
      </c>
      <c r="D1819" s="58" t="s">
        <v>59</v>
      </c>
      <c r="E1819" s="58" t="s">
        <v>181</v>
      </c>
      <c r="F1819" s="80">
        <v>51.21</v>
      </c>
      <c r="G1819" s="81">
        <v>53704</v>
      </c>
      <c r="H1819" s="81">
        <v>51.19</v>
      </c>
      <c r="I1819" s="81">
        <v>1</v>
      </c>
      <c r="J1819" s="81">
        <v>-15.5938294458249</v>
      </c>
      <c r="K1819" s="81">
        <v>1.0164402201632901E-2</v>
      </c>
      <c r="L1819" s="81">
        <v>-12.6991953270694</v>
      </c>
      <c r="M1819" s="81">
        <v>6.7410676897216096E-3</v>
      </c>
      <c r="N1819" s="81">
        <v>-2.8946341187554498</v>
      </c>
      <c r="O1819" s="81">
        <v>3.42333451191127E-3</v>
      </c>
      <c r="P1819" s="81">
        <v>-2.6118915725332101</v>
      </c>
      <c r="Q1819" s="81">
        <v>-2.6118915725331999</v>
      </c>
      <c r="R1819" s="81">
        <v>0</v>
      </c>
      <c r="S1819" s="81">
        <v>2.8515866312280502E-4</v>
      </c>
      <c r="T1819" s="81" t="s">
        <v>140</v>
      </c>
      <c r="U1819" s="115">
        <v>0.117382044634739</v>
      </c>
      <c r="V1819" s="115">
        <v>-0.11054065612265</v>
      </c>
      <c r="W1819" s="111">
        <v>0.227920911789699</v>
      </c>
    </row>
    <row r="1820" spans="2:23" x14ac:dyDescent="0.25">
      <c r="B1820" s="58" t="s">
        <v>119</v>
      </c>
      <c r="C1820" s="79" t="s">
        <v>143</v>
      </c>
      <c r="D1820" s="58" t="s">
        <v>59</v>
      </c>
      <c r="E1820" s="58" t="s">
        <v>181</v>
      </c>
      <c r="F1820" s="80">
        <v>51.21</v>
      </c>
      <c r="G1820" s="81">
        <v>58004</v>
      </c>
      <c r="H1820" s="81">
        <v>49.96</v>
      </c>
      <c r="I1820" s="81">
        <v>1</v>
      </c>
      <c r="J1820" s="81">
        <v>-70.825037842603706</v>
      </c>
      <c r="K1820" s="81">
        <v>1.0624281917090399</v>
      </c>
      <c r="L1820" s="81">
        <v>-67.396880012656695</v>
      </c>
      <c r="M1820" s="81">
        <v>0.96206749242628598</v>
      </c>
      <c r="N1820" s="81">
        <v>-3.4281578299470499</v>
      </c>
      <c r="O1820" s="81">
        <v>0.100360699282758</v>
      </c>
      <c r="P1820" s="81">
        <v>-3.0555689325761399</v>
      </c>
      <c r="Q1820" s="81">
        <v>-3.0555689325761399</v>
      </c>
      <c r="R1820" s="81">
        <v>0</v>
      </c>
      <c r="S1820" s="81">
        <v>1.97747101806525E-3</v>
      </c>
      <c r="T1820" s="81" t="s">
        <v>140</v>
      </c>
      <c r="U1820" s="115">
        <v>0.79154868578451898</v>
      </c>
      <c r="V1820" s="115">
        <v>-0.745414780871412</v>
      </c>
      <c r="W1820" s="111">
        <v>1.5369514030134099</v>
      </c>
    </row>
    <row r="1821" spans="2:23" x14ac:dyDescent="0.25">
      <c r="B1821" s="58" t="s">
        <v>119</v>
      </c>
      <c r="C1821" s="79" t="s">
        <v>143</v>
      </c>
      <c r="D1821" s="58" t="s">
        <v>59</v>
      </c>
      <c r="E1821" s="58" t="s">
        <v>182</v>
      </c>
      <c r="F1821" s="80">
        <v>50.96</v>
      </c>
      <c r="G1821" s="81">
        <v>53050</v>
      </c>
      <c r="H1821" s="81">
        <v>51.27</v>
      </c>
      <c r="I1821" s="81">
        <v>1</v>
      </c>
      <c r="J1821" s="81">
        <v>126.01303309727901</v>
      </c>
      <c r="K1821" s="81">
        <v>0.38269075670006197</v>
      </c>
      <c r="L1821" s="81">
        <v>148.94819262289701</v>
      </c>
      <c r="M1821" s="81">
        <v>0.53467209446362696</v>
      </c>
      <c r="N1821" s="81">
        <v>-22.935159525617799</v>
      </c>
      <c r="O1821" s="81">
        <v>-0.15198133776356501</v>
      </c>
      <c r="P1821" s="81">
        <v>-21.276025628703302</v>
      </c>
      <c r="Q1821" s="81">
        <v>-21.276025628703302</v>
      </c>
      <c r="R1821" s="81">
        <v>0</v>
      </c>
      <c r="S1821" s="81">
        <v>1.09093293239331E-2</v>
      </c>
      <c r="T1821" s="81" t="s">
        <v>140</v>
      </c>
      <c r="U1821" s="115">
        <v>-0.65862662684304496</v>
      </c>
      <c r="V1821" s="115">
        <v>-0.62023983052627496</v>
      </c>
      <c r="W1821" s="111">
        <v>-3.8387097615140399E-2</v>
      </c>
    </row>
    <row r="1822" spans="2:23" x14ac:dyDescent="0.25">
      <c r="B1822" s="58" t="s">
        <v>119</v>
      </c>
      <c r="C1822" s="79" t="s">
        <v>143</v>
      </c>
      <c r="D1822" s="58" t="s">
        <v>59</v>
      </c>
      <c r="E1822" s="58" t="s">
        <v>182</v>
      </c>
      <c r="F1822" s="80">
        <v>50.96</v>
      </c>
      <c r="G1822" s="81">
        <v>53204</v>
      </c>
      <c r="H1822" s="81">
        <v>51.11</v>
      </c>
      <c r="I1822" s="81">
        <v>1</v>
      </c>
      <c r="J1822" s="81">
        <v>19.9970413569763</v>
      </c>
      <c r="K1822" s="81">
        <v>0</v>
      </c>
      <c r="L1822" s="81">
        <v>22.150624204764899</v>
      </c>
      <c r="M1822" s="81">
        <v>0</v>
      </c>
      <c r="N1822" s="81">
        <v>-2.1535828477885799</v>
      </c>
      <c r="O1822" s="81">
        <v>0</v>
      </c>
      <c r="P1822" s="81">
        <v>-1.95468031819097</v>
      </c>
      <c r="Q1822" s="81">
        <v>-1.95468031819097</v>
      </c>
      <c r="R1822" s="81">
        <v>0</v>
      </c>
      <c r="S1822" s="81">
        <v>0</v>
      </c>
      <c r="T1822" s="81" t="s">
        <v>140</v>
      </c>
      <c r="U1822" s="115">
        <v>0.32303742716828299</v>
      </c>
      <c r="V1822" s="115">
        <v>-0.30420980706607098</v>
      </c>
      <c r="W1822" s="111">
        <v>0.62724231096417604</v>
      </c>
    </row>
    <row r="1823" spans="2:23" x14ac:dyDescent="0.25">
      <c r="B1823" s="58" t="s">
        <v>119</v>
      </c>
      <c r="C1823" s="79" t="s">
        <v>143</v>
      </c>
      <c r="D1823" s="58" t="s">
        <v>59</v>
      </c>
      <c r="E1823" s="58" t="s">
        <v>182</v>
      </c>
      <c r="F1823" s="80">
        <v>50.96</v>
      </c>
      <c r="G1823" s="81">
        <v>53204</v>
      </c>
      <c r="H1823" s="81">
        <v>51.11</v>
      </c>
      <c r="I1823" s="81">
        <v>2</v>
      </c>
      <c r="J1823" s="81">
        <v>19.9970413569763</v>
      </c>
      <c r="K1823" s="81">
        <v>0</v>
      </c>
      <c r="L1823" s="81">
        <v>22.150624204764899</v>
      </c>
      <c r="M1823" s="81">
        <v>0</v>
      </c>
      <c r="N1823" s="81">
        <v>-2.1535828477885799</v>
      </c>
      <c r="O1823" s="81">
        <v>0</v>
      </c>
      <c r="P1823" s="81">
        <v>-1.95468031819097</v>
      </c>
      <c r="Q1823" s="81">
        <v>-1.95468031819097</v>
      </c>
      <c r="R1823" s="81">
        <v>0</v>
      </c>
      <c r="S1823" s="81">
        <v>0</v>
      </c>
      <c r="T1823" s="81" t="s">
        <v>140</v>
      </c>
      <c r="U1823" s="115">
        <v>0.32303742716828299</v>
      </c>
      <c r="V1823" s="115">
        <v>-0.30420980706607098</v>
      </c>
      <c r="W1823" s="111">
        <v>0.62724231096417604</v>
      </c>
    </row>
    <row r="1824" spans="2:23" x14ac:dyDescent="0.25">
      <c r="B1824" s="58" t="s">
        <v>119</v>
      </c>
      <c r="C1824" s="79" t="s">
        <v>143</v>
      </c>
      <c r="D1824" s="58" t="s">
        <v>59</v>
      </c>
      <c r="E1824" s="58" t="s">
        <v>183</v>
      </c>
      <c r="F1824" s="80">
        <v>51.11</v>
      </c>
      <c r="G1824" s="81">
        <v>53254</v>
      </c>
      <c r="H1824" s="81">
        <v>51.45</v>
      </c>
      <c r="I1824" s="81">
        <v>1</v>
      </c>
      <c r="J1824" s="81">
        <v>30.439503821565399</v>
      </c>
      <c r="K1824" s="81">
        <v>9.7659781611986393E-2</v>
      </c>
      <c r="L1824" s="81">
        <v>30.439503854534902</v>
      </c>
      <c r="M1824" s="81">
        <v>9.7659781823540098E-2</v>
      </c>
      <c r="N1824" s="81">
        <v>-3.2969510454999999E-8</v>
      </c>
      <c r="O1824" s="81">
        <v>-2.11553713E-10</v>
      </c>
      <c r="P1824" s="81">
        <v>1.9448999999999999E-14</v>
      </c>
      <c r="Q1824" s="81">
        <v>1.9449999999999999E-14</v>
      </c>
      <c r="R1824" s="81">
        <v>0</v>
      </c>
      <c r="S1824" s="81">
        <v>0</v>
      </c>
      <c r="T1824" s="81" t="s">
        <v>140</v>
      </c>
      <c r="U1824" s="115">
        <v>3.6115915599999997E-10</v>
      </c>
      <c r="V1824" s="115">
        <v>0</v>
      </c>
      <c r="W1824" s="111">
        <v>3.6115632125999999E-10</v>
      </c>
    </row>
    <row r="1825" spans="2:23" x14ac:dyDescent="0.25">
      <c r="B1825" s="58" t="s">
        <v>119</v>
      </c>
      <c r="C1825" s="79" t="s">
        <v>143</v>
      </c>
      <c r="D1825" s="58" t="s">
        <v>59</v>
      </c>
      <c r="E1825" s="58" t="s">
        <v>183</v>
      </c>
      <c r="F1825" s="80">
        <v>51.11</v>
      </c>
      <c r="G1825" s="81">
        <v>53304</v>
      </c>
      <c r="H1825" s="81">
        <v>51.51</v>
      </c>
      <c r="I1825" s="81">
        <v>1</v>
      </c>
      <c r="J1825" s="81">
        <v>31.929353128077501</v>
      </c>
      <c r="K1825" s="81">
        <v>0.113570472057171</v>
      </c>
      <c r="L1825" s="81">
        <v>33.604508189195002</v>
      </c>
      <c r="M1825" s="81">
        <v>0.12579989492903701</v>
      </c>
      <c r="N1825" s="81">
        <v>-1.6751550611174399</v>
      </c>
      <c r="O1825" s="81">
        <v>-1.2229422871866E-2</v>
      </c>
      <c r="P1825" s="81">
        <v>-1.5239355555765901</v>
      </c>
      <c r="Q1825" s="81">
        <v>-1.5239355555765799</v>
      </c>
      <c r="R1825" s="81">
        <v>0</v>
      </c>
      <c r="S1825" s="81">
        <v>2.5871308493912798E-4</v>
      </c>
      <c r="T1825" s="81" t="s">
        <v>140</v>
      </c>
      <c r="U1825" s="115">
        <v>4.2570336891529198E-2</v>
      </c>
      <c r="V1825" s="115">
        <v>-4.0089206028016702E-2</v>
      </c>
      <c r="W1825" s="111">
        <v>8.26588941239189E-2</v>
      </c>
    </row>
    <row r="1826" spans="2:23" x14ac:dyDescent="0.25">
      <c r="B1826" s="58" t="s">
        <v>119</v>
      </c>
      <c r="C1826" s="79" t="s">
        <v>143</v>
      </c>
      <c r="D1826" s="58" t="s">
        <v>59</v>
      </c>
      <c r="E1826" s="58" t="s">
        <v>183</v>
      </c>
      <c r="F1826" s="80">
        <v>51.11</v>
      </c>
      <c r="G1826" s="81">
        <v>54104</v>
      </c>
      <c r="H1826" s="81">
        <v>51.41</v>
      </c>
      <c r="I1826" s="81">
        <v>1</v>
      </c>
      <c r="J1826" s="81">
        <v>28.944872484487799</v>
      </c>
      <c r="K1826" s="81">
        <v>8.3696783750011494E-2</v>
      </c>
      <c r="L1826" s="81">
        <v>28.944872543719001</v>
      </c>
      <c r="M1826" s="81">
        <v>8.3696784092556403E-2</v>
      </c>
      <c r="N1826" s="81">
        <v>-5.9231186621999999E-8</v>
      </c>
      <c r="O1826" s="81">
        <v>-3.4254493799999998E-10</v>
      </c>
      <c r="P1826" s="81">
        <v>0</v>
      </c>
      <c r="Q1826" s="81">
        <v>0</v>
      </c>
      <c r="R1826" s="81">
        <v>0</v>
      </c>
      <c r="S1826" s="81">
        <v>0</v>
      </c>
      <c r="T1826" s="81" t="s">
        <v>140</v>
      </c>
      <c r="U1826" s="115">
        <v>2.1050247900000001E-10</v>
      </c>
      <c r="V1826" s="115">
        <v>0</v>
      </c>
      <c r="W1826" s="111">
        <v>2.1050082676E-10</v>
      </c>
    </row>
    <row r="1827" spans="2:23" x14ac:dyDescent="0.25">
      <c r="B1827" s="58" t="s">
        <v>119</v>
      </c>
      <c r="C1827" s="79" t="s">
        <v>143</v>
      </c>
      <c r="D1827" s="58" t="s">
        <v>59</v>
      </c>
      <c r="E1827" s="58" t="s">
        <v>184</v>
      </c>
      <c r="F1827" s="80">
        <v>51.45</v>
      </c>
      <c r="G1827" s="81">
        <v>54104</v>
      </c>
      <c r="H1827" s="81">
        <v>51.41</v>
      </c>
      <c r="I1827" s="81">
        <v>1</v>
      </c>
      <c r="J1827" s="81">
        <v>-4.4026750698764596</v>
      </c>
      <c r="K1827" s="81">
        <v>1.69799878473186E-3</v>
      </c>
      <c r="L1827" s="81">
        <v>-4.4026750416517597</v>
      </c>
      <c r="M1827" s="81">
        <v>1.6979987629607801E-3</v>
      </c>
      <c r="N1827" s="81">
        <v>-2.8224699661000001E-8</v>
      </c>
      <c r="O1827" s="81">
        <v>2.1771084999999999E-11</v>
      </c>
      <c r="P1827" s="81">
        <v>-1.9448999999999999E-14</v>
      </c>
      <c r="Q1827" s="81">
        <v>-1.9449999999999999E-14</v>
      </c>
      <c r="R1827" s="81">
        <v>0</v>
      </c>
      <c r="S1827" s="81">
        <v>0</v>
      </c>
      <c r="T1827" s="81" t="s">
        <v>140</v>
      </c>
      <c r="U1827" s="115">
        <v>-9.3011079999999994E-12</v>
      </c>
      <c r="V1827" s="115">
        <v>0</v>
      </c>
      <c r="W1827" s="111">
        <v>-9.3011809999999995E-12</v>
      </c>
    </row>
    <row r="1828" spans="2:23" x14ac:dyDescent="0.25">
      <c r="B1828" s="58" t="s">
        <v>119</v>
      </c>
      <c r="C1828" s="79" t="s">
        <v>143</v>
      </c>
      <c r="D1828" s="58" t="s">
        <v>59</v>
      </c>
      <c r="E1828" s="58" t="s">
        <v>185</v>
      </c>
      <c r="F1828" s="80">
        <v>51.56</v>
      </c>
      <c r="G1828" s="81">
        <v>53404</v>
      </c>
      <c r="H1828" s="81">
        <v>51.7</v>
      </c>
      <c r="I1828" s="81">
        <v>1</v>
      </c>
      <c r="J1828" s="81">
        <v>8.32232082469333</v>
      </c>
      <c r="K1828" s="81">
        <v>6.7321715239668798E-3</v>
      </c>
      <c r="L1828" s="81">
        <v>12.6757358747676</v>
      </c>
      <c r="M1828" s="81">
        <v>1.5617540012779801E-2</v>
      </c>
      <c r="N1828" s="81">
        <v>-4.3534150500742603</v>
      </c>
      <c r="O1828" s="81">
        <v>-8.8853684888128906E-3</v>
      </c>
      <c r="P1828" s="81">
        <v>-3.8822338203976199</v>
      </c>
      <c r="Q1828" s="81">
        <v>-3.8822338203976199</v>
      </c>
      <c r="R1828" s="81">
        <v>0</v>
      </c>
      <c r="S1828" s="81">
        <v>1.46497307320244E-3</v>
      </c>
      <c r="T1828" s="81" t="s">
        <v>140</v>
      </c>
      <c r="U1828" s="115">
        <v>0.15072653193298899</v>
      </c>
      <c r="V1828" s="115">
        <v>-0.14194172359844301</v>
      </c>
      <c r="W1828" s="111">
        <v>0.29266595837519699</v>
      </c>
    </row>
    <row r="1829" spans="2:23" x14ac:dyDescent="0.25">
      <c r="B1829" s="58" t="s">
        <v>119</v>
      </c>
      <c r="C1829" s="79" t="s">
        <v>143</v>
      </c>
      <c r="D1829" s="58" t="s">
        <v>59</v>
      </c>
      <c r="E1829" s="58" t="s">
        <v>186</v>
      </c>
      <c r="F1829" s="80">
        <v>51.7</v>
      </c>
      <c r="G1829" s="81">
        <v>53854</v>
      </c>
      <c r="H1829" s="81">
        <v>50.36</v>
      </c>
      <c r="I1829" s="81">
        <v>1</v>
      </c>
      <c r="J1829" s="81">
        <v>-72.544452452844794</v>
      </c>
      <c r="K1829" s="81">
        <v>1.0390143835516901</v>
      </c>
      <c r="L1829" s="81">
        <v>-68.134234970684801</v>
      </c>
      <c r="M1829" s="81">
        <v>0.91652415089224304</v>
      </c>
      <c r="N1829" s="81">
        <v>-4.41021748216001</v>
      </c>
      <c r="O1829" s="81">
        <v>0.122490232659443</v>
      </c>
      <c r="P1829" s="81">
        <v>-3.88223382039773</v>
      </c>
      <c r="Q1829" s="81">
        <v>-3.8822338203977198</v>
      </c>
      <c r="R1829" s="81">
        <v>0</v>
      </c>
      <c r="S1829" s="81">
        <v>2.9756135168968502E-3</v>
      </c>
      <c r="T1829" s="81" t="s">
        <v>140</v>
      </c>
      <c r="U1829" s="115">
        <v>0.34098514651696299</v>
      </c>
      <c r="V1829" s="115">
        <v>-0.32111147783592198</v>
      </c>
      <c r="W1829" s="111">
        <v>0.66209142754947503</v>
      </c>
    </row>
    <row r="1830" spans="2:23" x14ac:dyDescent="0.25">
      <c r="B1830" s="58" t="s">
        <v>119</v>
      </c>
      <c r="C1830" s="79" t="s">
        <v>143</v>
      </c>
      <c r="D1830" s="58" t="s">
        <v>59</v>
      </c>
      <c r="E1830" s="58" t="s">
        <v>187</v>
      </c>
      <c r="F1830" s="80">
        <v>51.72</v>
      </c>
      <c r="G1830" s="81">
        <v>53754</v>
      </c>
      <c r="H1830" s="81">
        <v>50.66</v>
      </c>
      <c r="I1830" s="81">
        <v>1</v>
      </c>
      <c r="J1830" s="81">
        <v>-61.195699711377799</v>
      </c>
      <c r="K1830" s="81">
        <v>0.60742499616538304</v>
      </c>
      <c r="L1830" s="81">
        <v>-56.936197398174798</v>
      </c>
      <c r="M1830" s="81">
        <v>0.52580869912938899</v>
      </c>
      <c r="N1830" s="81">
        <v>-4.2595023132029901</v>
      </c>
      <c r="O1830" s="81">
        <v>8.1616297035994101E-2</v>
      </c>
      <c r="P1830" s="81">
        <v>-3.7686220865429099</v>
      </c>
      <c r="Q1830" s="81">
        <v>-3.7686220865429099</v>
      </c>
      <c r="R1830" s="81">
        <v>0</v>
      </c>
      <c r="S1830" s="81">
        <v>2.3036475163372501E-3</v>
      </c>
      <c r="T1830" s="81" t="s">
        <v>140</v>
      </c>
      <c r="U1830" s="115">
        <v>-0.337134206722639</v>
      </c>
      <c r="V1830" s="115">
        <v>-0.31748498272009601</v>
      </c>
      <c r="W1830" s="111">
        <v>-1.9649378229509299E-2</v>
      </c>
    </row>
    <row r="1831" spans="2:23" x14ac:dyDescent="0.25">
      <c r="B1831" s="58" t="s">
        <v>119</v>
      </c>
      <c r="C1831" s="79" t="s">
        <v>143</v>
      </c>
      <c r="D1831" s="58" t="s">
        <v>59</v>
      </c>
      <c r="E1831" s="58" t="s">
        <v>188</v>
      </c>
      <c r="F1831" s="80">
        <v>51.09</v>
      </c>
      <c r="G1831" s="81">
        <v>54050</v>
      </c>
      <c r="H1831" s="81">
        <v>50.92</v>
      </c>
      <c r="I1831" s="81">
        <v>1</v>
      </c>
      <c r="J1831" s="81">
        <v>-64.684107716122895</v>
      </c>
      <c r="K1831" s="81">
        <v>5.8325431046972E-2</v>
      </c>
      <c r="L1831" s="81">
        <v>-33.823976403799399</v>
      </c>
      <c r="M1831" s="81">
        <v>1.5948215633921101E-2</v>
      </c>
      <c r="N1831" s="81">
        <v>-30.8601313123234</v>
      </c>
      <c r="O1831" s="81">
        <v>4.2377215413050902E-2</v>
      </c>
      <c r="P1831" s="81">
        <v>-28.342912025404601</v>
      </c>
      <c r="Q1831" s="81">
        <v>-28.342912025404502</v>
      </c>
      <c r="R1831" s="81">
        <v>0</v>
      </c>
      <c r="S1831" s="81">
        <v>1.11982900293928E-2</v>
      </c>
      <c r="T1831" s="81" t="s">
        <v>140</v>
      </c>
      <c r="U1831" s="115">
        <v>-3.0847724509523702</v>
      </c>
      <c r="V1831" s="115">
        <v>-2.9049823742500598</v>
      </c>
      <c r="W1831" s="111">
        <v>-0.17979148787652</v>
      </c>
    </row>
    <row r="1832" spans="2:23" x14ac:dyDescent="0.25">
      <c r="B1832" s="58" t="s">
        <v>119</v>
      </c>
      <c r="C1832" s="79" t="s">
        <v>143</v>
      </c>
      <c r="D1832" s="58" t="s">
        <v>59</v>
      </c>
      <c r="E1832" s="58" t="s">
        <v>188</v>
      </c>
      <c r="F1832" s="80">
        <v>51.09</v>
      </c>
      <c r="G1832" s="81">
        <v>54850</v>
      </c>
      <c r="H1832" s="81">
        <v>51.14</v>
      </c>
      <c r="I1832" s="81">
        <v>1</v>
      </c>
      <c r="J1832" s="81">
        <v>5.4862708252477104</v>
      </c>
      <c r="K1832" s="81">
        <v>7.8227736509139099E-4</v>
      </c>
      <c r="L1832" s="81">
        <v>-2.1981388777880899</v>
      </c>
      <c r="M1832" s="81">
        <v>1.2557885953187099E-4</v>
      </c>
      <c r="N1832" s="81">
        <v>7.6844097030358096</v>
      </c>
      <c r="O1832" s="81">
        <v>6.5669850555951997E-4</v>
      </c>
      <c r="P1832" s="81">
        <v>5.57387056994859</v>
      </c>
      <c r="Q1832" s="81">
        <v>5.5738705699485802</v>
      </c>
      <c r="R1832" s="81">
        <v>0</v>
      </c>
      <c r="S1832" s="81">
        <v>8.0745818106270795E-4</v>
      </c>
      <c r="T1832" s="81" t="s">
        <v>140</v>
      </c>
      <c r="U1832" s="115">
        <v>-0.35065334104009299</v>
      </c>
      <c r="V1832" s="115">
        <v>-0.33021618008773401</v>
      </c>
      <c r="W1832" s="111">
        <v>-2.0437321363852099E-2</v>
      </c>
    </row>
    <row r="1833" spans="2:23" x14ac:dyDescent="0.25">
      <c r="B1833" s="58" t="s">
        <v>119</v>
      </c>
      <c r="C1833" s="79" t="s">
        <v>143</v>
      </c>
      <c r="D1833" s="58" t="s">
        <v>59</v>
      </c>
      <c r="E1833" s="58" t="s">
        <v>189</v>
      </c>
      <c r="F1833" s="80">
        <v>51.62</v>
      </c>
      <c r="G1833" s="81">
        <v>53654</v>
      </c>
      <c r="H1833" s="81">
        <v>51.44</v>
      </c>
      <c r="I1833" s="81">
        <v>1</v>
      </c>
      <c r="J1833" s="81">
        <v>-50.806653497305497</v>
      </c>
      <c r="K1833" s="81">
        <v>0.10170385196005299</v>
      </c>
      <c r="L1833" s="81">
        <v>-48.612034609786001</v>
      </c>
      <c r="M1833" s="81">
        <v>9.3107318410779294E-2</v>
      </c>
      <c r="N1833" s="81">
        <v>-2.1946188875195198</v>
      </c>
      <c r="O1833" s="81">
        <v>8.5965335492740602E-3</v>
      </c>
      <c r="P1833" s="81">
        <v>-1.9175258409343201</v>
      </c>
      <c r="Q1833" s="81">
        <v>-1.9175258409343201</v>
      </c>
      <c r="R1833" s="81">
        <v>0</v>
      </c>
      <c r="S1833" s="81">
        <v>1.44870070815644E-4</v>
      </c>
      <c r="T1833" s="81" t="s">
        <v>140</v>
      </c>
      <c r="U1833" s="115">
        <v>4.7947974040578802E-2</v>
      </c>
      <c r="V1833" s="115">
        <v>-4.5153417856113903E-2</v>
      </c>
      <c r="W1833" s="111">
        <v>9.3100661142882596E-2</v>
      </c>
    </row>
    <row r="1834" spans="2:23" x14ac:dyDescent="0.25">
      <c r="B1834" s="58" t="s">
        <v>119</v>
      </c>
      <c r="C1834" s="79" t="s">
        <v>143</v>
      </c>
      <c r="D1834" s="58" t="s">
        <v>59</v>
      </c>
      <c r="E1834" s="58" t="s">
        <v>190</v>
      </c>
      <c r="F1834" s="80">
        <v>51.19</v>
      </c>
      <c r="G1834" s="81">
        <v>58004</v>
      </c>
      <c r="H1834" s="81">
        <v>49.96</v>
      </c>
      <c r="I1834" s="81">
        <v>1</v>
      </c>
      <c r="J1834" s="81">
        <v>-69.661586152032797</v>
      </c>
      <c r="K1834" s="81">
        <v>1.00014901021324</v>
      </c>
      <c r="L1834" s="81">
        <v>-66.723953317684504</v>
      </c>
      <c r="M1834" s="81">
        <v>0.91757491354078402</v>
      </c>
      <c r="N1834" s="81">
        <v>-2.9376328343483098</v>
      </c>
      <c r="O1834" s="81">
        <v>8.2574096672456895E-2</v>
      </c>
      <c r="P1834" s="81">
        <v>-2.6118915725333598</v>
      </c>
      <c r="Q1834" s="81">
        <v>-2.6118915725333598</v>
      </c>
      <c r="R1834" s="81">
        <v>0</v>
      </c>
      <c r="S1834" s="81">
        <v>1.4060095806128501E-3</v>
      </c>
      <c r="T1834" s="81" t="s">
        <v>140</v>
      </c>
      <c r="U1834" s="115">
        <v>0.56289655296108898</v>
      </c>
      <c r="V1834" s="115">
        <v>-0.53008920135202897</v>
      </c>
      <c r="W1834" s="111">
        <v>1.09297717545636</v>
      </c>
    </row>
    <row r="1835" spans="2:23" x14ac:dyDescent="0.25">
      <c r="B1835" s="58" t="s">
        <v>119</v>
      </c>
      <c r="C1835" s="79" t="s">
        <v>143</v>
      </c>
      <c r="D1835" s="58" t="s">
        <v>59</v>
      </c>
      <c r="E1835" s="58" t="s">
        <v>191</v>
      </c>
      <c r="F1835" s="80">
        <v>50.66</v>
      </c>
      <c r="G1835" s="81">
        <v>53756</v>
      </c>
      <c r="H1835" s="81">
        <v>50.66</v>
      </c>
      <c r="I1835" s="81">
        <v>1</v>
      </c>
      <c r="J1835" s="81">
        <v>1.174865E-12</v>
      </c>
      <c r="K1835" s="81">
        <v>0</v>
      </c>
      <c r="L1835" s="81">
        <v>-8.1317800000000003E-13</v>
      </c>
      <c r="M1835" s="81">
        <v>0</v>
      </c>
      <c r="N1835" s="81">
        <v>1.9880430000000002E-12</v>
      </c>
      <c r="O1835" s="81">
        <v>0</v>
      </c>
      <c r="P1835" s="81">
        <v>6.5398899999999995E-13</v>
      </c>
      <c r="Q1835" s="81">
        <v>6.5398499999999996E-13</v>
      </c>
      <c r="R1835" s="81">
        <v>0</v>
      </c>
      <c r="S1835" s="81">
        <v>0</v>
      </c>
      <c r="T1835" s="81" t="s">
        <v>140</v>
      </c>
      <c r="U1835" s="115">
        <v>0</v>
      </c>
      <c r="V1835" s="115">
        <v>0</v>
      </c>
      <c r="W1835" s="111">
        <v>0</v>
      </c>
    </row>
    <row r="1836" spans="2:23" x14ac:dyDescent="0.25">
      <c r="B1836" s="58" t="s">
        <v>119</v>
      </c>
      <c r="C1836" s="79" t="s">
        <v>143</v>
      </c>
      <c r="D1836" s="58" t="s">
        <v>59</v>
      </c>
      <c r="E1836" s="58" t="s">
        <v>191</v>
      </c>
      <c r="F1836" s="80">
        <v>50.66</v>
      </c>
      <c r="G1836" s="81">
        <v>53854</v>
      </c>
      <c r="H1836" s="81">
        <v>50.36</v>
      </c>
      <c r="I1836" s="81">
        <v>1</v>
      </c>
      <c r="J1836" s="81">
        <v>-66.937710300797605</v>
      </c>
      <c r="K1836" s="81">
        <v>0.22179252448551801</v>
      </c>
      <c r="L1836" s="81">
        <v>-62.042780999248599</v>
      </c>
      <c r="M1836" s="81">
        <v>0.19054068036897601</v>
      </c>
      <c r="N1836" s="81">
        <v>-4.8949293015490003</v>
      </c>
      <c r="O1836" s="81">
        <v>3.12518441165427E-2</v>
      </c>
      <c r="P1836" s="81">
        <v>-4.2865750916522902</v>
      </c>
      <c r="Q1836" s="81">
        <v>-4.2865750916522902</v>
      </c>
      <c r="R1836" s="81">
        <v>0</v>
      </c>
      <c r="S1836" s="81">
        <v>9.0954893781050703E-4</v>
      </c>
      <c r="T1836" s="81" t="s">
        <v>159</v>
      </c>
      <c r="U1836" s="115">
        <v>0.110051855861886</v>
      </c>
      <c r="V1836" s="115">
        <v>-0.103637693416766</v>
      </c>
      <c r="W1836" s="111">
        <v>0.21368787202712</v>
      </c>
    </row>
    <row r="1837" spans="2:23" x14ac:dyDescent="0.25">
      <c r="B1837" s="58" t="s">
        <v>119</v>
      </c>
      <c r="C1837" s="79" t="s">
        <v>143</v>
      </c>
      <c r="D1837" s="58" t="s">
        <v>59</v>
      </c>
      <c r="E1837" s="58" t="s">
        <v>191</v>
      </c>
      <c r="F1837" s="80">
        <v>50.66</v>
      </c>
      <c r="G1837" s="81">
        <v>58104</v>
      </c>
      <c r="H1837" s="81">
        <v>49.65</v>
      </c>
      <c r="I1837" s="81">
        <v>1</v>
      </c>
      <c r="J1837" s="81">
        <v>-64.861286774477904</v>
      </c>
      <c r="K1837" s="81">
        <v>0.54017706943007204</v>
      </c>
      <c r="L1837" s="81">
        <v>-65.445164480376405</v>
      </c>
      <c r="M1837" s="81">
        <v>0.54994613071607701</v>
      </c>
      <c r="N1837" s="81">
        <v>0.58387770589857202</v>
      </c>
      <c r="O1837" s="81">
        <v>-9.7690612860050104E-3</v>
      </c>
      <c r="P1837" s="81">
        <v>0.51795300510868703</v>
      </c>
      <c r="Q1837" s="81">
        <v>0.51795300510868603</v>
      </c>
      <c r="R1837" s="81">
        <v>0</v>
      </c>
      <c r="S1837" s="81">
        <v>3.4446550510343998E-5</v>
      </c>
      <c r="T1837" s="81" t="s">
        <v>140</v>
      </c>
      <c r="U1837" s="115">
        <v>9.9749214157975302E-2</v>
      </c>
      <c r="V1837" s="115">
        <v>-9.3935521527609506E-2</v>
      </c>
      <c r="W1837" s="111">
        <v>0.19368321545204401</v>
      </c>
    </row>
    <row r="1838" spans="2:23" x14ac:dyDescent="0.25">
      <c r="B1838" s="58" t="s">
        <v>119</v>
      </c>
      <c r="C1838" s="79" t="s">
        <v>143</v>
      </c>
      <c r="D1838" s="58" t="s">
        <v>59</v>
      </c>
      <c r="E1838" s="58" t="s">
        <v>192</v>
      </c>
      <c r="F1838" s="80">
        <v>50.66</v>
      </c>
      <c r="G1838" s="81">
        <v>54050</v>
      </c>
      <c r="H1838" s="81">
        <v>50.92</v>
      </c>
      <c r="I1838" s="81">
        <v>1</v>
      </c>
      <c r="J1838" s="81">
        <v>82.7775992283714</v>
      </c>
      <c r="K1838" s="81">
        <v>0.144511441398331</v>
      </c>
      <c r="L1838" s="81">
        <v>44.7515616523742</v>
      </c>
      <c r="M1838" s="81">
        <v>4.2236990881180603E-2</v>
      </c>
      <c r="N1838" s="81">
        <v>38.026037575997201</v>
      </c>
      <c r="O1838" s="81">
        <v>0.10227445051715101</v>
      </c>
      <c r="P1838" s="81">
        <v>30.982718013563801</v>
      </c>
      <c r="Q1838" s="81">
        <v>30.982718013563701</v>
      </c>
      <c r="R1838" s="81">
        <v>0</v>
      </c>
      <c r="S1838" s="81">
        <v>2.0244898719063899E-2</v>
      </c>
      <c r="T1838" s="81" t="s">
        <v>159</v>
      </c>
      <c r="U1838" s="115">
        <v>-4.6922504279933603</v>
      </c>
      <c r="V1838" s="115">
        <v>-4.4187715643919701</v>
      </c>
      <c r="W1838" s="111">
        <v>-0.27348101013989201</v>
      </c>
    </row>
    <row r="1839" spans="2:23" x14ac:dyDescent="0.25">
      <c r="B1839" s="58" t="s">
        <v>119</v>
      </c>
      <c r="C1839" s="79" t="s">
        <v>143</v>
      </c>
      <c r="D1839" s="58" t="s">
        <v>59</v>
      </c>
      <c r="E1839" s="58" t="s">
        <v>192</v>
      </c>
      <c r="F1839" s="80">
        <v>50.66</v>
      </c>
      <c r="G1839" s="81">
        <v>56000</v>
      </c>
      <c r="H1839" s="81">
        <v>50.85</v>
      </c>
      <c r="I1839" s="81">
        <v>1</v>
      </c>
      <c r="J1839" s="81">
        <v>17.9967099017781</v>
      </c>
      <c r="K1839" s="81">
        <v>3.1277242953075303E-2</v>
      </c>
      <c r="L1839" s="81">
        <v>28.5831850176946</v>
      </c>
      <c r="M1839" s="81">
        <v>7.8897541838033602E-2</v>
      </c>
      <c r="N1839" s="81">
        <v>-10.5864751159165</v>
      </c>
      <c r="O1839" s="81">
        <v>-4.7620298884958299E-2</v>
      </c>
      <c r="P1839" s="81">
        <v>-21.8556679267327</v>
      </c>
      <c r="Q1839" s="81">
        <v>-21.8556679267327</v>
      </c>
      <c r="R1839" s="81">
        <v>0</v>
      </c>
      <c r="S1839" s="81">
        <v>4.6128613195965402E-2</v>
      </c>
      <c r="T1839" s="81" t="s">
        <v>159</v>
      </c>
      <c r="U1839" s="115">
        <v>-0.405537997881878</v>
      </c>
      <c r="V1839" s="115">
        <v>-0.38190198942285097</v>
      </c>
      <c r="W1839" s="111">
        <v>-2.3636193978307001E-2</v>
      </c>
    </row>
    <row r="1840" spans="2:23" x14ac:dyDescent="0.25">
      <c r="B1840" s="58" t="s">
        <v>119</v>
      </c>
      <c r="C1840" s="79" t="s">
        <v>143</v>
      </c>
      <c r="D1840" s="58" t="s">
        <v>59</v>
      </c>
      <c r="E1840" s="58" t="s">
        <v>192</v>
      </c>
      <c r="F1840" s="80">
        <v>50.66</v>
      </c>
      <c r="G1840" s="81">
        <v>58450</v>
      </c>
      <c r="H1840" s="81">
        <v>50.42</v>
      </c>
      <c r="I1840" s="81">
        <v>1</v>
      </c>
      <c r="J1840" s="81">
        <v>-99.568277799756402</v>
      </c>
      <c r="K1840" s="81">
        <v>0.25359607692776198</v>
      </c>
      <c r="L1840" s="81">
        <v>-56.7972264129954</v>
      </c>
      <c r="M1840" s="81">
        <v>8.2519159663587804E-2</v>
      </c>
      <c r="N1840" s="81">
        <v>-42.771051386761002</v>
      </c>
      <c r="O1840" s="81">
        <v>0.17107691726417401</v>
      </c>
      <c r="P1840" s="81">
        <v>-22.445366498881501</v>
      </c>
      <c r="Q1840" s="81">
        <v>-22.445366498881398</v>
      </c>
      <c r="R1840" s="81">
        <v>0</v>
      </c>
      <c r="S1840" s="81">
        <v>1.28870627285439E-2</v>
      </c>
      <c r="T1840" s="81" t="s">
        <v>159</v>
      </c>
      <c r="U1840" s="115">
        <v>-1.6188249342910499</v>
      </c>
      <c r="V1840" s="115">
        <v>-1.5244748116380999</v>
      </c>
      <c r="W1840" s="111">
        <v>-9.4350863208060007E-2</v>
      </c>
    </row>
    <row r="1841" spans="2:23" x14ac:dyDescent="0.25">
      <c r="B1841" s="58" t="s">
        <v>119</v>
      </c>
      <c r="C1841" s="79" t="s">
        <v>143</v>
      </c>
      <c r="D1841" s="58" t="s">
        <v>59</v>
      </c>
      <c r="E1841" s="58" t="s">
        <v>193</v>
      </c>
      <c r="F1841" s="80">
        <v>50.36</v>
      </c>
      <c r="G1841" s="81">
        <v>53850</v>
      </c>
      <c r="H1841" s="81">
        <v>50.66</v>
      </c>
      <c r="I1841" s="81">
        <v>1</v>
      </c>
      <c r="J1841" s="81">
        <v>0.42883595886020498</v>
      </c>
      <c r="K1841" s="81">
        <v>0</v>
      </c>
      <c r="L1841" s="81">
        <v>5.0224757385429903</v>
      </c>
      <c r="M1841" s="81">
        <v>0</v>
      </c>
      <c r="N1841" s="81">
        <v>-4.5936397796827801</v>
      </c>
      <c r="O1841" s="81">
        <v>0</v>
      </c>
      <c r="P1841" s="81">
        <v>-4.02004481561886</v>
      </c>
      <c r="Q1841" s="81">
        <v>-4.02004481561886</v>
      </c>
      <c r="R1841" s="81">
        <v>0</v>
      </c>
      <c r="S1841" s="81">
        <v>0</v>
      </c>
      <c r="T1841" s="81" t="s">
        <v>159</v>
      </c>
      <c r="U1841" s="115">
        <v>1.3780919339048201</v>
      </c>
      <c r="V1841" s="115">
        <v>-1.29777247487208</v>
      </c>
      <c r="W1841" s="111">
        <v>2.6758434058888398</v>
      </c>
    </row>
    <row r="1842" spans="2:23" x14ac:dyDescent="0.25">
      <c r="B1842" s="58" t="s">
        <v>119</v>
      </c>
      <c r="C1842" s="79" t="s">
        <v>143</v>
      </c>
      <c r="D1842" s="58" t="s">
        <v>59</v>
      </c>
      <c r="E1842" s="58" t="s">
        <v>193</v>
      </c>
      <c r="F1842" s="80">
        <v>50.36</v>
      </c>
      <c r="G1842" s="81">
        <v>53850</v>
      </c>
      <c r="H1842" s="81">
        <v>50.66</v>
      </c>
      <c r="I1842" s="81">
        <v>2</v>
      </c>
      <c r="J1842" s="81">
        <v>0.99188775217283098</v>
      </c>
      <c r="K1842" s="81">
        <v>0</v>
      </c>
      <c r="L1842" s="81">
        <v>11.6168713647216</v>
      </c>
      <c r="M1842" s="81">
        <v>0</v>
      </c>
      <c r="N1842" s="81">
        <v>-10.6249836125488</v>
      </c>
      <c r="O1842" s="81">
        <v>0</v>
      </c>
      <c r="P1842" s="81">
        <v>-9.2982715964314107</v>
      </c>
      <c r="Q1842" s="81">
        <v>-9.2982715964314107</v>
      </c>
      <c r="R1842" s="81">
        <v>0</v>
      </c>
      <c r="S1842" s="81">
        <v>0</v>
      </c>
      <c r="T1842" s="81" t="s">
        <v>159</v>
      </c>
      <c r="U1842" s="115">
        <v>3.1874950837645901</v>
      </c>
      <c r="V1842" s="115">
        <v>-3.0017180143987998</v>
      </c>
      <c r="W1842" s="111">
        <v>6.1891645189642901</v>
      </c>
    </row>
    <row r="1843" spans="2:23" x14ac:dyDescent="0.25">
      <c r="B1843" s="58" t="s">
        <v>119</v>
      </c>
      <c r="C1843" s="79" t="s">
        <v>143</v>
      </c>
      <c r="D1843" s="58" t="s">
        <v>59</v>
      </c>
      <c r="E1843" s="58" t="s">
        <v>193</v>
      </c>
      <c r="F1843" s="80">
        <v>50.36</v>
      </c>
      <c r="G1843" s="81">
        <v>58004</v>
      </c>
      <c r="H1843" s="81">
        <v>49.96</v>
      </c>
      <c r="I1843" s="81">
        <v>1</v>
      </c>
      <c r="J1843" s="81">
        <v>-87.464540977213602</v>
      </c>
      <c r="K1843" s="81">
        <v>0.260101561564059</v>
      </c>
      <c r="L1843" s="81">
        <v>-93.319140659401995</v>
      </c>
      <c r="M1843" s="81">
        <v>0.29608770845591498</v>
      </c>
      <c r="N1843" s="81">
        <v>5.8545996821884403</v>
      </c>
      <c r="O1843" s="81">
        <v>-3.5986146891855898E-2</v>
      </c>
      <c r="P1843" s="81">
        <v>5.1495075000004196</v>
      </c>
      <c r="Q1843" s="81">
        <v>5.1495075000004098</v>
      </c>
      <c r="R1843" s="81">
        <v>0</v>
      </c>
      <c r="S1843" s="81">
        <v>9.0159253474705902E-4</v>
      </c>
      <c r="T1843" s="81" t="s">
        <v>159</v>
      </c>
      <c r="U1843" s="115">
        <v>0.53677474477987497</v>
      </c>
      <c r="V1843" s="115">
        <v>-0.50548985292146997</v>
      </c>
      <c r="W1843" s="111">
        <v>1.04225641695548</v>
      </c>
    </row>
    <row r="1844" spans="2:23" x14ac:dyDescent="0.25">
      <c r="B1844" s="58" t="s">
        <v>119</v>
      </c>
      <c r="C1844" s="79" t="s">
        <v>143</v>
      </c>
      <c r="D1844" s="58" t="s">
        <v>59</v>
      </c>
      <c r="E1844" s="58" t="s">
        <v>194</v>
      </c>
      <c r="F1844" s="80">
        <v>51.15</v>
      </c>
      <c r="G1844" s="81">
        <v>54000</v>
      </c>
      <c r="H1844" s="81">
        <v>50.89</v>
      </c>
      <c r="I1844" s="81">
        <v>1</v>
      </c>
      <c r="J1844" s="81">
        <v>-35.199049461450102</v>
      </c>
      <c r="K1844" s="81">
        <v>7.5081768829170198E-2</v>
      </c>
      <c r="L1844" s="81">
        <v>-28.142998646270001</v>
      </c>
      <c r="M1844" s="81">
        <v>4.7996919391919697E-2</v>
      </c>
      <c r="N1844" s="81">
        <v>-7.0560508151800603</v>
      </c>
      <c r="O1844" s="81">
        <v>2.7084849437250601E-2</v>
      </c>
      <c r="P1844" s="81">
        <v>-10.978907596087099</v>
      </c>
      <c r="Q1844" s="81">
        <v>-10.978907596087099</v>
      </c>
      <c r="R1844" s="81">
        <v>0</v>
      </c>
      <c r="S1844" s="81">
        <v>7.3045065674071999E-3</v>
      </c>
      <c r="T1844" s="81" t="s">
        <v>159</v>
      </c>
      <c r="U1844" s="115">
        <v>-0.45270419365827802</v>
      </c>
      <c r="V1844" s="115">
        <v>-0.42631919346931801</v>
      </c>
      <c r="W1844" s="111">
        <v>-2.6385207285105801E-2</v>
      </c>
    </row>
    <row r="1845" spans="2:23" x14ac:dyDescent="0.25">
      <c r="B1845" s="58" t="s">
        <v>119</v>
      </c>
      <c r="C1845" s="79" t="s">
        <v>143</v>
      </c>
      <c r="D1845" s="58" t="s">
        <v>59</v>
      </c>
      <c r="E1845" s="58" t="s">
        <v>194</v>
      </c>
      <c r="F1845" s="80">
        <v>51.15</v>
      </c>
      <c r="G1845" s="81">
        <v>54850</v>
      </c>
      <c r="H1845" s="81">
        <v>51.14</v>
      </c>
      <c r="I1845" s="81">
        <v>1</v>
      </c>
      <c r="J1845" s="81">
        <v>-5.4857614188018502</v>
      </c>
      <c r="K1845" s="81">
        <v>2.3653552578395699E-4</v>
      </c>
      <c r="L1845" s="81">
        <v>2.1982206576616199</v>
      </c>
      <c r="M1845" s="81">
        <v>3.7980888109795001E-5</v>
      </c>
      <c r="N1845" s="81">
        <v>-7.6839820764634803</v>
      </c>
      <c r="O1845" s="81">
        <v>1.98554637674163E-4</v>
      </c>
      <c r="P1845" s="81">
        <v>-5.5738705699483599</v>
      </c>
      <c r="Q1845" s="81">
        <v>-5.5738705699483502</v>
      </c>
      <c r="R1845" s="81">
        <v>0</v>
      </c>
      <c r="S1845" s="81">
        <v>2.44194740406016E-4</v>
      </c>
      <c r="T1845" s="81" t="s">
        <v>140</v>
      </c>
      <c r="U1845" s="115">
        <v>-6.6684743820774398E-2</v>
      </c>
      <c r="V1845" s="115">
        <v>-6.2798150758550594E-2</v>
      </c>
      <c r="W1845" s="111">
        <v>-3.8866235681338799E-3</v>
      </c>
    </row>
    <row r="1846" spans="2:23" x14ac:dyDescent="0.25">
      <c r="B1846" s="58" t="s">
        <v>119</v>
      </c>
      <c r="C1846" s="79" t="s">
        <v>143</v>
      </c>
      <c r="D1846" s="58" t="s">
        <v>59</v>
      </c>
      <c r="E1846" s="58" t="s">
        <v>141</v>
      </c>
      <c r="F1846" s="80">
        <v>50.89</v>
      </c>
      <c r="G1846" s="81">
        <v>54250</v>
      </c>
      <c r="H1846" s="81">
        <v>50.83</v>
      </c>
      <c r="I1846" s="81">
        <v>1</v>
      </c>
      <c r="J1846" s="81">
        <v>-43.1907949874929</v>
      </c>
      <c r="K1846" s="81">
        <v>2.5370048894462399E-2</v>
      </c>
      <c r="L1846" s="81">
        <v>-36.086476295580198</v>
      </c>
      <c r="M1846" s="81">
        <v>1.7710379291468001E-2</v>
      </c>
      <c r="N1846" s="81">
        <v>-7.1043186919127299</v>
      </c>
      <c r="O1846" s="81">
        <v>7.6596696029943602E-3</v>
      </c>
      <c r="P1846" s="81">
        <v>-2.6398059881596101</v>
      </c>
      <c r="Q1846" s="81">
        <v>-2.6398059881595999</v>
      </c>
      <c r="R1846" s="81">
        <v>0</v>
      </c>
      <c r="S1846" s="81">
        <v>9.4772628909677001E-5</v>
      </c>
      <c r="T1846" s="81" t="s">
        <v>159</v>
      </c>
      <c r="U1846" s="115">
        <v>-3.6688325506486999E-2</v>
      </c>
      <c r="V1846" s="115">
        <v>-3.4550016453949298E-2</v>
      </c>
      <c r="W1846" s="111">
        <v>-2.1383258361481099E-3</v>
      </c>
    </row>
    <row r="1847" spans="2:23" x14ac:dyDescent="0.25">
      <c r="B1847" s="58" t="s">
        <v>119</v>
      </c>
      <c r="C1847" s="79" t="s">
        <v>143</v>
      </c>
      <c r="D1847" s="58" t="s">
        <v>59</v>
      </c>
      <c r="E1847" s="58" t="s">
        <v>195</v>
      </c>
      <c r="F1847" s="80">
        <v>50.92</v>
      </c>
      <c r="G1847" s="81">
        <v>54250</v>
      </c>
      <c r="H1847" s="81">
        <v>50.83</v>
      </c>
      <c r="I1847" s="81">
        <v>1</v>
      </c>
      <c r="J1847" s="81">
        <v>-13.834873333718299</v>
      </c>
      <c r="K1847" s="81">
        <v>1.12928194894417E-2</v>
      </c>
      <c r="L1847" s="81">
        <v>-20.935737355092101</v>
      </c>
      <c r="M1847" s="81">
        <v>2.58600008174826E-2</v>
      </c>
      <c r="N1847" s="81">
        <v>7.1008640213738303</v>
      </c>
      <c r="O1847" s="81">
        <v>-1.45671813280408E-2</v>
      </c>
      <c r="P1847" s="81">
        <v>2.6398059881596101</v>
      </c>
      <c r="Q1847" s="81">
        <v>2.6398059881595999</v>
      </c>
      <c r="R1847" s="81">
        <v>0</v>
      </c>
      <c r="S1847" s="81">
        <v>4.11145963652276E-4</v>
      </c>
      <c r="T1847" s="81" t="s">
        <v>140</v>
      </c>
      <c r="U1847" s="115">
        <v>-0.10202758814040799</v>
      </c>
      <c r="V1847" s="115">
        <v>-9.6081104829507699E-2</v>
      </c>
      <c r="W1847" s="111">
        <v>-5.9465299849113902E-3</v>
      </c>
    </row>
    <row r="1848" spans="2:23" x14ac:dyDescent="0.25">
      <c r="B1848" s="58" t="s">
        <v>119</v>
      </c>
      <c r="C1848" s="79" t="s">
        <v>143</v>
      </c>
      <c r="D1848" s="58" t="s">
        <v>59</v>
      </c>
      <c r="E1848" s="58" t="s">
        <v>196</v>
      </c>
      <c r="F1848" s="80">
        <v>49.96</v>
      </c>
      <c r="G1848" s="81">
        <v>58004</v>
      </c>
      <c r="H1848" s="81">
        <v>49.96</v>
      </c>
      <c r="I1848" s="81">
        <v>1</v>
      </c>
      <c r="J1848" s="81">
        <v>1.7389399999999999E-13</v>
      </c>
      <c r="K1848" s="81">
        <v>0</v>
      </c>
      <c r="L1848" s="81">
        <v>-7.4195000000000006E-14</v>
      </c>
      <c r="M1848" s="81">
        <v>0</v>
      </c>
      <c r="N1848" s="81">
        <v>2.4808899999999998E-13</v>
      </c>
      <c r="O1848" s="81">
        <v>0</v>
      </c>
      <c r="P1848" s="81">
        <v>8.1379000000000006E-14</v>
      </c>
      <c r="Q1848" s="81">
        <v>8.1380000000000003E-14</v>
      </c>
      <c r="R1848" s="81">
        <v>0</v>
      </c>
      <c r="S1848" s="81">
        <v>0</v>
      </c>
      <c r="T1848" s="81" t="s">
        <v>140</v>
      </c>
      <c r="U1848" s="115">
        <v>0</v>
      </c>
      <c r="V1848" s="115">
        <v>0</v>
      </c>
      <c r="W1848" s="111">
        <v>0</v>
      </c>
    </row>
    <row r="1849" spans="2:23" x14ac:dyDescent="0.25">
      <c r="B1849" s="58" t="s">
        <v>119</v>
      </c>
      <c r="C1849" s="79" t="s">
        <v>143</v>
      </c>
      <c r="D1849" s="58" t="s">
        <v>59</v>
      </c>
      <c r="E1849" s="58" t="s">
        <v>197</v>
      </c>
      <c r="F1849" s="80">
        <v>51.15</v>
      </c>
      <c r="G1849" s="81">
        <v>53550</v>
      </c>
      <c r="H1849" s="81">
        <v>51.09</v>
      </c>
      <c r="I1849" s="81">
        <v>1</v>
      </c>
      <c r="J1849" s="81">
        <v>-17.993651779793101</v>
      </c>
      <c r="K1849" s="81">
        <v>5.7307556273923704E-3</v>
      </c>
      <c r="L1849" s="81">
        <v>-6.31947261453724</v>
      </c>
      <c r="M1849" s="81">
        <v>7.0686249402818495E-4</v>
      </c>
      <c r="N1849" s="81">
        <v>-11.674179165255801</v>
      </c>
      <c r="O1849" s="81">
        <v>5.0238931333641901E-3</v>
      </c>
      <c r="P1849" s="81">
        <v>-11.4821784308772</v>
      </c>
      <c r="Q1849" s="81">
        <v>-11.4821784308771</v>
      </c>
      <c r="R1849" s="81">
        <v>0</v>
      </c>
      <c r="S1849" s="81">
        <v>2.3335754608774799E-3</v>
      </c>
      <c r="T1849" s="81" t="s">
        <v>140</v>
      </c>
      <c r="U1849" s="115">
        <v>-0.443629332937716</v>
      </c>
      <c r="V1849" s="115">
        <v>-0.41777324369144397</v>
      </c>
      <c r="W1849" s="111">
        <v>-2.5856292190989699E-2</v>
      </c>
    </row>
    <row r="1850" spans="2:23" x14ac:dyDescent="0.25">
      <c r="B1850" s="58" t="s">
        <v>119</v>
      </c>
      <c r="C1850" s="79" t="s">
        <v>143</v>
      </c>
      <c r="D1850" s="58" t="s">
        <v>59</v>
      </c>
      <c r="E1850" s="58" t="s">
        <v>198</v>
      </c>
      <c r="F1850" s="80">
        <v>50.47</v>
      </c>
      <c r="G1850" s="81">
        <v>58200</v>
      </c>
      <c r="H1850" s="81">
        <v>50.48</v>
      </c>
      <c r="I1850" s="81">
        <v>1</v>
      </c>
      <c r="J1850" s="81">
        <v>8.8263721414679104</v>
      </c>
      <c r="K1850" s="81">
        <v>1.37424146896957E-3</v>
      </c>
      <c r="L1850" s="81">
        <v>35.814360795512798</v>
      </c>
      <c r="M1850" s="81">
        <v>2.2626271267332201E-2</v>
      </c>
      <c r="N1850" s="81">
        <v>-26.987988654044901</v>
      </c>
      <c r="O1850" s="81">
        <v>-2.12520297983626E-2</v>
      </c>
      <c r="P1850" s="81">
        <v>-19.783866099329401</v>
      </c>
      <c r="Q1850" s="81">
        <v>-19.783866099329401</v>
      </c>
      <c r="R1850" s="81">
        <v>0</v>
      </c>
      <c r="S1850" s="81">
        <v>6.9043199522305096E-3</v>
      </c>
      <c r="T1850" s="81" t="s">
        <v>140</v>
      </c>
      <c r="U1850" s="115">
        <v>-0.80281631753195604</v>
      </c>
      <c r="V1850" s="115">
        <v>-0.75602570020056303</v>
      </c>
      <c r="W1850" s="111">
        <v>-4.6790984591442597E-2</v>
      </c>
    </row>
    <row r="1851" spans="2:23" x14ac:dyDescent="0.25">
      <c r="B1851" s="58" t="s">
        <v>119</v>
      </c>
      <c r="C1851" s="79" t="s">
        <v>143</v>
      </c>
      <c r="D1851" s="58" t="s">
        <v>59</v>
      </c>
      <c r="E1851" s="58" t="s">
        <v>199</v>
      </c>
      <c r="F1851" s="80">
        <v>51.33</v>
      </c>
      <c r="G1851" s="81">
        <v>53000</v>
      </c>
      <c r="H1851" s="81">
        <v>51.38</v>
      </c>
      <c r="I1851" s="81">
        <v>1</v>
      </c>
      <c r="J1851" s="81">
        <v>28.105295620095301</v>
      </c>
      <c r="K1851" s="81">
        <v>1.9526516907593699E-2</v>
      </c>
      <c r="L1851" s="81">
        <v>43.761445937807899</v>
      </c>
      <c r="M1851" s="81">
        <v>4.7340385802033098E-2</v>
      </c>
      <c r="N1851" s="81">
        <v>-15.6561503177126</v>
      </c>
      <c r="O1851" s="81">
        <v>-2.78138688944395E-2</v>
      </c>
      <c r="P1851" s="81">
        <v>-13.8102825382249</v>
      </c>
      <c r="Q1851" s="81">
        <v>-13.8102825382249</v>
      </c>
      <c r="R1851" s="81">
        <v>0</v>
      </c>
      <c r="S1851" s="81">
        <v>4.7146949015800304E-3</v>
      </c>
      <c r="T1851" s="81" t="s">
        <v>140</v>
      </c>
      <c r="U1851" s="115">
        <v>-0.64557372118824097</v>
      </c>
      <c r="V1851" s="115">
        <v>-0.60794768857322801</v>
      </c>
      <c r="W1851" s="111">
        <v>-3.7626327942140901E-2</v>
      </c>
    </row>
    <row r="1852" spans="2:23" x14ac:dyDescent="0.25">
      <c r="B1852" s="58" t="s">
        <v>119</v>
      </c>
      <c r="C1852" s="79" t="s">
        <v>143</v>
      </c>
      <c r="D1852" s="58" t="s">
        <v>59</v>
      </c>
      <c r="E1852" s="58" t="s">
        <v>200</v>
      </c>
      <c r="F1852" s="80">
        <v>50.85</v>
      </c>
      <c r="G1852" s="81">
        <v>56100</v>
      </c>
      <c r="H1852" s="81">
        <v>50.73</v>
      </c>
      <c r="I1852" s="81">
        <v>1</v>
      </c>
      <c r="J1852" s="81">
        <v>-14.442959867234199</v>
      </c>
      <c r="K1852" s="81">
        <v>1.9462295071485999E-2</v>
      </c>
      <c r="L1852" s="81">
        <v>-3.8712628816737</v>
      </c>
      <c r="M1852" s="81">
        <v>1.3982568986989901E-3</v>
      </c>
      <c r="N1852" s="81">
        <v>-10.5716969855605</v>
      </c>
      <c r="O1852" s="81">
        <v>1.8064038172787001E-2</v>
      </c>
      <c r="P1852" s="81">
        <v>-21.8556679267327</v>
      </c>
      <c r="Q1852" s="81">
        <v>-21.8556679267327</v>
      </c>
      <c r="R1852" s="81">
        <v>0</v>
      </c>
      <c r="S1852" s="81">
        <v>4.4566631574853202E-2</v>
      </c>
      <c r="T1852" s="81" t="s">
        <v>159</v>
      </c>
      <c r="U1852" s="115">
        <v>-0.35113113947145702</v>
      </c>
      <c r="V1852" s="115">
        <v>-0.33066613094914199</v>
      </c>
      <c r="W1852" s="111">
        <v>-2.04651691523829E-2</v>
      </c>
    </row>
    <row r="1853" spans="2:23" x14ac:dyDescent="0.25">
      <c r="B1853" s="58" t="s">
        <v>119</v>
      </c>
      <c r="C1853" s="79" t="s">
        <v>143</v>
      </c>
      <c r="D1853" s="58" t="s">
        <v>59</v>
      </c>
      <c r="E1853" s="58" t="s">
        <v>142</v>
      </c>
      <c r="F1853" s="80">
        <v>50.62</v>
      </c>
      <c r="G1853" s="81">
        <v>56100</v>
      </c>
      <c r="H1853" s="81">
        <v>50.73</v>
      </c>
      <c r="I1853" s="81">
        <v>1</v>
      </c>
      <c r="J1853" s="81">
        <v>13.093072221050599</v>
      </c>
      <c r="K1853" s="81">
        <v>1.4159997419334399E-2</v>
      </c>
      <c r="L1853" s="81">
        <v>-1.0131734095770499</v>
      </c>
      <c r="M1853" s="81">
        <v>8.4790581560391999E-5</v>
      </c>
      <c r="N1853" s="81">
        <v>14.106245630627599</v>
      </c>
      <c r="O1853" s="81">
        <v>1.4075206837773999E-2</v>
      </c>
      <c r="P1853" s="81">
        <v>23.31872660702</v>
      </c>
      <c r="Q1853" s="81">
        <v>23.318726607019901</v>
      </c>
      <c r="R1853" s="81">
        <v>0</v>
      </c>
      <c r="S1853" s="81">
        <v>4.4914824673324999E-2</v>
      </c>
      <c r="T1853" s="81" t="s">
        <v>140</v>
      </c>
      <c r="U1853" s="115">
        <v>-0.83842591286483403</v>
      </c>
      <c r="V1853" s="115">
        <v>-0.78955985821090602</v>
      </c>
      <c r="W1853" s="111">
        <v>-4.8866438204107798E-2</v>
      </c>
    </row>
    <row r="1854" spans="2:23" x14ac:dyDescent="0.25">
      <c r="B1854" s="58" t="s">
        <v>119</v>
      </c>
      <c r="C1854" s="79" t="s">
        <v>143</v>
      </c>
      <c r="D1854" s="58" t="s">
        <v>59</v>
      </c>
      <c r="E1854" s="58" t="s">
        <v>201</v>
      </c>
      <c r="F1854" s="80">
        <v>49.96</v>
      </c>
      <c r="G1854" s="81">
        <v>58054</v>
      </c>
      <c r="H1854" s="81">
        <v>49.77</v>
      </c>
      <c r="I1854" s="81">
        <v>1</v>
      </c>
      <c r="J1854" s="81">
        <v>-39.126499201318197</v>
      </c>
      <c r="K1854" s="81">
        <v>8.6035621213992206E-2</v>
      </c>
      <c r="L1854" s="81">
        <v>-38.8333710185359</v>
      </c>
      <c r="M1854" s="81">
        <v>8.4751325602075295E-2</v>
      </c>
      <c r="N1854" s="81">
        <v>-0.29312818278231001</v>
      </c>
      <c r="O1854" s="81">
        <v>1.28429561191696E-3</v>
      </c>
      <c r="P1854" s="81">
        <v>-0.25911370864853001</v>
      </c>
      <c r="Q1854" s="81">
        <v>-0.25911370864853001</v>
      </c>
      <c r="R1854" s="81">
        <v>0</v>
      </c>
      <c r="S1854" s="81">
        <v>3.7732631673389998E-6</v>
      </c>
      <c r="T1854" s="81" t="s">
        <v>159</v>
      </c>
      <c r="U1854" s="115">
        <v>8.3470459596011494E-3</v>
      </c>
      <c r="V1854" s="115">
        <v>-7.8605543116188007E-3</v>
      </c>
      <c r="W1854" s="111">
        <v>1.6207473057593898E-2</v>
      </c>
    </row>
    <row r="1855" spans="2:23" x14ac:dyDescent="0.25">
      <c r="B1855" s="58" t="s">
        <v>119</v>
      </c>
      <c r="C1855" s="79" t="s">
        <v>143</v>
      </c>
      <c r="D1855" s="58" t="s">
        <v>59</v>
      </c>
      <c r="E1855" s="58" t="s">
        <v>201</v>
      </c>
      <c r="F1855" s="80">
        <v>49.96</v>
      </c>
      <c r="G1855" s="81">
        <v>58104</v>
      </c>
      <c r="H1855" s="81">
        <v>49.65</v>
      </c>
      <c r="I1855" s="81">
        <v>1</v>
      </c>
      <c r="J1855" s="81">
        <v>-39.1833531141489</v>
      </c>
      <c r="K1855" s="81">
        <v>0.13725896341736701</v>
      </c>
      <c r="L1855" s="81">
        <v>-38.890153111814399</v>
      </c>
      <c r="M1855" s="81">
        <v>0.135212494409997</v>
      </c>
      <c r="N1855" s="81">
        <v>-0.29320000233451998</v>
      </c>
      <c r="O1855" s="81">
        <v>2.0464690073698699E-3</v>
      </c>
      <c r="P1855" s="81">
        <v>-0.25883929646031401</v>
      </c>
      <c r="Q1855" s="81">
        <v>-0.25883929646031301</v>
      </c>
      <c r="R1855" s="81">
        <v>0</v>
      </c>
      <c r="S1855" s="81">
        <v>5.9896016564509996E-6</v>
      </c>
      <c r="T1855" s="81" t="s">
        <v>159</v>
      </c>
      <c r="U1855" s="115">
        <v>1.10323881883543E-2</v>
      </c>
      <c r="V1855" s="115">
        <v>-1.03893864920763E-2</v>
      </c>
      <c r="W1855" s="111">
        <v>2.1421606540694499E-2</v>
      </c>
    </row>
    <row r="1856" spans="2:23" x14ac:dyDescent="0.25">
      <c r="B1856" s="58" t="s">
        <v>119</v>
      </c>
      <c r="C1856" s="79" t="s">
        <v>143</v>
      </c>
      <c r="D1856" s="58" t="s">
        <v>59</v>
      </c>
      <c r="E1856" s="58" t="s">
        <v>202</v>
      </c>
      <c r="F1856" s="80">
        <v>49.77</v>
      </c>
      <c r="G1856" s="81">
        <v>58104</v>
      </c>
      <c r="H1856" s="81">
        <v>49.65</v>
      </c>
      <c r="I1856" s="81">
        <v>1</v>
      </c>
      <c r="J1856" s="81">
        <v>-39.390729255102599</v>
      </c>
      <c r="K1856" s="81">
        <v>5.1824427011709799E-2</v>
      </c>
      <c r="L1856" s="81">
        <v>-39.096573474327499</v>
      </c>
      <c r="M1856" s="81">
        <v>5.10533047182785E-2</v>
      </c>
      <c r="N1856" s="81">
        <v>-0.29415578077513999</v>
      </c>
      <c r="O1856" s="81">
        <v>7.7112229343136802E-4</v>
      </c>
      <c r="P1856" s="81">
        <v>-0.25911370864833599</v>
      </c>
      <c r="Q1856" s="81">
        <v>-0.25911370864833599</v>
      </c>
      <c r="R1856" s="81">
        <v>0</v>
      </c>
      <c r="S1856" s="81">
        <v>2.2424731279170001E-6</v>
      </c>
      <c r="T1856" s="81" t="s">
        <v>159</v>
      </c>
      <c r="U1856" s="115">
        <v>3.0337955134550898E-3</v>
      </c>
      <c r="V1856" s="115">
        <v>-2.8569765302932002E-3</v>
      </c>
      <c r="W1856" s="111">
        <v>5.8907258070161903E-3</v>
      </c>
    </row>
    <row r="1857" spans="2:23" x14ac:dyDescent="0.25">
      <c r="B1857" s="58" t="s">
        <v>119</v>
      </c>
      <c r="C1857" s="79" t="s">
        <v>143</v>
      </c>
      <c r="D1857" s="58" t="s">
        <v>59</v>
      </c>
      <c r="E1857" s="58" t="s">
        <v>203</v>
      </c>
      <c r="F1857" s="80">
        <v>50.39</v>
      </c>
      <c r="G1857" s="81">
        <v>58200</v>
      </c>
      <c r="H1857" s="81">
        <v>50.48</v>
      </c>
      <c r="I1857" s="81">
        <v>1</v>
      </c>
      <c r="J1857" s="81">
        <v>19.921741072125201</v>
      </c>
      <c r="K1857" s="81">
        <v>1.6252062672769602E-2</v>
      </c>
      <c r="L1857" s="81">
        <v>-7.0627260323156298</v>
      </c>
      <c r="M1857" s="81">
        <v>2.0426719543591302E-3</v>
      </c>
      <c r="N1857" s="81">
        <v>26.9844671044408</v>
      </c>
      <c r="O1857" s="81">
        <v>1.42093907184105E-2</v>
      </c>
      <c r="P1857" s="81">
        <v>19.783866099329401</v>
      </c>
      <c r="Q1857" s="81">
        <v>19.783866099329401</v>
      </c>
      <c r="R1857" s="81">
        <v>0</v>
      </c>
      <c r="S1857" s="81">
        <v>1.60278856033923E-2</v>
      </c>
      <c r="T1857" s="81" t="s">
        <v>159</v>
      </c>
      <c r="U1857" s="115">
        <v>-1.7119514185165401</v>
      </c>
      <c r="V1857" s="115">
        <v>-1.6121735964114801</v>
      </c>
      <c r="W1857" s="111">
        <v>-9.9778605262239903E-2</v>
      </c>
    </row>
    <row r="1858" spans="2:23" x14ac:dyDescent="0.25">
      <c r="B1858" s="58" t="s">
        <v>119</v>
      </c>
      <c r="C1858" s="79" t="s">
        <v>143</v>
      </c>
      <c r="D1858" s="58" t="s">
        <v>59</v>
      </c>
      <c r="E1858" s="58" t="s">
        <v>203</v>
      </c>
      <c r="F1858" s="80">
        <v>50.39</v>
      </c>
      <c r="G1858" s="81">
        <v>58300</v>
      </c>
      <c r="H1858" s="81">
        <v>50.47</v>
      </c>
      <c r="I1858" s="81">
        <v>1</v>
      </c>
      <c r="J1858" s="81">
        <v>19.229351606689999</v>
      </c>
      <c r="K1858" s="81">
        <v>1.4210182826302899E-2</v>
      </c>
      <c r="L1858" s="81">
        <v>30.231342398083001</v>
      </c>
      <c r="M1858" s="81">
        <v>3.5122486048396698E-2</v>
      </c>
      <c r="N1858" s="81">
        <v>-11.001990791393</v>
      </c>
      <c r="O1858" s="81">
        <v>-2.0912303222093798E-2</v>
      </c>
      <c r="P1858" s="81">
        <v>-23.569742294411899</v>
      </c>
      <c r="Q1858" s="81">
        <v>-23.569742294411899</v>
      </c>
      <c r="R1858" s="81">
        <v>0</v>
      </c>
      <c r="S1858" s="81">
        <v>2.1349123652634399E-2</v>
      </c>
      <c r="T1858" s="81" t="s">
        <v>159</v>
      </c>
      <c r="U1858" s="115">
        <v>-0.174448188178769</v>
      </c>
      <c r="V1858" s="115">
        <v>-0.16428080836974701</v>
      </c>
      <c r="W1858" s="111">
        <v>-1.0167459612893301E-2</v>
      </c>
    </row>
    <row r="1859" spans="2:23" x14ac:dyDescent="0.25">
      <c r="B1859" s="58" t="s">
        <v>119</v>
      </c>
      <c r="C1859" s="79" t="s">
        <v>143</v>
      </c>
      <c r="D1859" s="58" t="s">
        <v>59</v>
      </c>
      <c r="E1859" s="58" t="s">
        <v>203</v>
      </c>
      <c r="F1859" s="80">
        <v>50.39</v>
      </c>
      <c r="G1859" s="81">
        <v>58500</v>
      </c>
      <c r="H1859" s="81">
        <v>50.35</v>
      </c>
      <c r="I1859" s="81">
        <v>1</v>
      </c>
      <c r="J1859" s="81">
        <v>-64.772653070171003</v>
      </c>
      <c r="K1859" s="81">
        <v>2.1858537211750899E-2</v>
      </c>
      <c r="L1859" s="81">
        <v>-48.788799748653702</v>
      </c>
      <c r="M1859" s="81">
        <v>1.24016077705632E-2</v>
      </c>
      <c r="N1859" s="81">
        <v>-15.9838533215173</v>
      </c>
      <c r="O1859" s="81">
        <v>9.4569294411877593E-3</v>
      </c>
      <c r="P1859" s="81">
        <v>3.7858761950822499</v>
      </c>
      <c r="Q1859" s="81">
        <v>3.7858761950822499</v>
      </c>
      <c r="R1859" s="81">
        <v>0</v>
      </c>
      <c r="S1859" s="81">
        <v>7.4674193120994996E-5</v>
      </c>
      <c r="T1859" s="81" t="s">
        <v>159</v>
      </c>
      <c r="U1859" s="115">
        <v>-0.163008596908051</v>
      </c>
      <c r="V1859" s="115">
        <v>-0.15350795185003799</v>
      </c>
      <c r="W1859" s="111">
        <v>-9.5007196286760898E-3</v>
      </c>
    </row>
    <row r="1860" spans="2:23" x14ac:dyDescent="0.25">
      <c r="B1860" s="58" t="s">
        <v>119</v>
      </c>
      <c r="C1860" s="79" t="s">
        <v>143</v>
      </c>
      <c r="D1860" s="58" t="s">
        <v>59</v>
      </c>
      <c r="E1860" s="58" t="s">
        <v>204</v>
      </c>
      <c r="F1860" s="80">
        <v>50.47</v>
      </c>
      <c r="G1860" s="81">
        <v>58304</v>
      </c>
      <c r="H1860" s="81">
        <v>50.47</v>
      </c>
      <c r="I1860" s="81">
        <v>1</v>
      </c>
      <c r="J1860" s="81">
        <v>19.321077791213199</v>
      </c>
      <c r="K1860" s="81">
        <v>0</v>
      </c>
      <c r="L1860" s="81">
        <v>19.321077791213199</v>
      </c>
      <c r="M1860" s="81">
        <v>0</v>
      </c>
      <c r="N1860" s="81">
        <v>0</v>
      </c>
      <c r="O1860" s="81">
        <v>0</v>
      </c>
      <c r="P1860" s="81">
        <v>0</v>
      </c>
      <c r="Q1860" s="81">
        <v>0</v>
      </c>
      <c r="R1860" s="81">
        <v>0</v>
      </c>
      <c r="S1860" s="81">
        <v>0</v>
      </c>
      <c r="T1860" s="81" t="s">
        <v>140</v>
      </c>
      <c r="U1860" s="115">
        <v>0</v>
      </c>
      <c r="V1860" s="115">
        <v>0</v>
      </c>
      <c r="W1860" s="111">
        <v>0</v>
      </c>
    </row>
    <row r="1861" spans="2:23" x14ac:dyDescent="0.25">
      <c r="B1861" s="58" t="s">
        <v>119</v>
      </c>
      <c r="C1861" s="79" t="s">
        <v>143</v>
      </c>
      <c r="D1861" s="58" t="s">
        <v>59</v>
      </c>
      <c r="E1861" s="58" t="s">
        <v>204</v>
      </c>
      <c r="F1861" s="80">
        <v>50.47</v>
      </c>
      <c r="G1861" s="81">
        <v>58350</v>
      </c>
      <c r="H1861" s="81">
        <v>50.55</v>
      </c>
      <c r="I1861" s="81">
        <v>1</v>
      </c>
      <c r="J1861" s="81">
        <v>9.5898269647470205</v>
      </c>
      <c r="K1861" s="81">
        <v>6.6490536817569498E-3</v>
      </c>
      <c r="L1861" s="81">
        <v>27.420724823301001</v>
      </c>
      <c r="M1861" s="81">
        <v>5.4362091633084503E-2</v>
      </c>
      <c r="N1861" s="81">
        <v>-17.8308978585539</v>
      </c>
      <c r="O1861" s="81">
        <v>-4.7713037951327503E-2</v>
      </c>
      <c r="P1861" s="81">
        <v>-42.229232598211603</v>
      </c>
      <c r="Q1861" s="81">
        <v>-42.229232598211603</v>
      </c>
      <c r="R1861" s="81">
        <v>0</v>
      </c>
      <c r="S1861" s="81">
        <v>0.12893317460578799</v>
      </c>
      <c r="T1861" s="81" t="s">
        <v>159</v>
      </c>
      <c r="U1861" s="115">
        <v>-0.98351371823726796</v>
      </c>
      <c r="V1861" s="115">
        <v>-0.92619149766794995</v>
      </c>
      <c r="W1861" s="111">
        <v>-5.73226704920341E-2</v>
      </c>
    </row>
    <row r="1862" spans="2:23" x14ac:dyDescent="0.25">
      <c r="B1862" s="58" t="s">
        <v>119</v>
      </c>
      <c r="C1862" s="79" t="s">
        <v>143</v>
      </c>
      <c r="D1862" s="58" t="s">
        <v>59</v>
      </c>
      <c r="E1862" s="58" t="s">
        <v>204</v>
      </c>
      <c r="F1862" s="80">
        <v>50.47</v>
      </c>
      <c r="G1862" s="81">
        <v>58600</v>
      </c>
      <c r="H1862" s="81">
        <v>50.46</v>
      </c>
      <c r="I1862" s="81">
        <v>1</v>
      </c>
      <c r="J1862" s="81">
        <v>-21.6002007881659</v>
      </c>
      <c r="K1862" s="81">
        <v>1.7916237085020799E-3</v>
      </c>
      <c r="L1862" s="81">
        <v>-28.4640803054839</v>
      </c>
      <c r="M1862" s="81">
        <v>3.1111828517262101E-3</v>
      </c>
      <c r="N1862" s="81">
        <v>6.8638795173179696</v>
      </c>
      <c r="O1862" s="81">
        <v>-1.3195591432241399E-3</v>
      </c>
      <c r="P1862" s="81">
        <v>18.659490303799299</v>
      </c>
      <c r="Q1862" s="81">
        <v>18.659490303799199</v>
      </c>
      <c r="R1862" s="81">
        <v>0</v>
      </c>
      <c r="S1862" s="81">
        <v>1.3369980610467001E-3</v>
      </c>
      <c r="T1862" s="81" t="s">
        <v>140</v>
      </c>
      <c r="U1862" s="115">
        <v>2.04724301035999E-3</v>
      </c>
      <c r="V1862" s="115">
        <v>-1.9279233575449999E-3</v>
      </c>
      <c r="W1862" s="111">
        <v>3.9751351667821101E-3</v>
      </c>
    </row>
    <row r="1863" spans="2:23" x14ac:dyDescent="0.25">
      <c r="B1863" s="58" t="s">
        <v>119</v>
      </c>
      <c r="C1863" s="79" t="s">
        <v>143</v>
      </c>
      <c r="D1863" s="58" t="s">
        <v>59</v>
      </c>
      <c r="E1863" s="58" t="s">
        <v>205</v>
      </c>
      <c r="F1863" s="80">
        <v>50.47</v>
      </c>
      <c r="G1863" s="81">
        <v>58300</v>
      </c>
      <c r="H1863" s="81">
        <v>50.47</v>
      </c>
      <c r="I1863" s="81">
        <v>2</v>
      </c>
      <c r="J1863" s="81">
        <v>-11.9073222087868</v>
      </c>
      <c r="K1863" s="81">
        <v>0</v>
      </c>
      <c r="L1863" s="81">
        <v>-11.9073222087868</v>
      </c>
      <c r="M1863" s="81">
        <v>0</v>
      </c>
      <c r="N1863" s="81">
        <v>0</v>
      </c>
      <c r="O1863" s="81">
        <v>0</v>
      </c>
      <c r="P1863" s="81">
        <v>0</v>
      </c>
      <c r="Q1863" s="81">
        <v>0</v>
      </c>
      <c r="R1863" s="81">
        <v>0</v>
      </c>
      <c r="S1863" s="81">
        <v>0</v>
      </c>
      <c r="T1863" s="81" t="s">
        <v>140</v>
      </c>
      <c r="U1863" s="115">
        <v>0</v>
      </c>
      <c r="V1863" s="115">
        <v>0</v>
      </c>
      <c r="W1863" s="111">
        <v>0</v>
      </c>
    </row>
    <row r="1864" spans="2:23" x14ac:dyDescent="0.25">
      <c r="B1864" s="58" t="s">
        <v>119</v>
      </c>
      <c r="C1864" s="79" t="s">
        <v>143</v>
      </c>
      <c r="D1864" s="58" t="s">
        <v>59</v>
      </c>
      <c r="E1864" s="58" t="s">
        <v>206</v>
      </c>
      <c r="F1864" s="80">
        <v>50.42</v>
      </c>
      <c r="G1864" s="81">
        <v>58500</v>
      </c>
      <c r="H1864" s="81">
        <v>50.35</v>
      </c>
      <c r="I1864" s="81">
        <v>1</v>
      </c>
      <c r="J1864" s="81">
        <v>-50.465030420421201</v>
      </c>
      <c r="K1864" s="81">
        <v>3.5908742064209902E-2</v>
      </c>
      <c r="L1864" s="81">
        <v>-7.5908932263694897</v>
      </c>
      <c r="M1864" s="81">
        <v>8.1246540563540499E-4</v>
      </c>
      <c r="N1864" s="81">
        <v>-42.874137194051698</v>
      </c>
      <c r="O1864" s="81">
        <v>3.5096276658574503E-2</v>
      </c>
      <c r="P1864" s="81">
        <v>-22.445366498881501</v>
      </c>
      <c r="Q1864" s="81">
        <v>-22.445366498881501</v>
      </c>
      <c r="R1864" s="81">
        <v>0</v>
      </c>
      <c r="S1864" s="81">
        <v>7.10350212949451E-3</v>
      </c>
      <c r="T1864" s="81" t="s">
        <v>159</v>
      </c>
      <c r="U1864" s="115">
        <v>-1.2328637041413499</v>
      </c>
      <c r="V1864" s="115">
        <v>-1.16100859539171</v>
      </c>
      <c r="W1864" s="111">
        <v>-7.1855672741144599E-2</v>
      </c>
    </row>
    <row r="1865" spans="2:23" x14ac:dyDescent="0.25">
      <c r="B1865" s="58" t="s">
        <v>119</v>
      </c>
      <c r="C1865" s="79" t="s">
        <v>143</v>
      </c>
      <c r="D1865" s="58" t="s">
        <v>59</v>
      </c>
      <c r="E1865" s="58" t="s">
        <v>41</v>
      </c>
      <c r="F1865" s="80">
        <v>50.35</v>
      </c>
      <c r="G1865" s="81">
        <v>58600</v>
      </c>
      <c r="H1865" s="81">
        <v>50.46</v>
      </c>
      <c r="I1865" s="81">
        <v>1</v>
      </c>
      <c r="J1865" s="81">
        <v>21.611764441414199</v>
      </c>
      <c r="K1865" s="81">
        <v>2.1335682788547299E-2</v>
      </c>
      <c r="L1865" s="81">
        <v>28.4841670800736</v>
      </c>
      <c r="M1865" s="81">
        <v>3.7062366327536601E-2</v>
      </c>
      <c r="N1865" s="81">
        <v>-6.87240263865937</v>
      </c>
      <c r="O1865" s="81">
        <v>-1.5726683538989299E-2</v>
      </c>
      <c r="P1865" s="81">
        <v>-18.659490303799402</v>
      </c>
      <c r="Q1865" s="81">
        <v>-18.659490303799299</v>
      </c>
      <c r="R1865" s="81">
        <v>0</v>
      </c>
      <c r="S1865" s="81">
        <v>1.59047061012016E-2</v>
      </c>
      <c r="T1865" s="81" t="s">
        <v>140</v>
      </c>
      <c r="U1865" s="115">
        <v>-3.6739193530228899E-2</v>
      </c>
      <c r="V1865" s="115">
        <v>-3.4597919731981203E-2</v>
      </c>
      <c r="W1865" s="111">
        <v>-2.1412906051284201E-3</v>
      </c>
    </row>
    <row r="1866" spans="2:23" x14ac:dyDescent="0.25">
      <c r="B1866" s="58" t="s">
        <v>119</v>
      </c>
      <c r="C1866" s="79" t="s">
        <v>120</v>
      </c>
      <c r="D1866" s="58" t="s">
        <v>60</v>
      </c>
      <c r="E1866" s="58" t="s">
        <v>121</v>
      </c>
      <c r="F1866" s="80">
        <v>51.46</v>
      </c>
      <c r="G1866" s="81">
        <v>50050</v>
      </c>
      <c r="H1866" s="81">
        <v>50.23</v>
      </c>
      <c r="I1866" s="81">
        <v>1</v>
      </c>
      <c r="J1866" s="81">
        <v>-64.464561132115094</v>
      </c>
      <c r="K1866" s="81">
        <v>0.76048937447798504</v>
      </c>
      <c r="L1866" s="81">
        <v>-0.86717291029953003</v>
      </c>
      <c r="M1866" s="81">
        <v>1.3761396071339599E-4</v>
      </c>
      <c r="N1866" s="81">
        <v>-63.5973882218155</v>
      </c>
      <c r="O1866" s="81">
        <v>0.76035176051727105</v>
      </c>
      <c r="P1866" s="81">
        <v>-30.6955344646762</v>
      </c>
      <c r="Q1866" s="81">
        <v>-30.695534464676101</v>
      </c>
      <c r="R1866" s="81">
        <v>0</v>
      </c>
      <c r="S1866" s="81">
        <v>0.172425498001199</v>
      </c>
      <c r="T1866" s="81" t="s">
        <v>136</v>
      </c>
      <c r="U1866" s="115">
        <v>-39.660534664725802</v>
      </c>
      <c r="V1866" s="115">
        <v>-37.260661252429401</v>
      </c>
      <c r="W1866" s="111">
        <v>-2.3998812059794101</v>
      </c>
    </row>
    <row r="1867" spans="2:23" x14ac:dyDescent="0.25">
      <c r="B1867" s="58" t="s">
        <v>119</v>
      </c>
      <c r="C1867" s="79" t="s">
        <v>120</v>
      </c>
      <c r="D1867" s="58" t="s">
        <v>60</v>
      </c>
      <c r="E1867" s="58" t="s">
        <v>137</v>
      </c>
      <c r="F1867" s="80">
        <v>50.25</v>
      </c>
      <c r="G1867" s="81">
        <v>56050</v>
      </c>
      <c r="H1867" s="81">
        <v>50.51</v>
      </c>
      <c r="I1867" s="81">
        <v>1</v>
      </c>
      <c r="J1867" s="81">
        <v>78.351198518867406</v>
      </c>
      <c r="K1867" s="81">
        <v>0.196445129898975</v>
      </c>
      <c r="L1867" s="81">
        <v>78.351198000875101</v>
      </c>
      <c r="M1867" s="81">
        <v>0.196445127301515</v>
      </c>
      <c r="N1867" s="81">
        <v>5.1799228240100002E-7</v>
      </c>
      <c r="O1867" s="81">
        <v>2.5974602240000002E-9</v>
      </c>
      <c r="P1867" s="81">
        <v>-4.3284599999999998E-13</v>
      </c>
      <c r="Q1867" s="81">
        <v>-4.3284399999999999E-13</v>
      </c>
      <c r="R1867" s="81">
        <v>0</v>
      </c>
      <c r="S1867" s="81">
        <v>0</v>
      </c>
      <c r="T1867" s="81" t="s">
        <v>136</v>
      </c>
      <c r="U1867" s="115">
        <v>-7.6751681700000002E-10</v>
      </c>
      <c r="V1867" s="115">
        <v>0</v>
      </c>
      <c r="W1867" s="111">
        <v>-7.6751930953999998E-10</v>
      </c>
    </row>
    <row r="1868" spans="2:23" x14ac:dyDescent="0.25">
      <c r="B1868" s="58" t="s">
        <v>119</v>
      </c>
      <c r="C1868" s="79" t="s">
        <v>120</v>
      </c>
      <c r="D1868" s="58" t="s">
        <v>60</v>
      </c>
      <c r="E1868" s="58" t="s">
        <v>123</v>
      </c>
      <c r="F1868" s="80">
        <v>50.23</v>
      </c>
      <c r="G1868" s="81">
        <v>51450</v>
      </c>
      <c r="H1868" s="81">
        <v>50.78</v>
      </c>
      <c r="I1868" s="81">
        <v>10</v>
      </c>
      <c r="J1868" s="81">
        <v>27.069010435151501</v>
      </c>
      <c r="K1868" s="81">
        <v>0.12775903399060901</v>
      </c>
      <c r="L1868" s="81">
        <v>45.369929434910098</v>
      </c>
      <c r="M1868" s="81">
        <v>0.35890794144449301</v>
      </c>
      <c r="N1868" s="81">
        <v>-18.3009189997587</v>
      </c>
      <c r="O1868" s="81">
        <v>-0.231148907453884</v>
      </c>
      <c r="P1868" s="81">
        <v>-15.5718215841269</v>
      </c>
      <c r="Q1868" s="81">
        <v>-15.5718215841269</v>
      </c>
      <c r="R1868" s="81">
        <v>0</v>
      </c>
      <c r="S1868" s="81">
        <v>4.2279096561812397E-2</v>
      </c>
      <c r="T1868" s="81" t="s">
        <v>138</v>
      </c>
      <c r="U1868" s="115">
        <v>-1.6086701210910499</v>
      </c>
      <c r="V1868" s="115">
        <v>-1.51132890556287</v>
      </c>
      <c r="W1868" s="111">
        <v>-9.7341531647597804E-2</v>
      </c>
    </row>
    <row r="1869" spans="2:23" x14ac:dyDescent="0.25">
      <c r="B1869" s="58" t="s">
        <v>119</v>
      </c>
      <c r="C1869" s="79" t="s">
        <v>120</v>
      </c>
      <c r="D1869" s="58" t="s">
        <v>60</v>
      </c>
      <c r="E1869" s="58" t="s">
        <v>139</v>
      </c>
      <c r="F1869" s="80">
        <v>50.78</v>
      </c>
      <c r="G1869" s="81">
        <v>54000</v>
      </c>
      <c r="H1869" s="81">
        <v>50.82</v>
      </c>
      <c r="I1869" s="81">
        <v>10</v>
      </c>
      <c r="J1869" s="81">
        <v>4.0775332176070496</v>
      </c>
      <c r="K1869" s="81">
        <v>7.9540109841055504E-4</v>
      </c>
      <c r="L1869" s="81">
        <v>22.251432044813299</v>
      </c>
      <c r="M1869" s="81">
        <v>2.3686838749670099E-2</v>
      </c>
      <c r="N1869" s="81">
        <v>-18.173898827206301</v>
      </c>
      <c r="O1869" s="81">
        <v>-2.2891437651259599E-2</v>
      </c>
      <c r="P1869" s="81">
        <v>-15.5718215841269</v>
      </c>
      <c r="Q1869" s="81">
        <v>-15.5718215841269</v>
      </c>
      <c r="R1869" s="81">
        <v>0</v>
      </c>
      <c r="S1869" s="81">
        <v>1.1600321057106599E-2</v>
      </c>
      <c r="T1869" s="81" t="s">
        <v>140</v>
      </c>
      <c r="U1869" s="115">
        <v>-0.435929079595752</v>
      </c>
      <c r="V1869" s="115">
        <v>-0.40955085205513397</v>
      </c>
      <c r="W1869" s="111">
        <v>-2.6378313204945901E-2</v>
      </c>
    </row>
    <row r="1870" spans="2:23" x14ac:dyDescent="0.25">
      <c r="B1870" s="58" t="s">
        <v>119</v>
      </c>
      <c r="C1870" s="79" t="s">
        <v>120</v>
      </c>
      <c r="D1870" s="58" t="s">
        <v>60</v>
      </c>
      <c r="E1870" s="58" t="s">
        <v>141</v>
      </c>
      <c r="F1870" s="80">
        <v>50.82</v>
      </c>
      <c r="G1870" s="81">
        <v>56100</v>
      </c>
      <c r="H1870" s="81">
        <v>50.62</v>
      </c>
      <c r="I1870" s="81">
        <v>10</v>
      </c>
      <c r="J1870" s="81">
        <v>-6.7585334823184802</v>
      </c>
      <c r="K1870" s="81">
        <v>8.3498972392201404E-3</v>
      </c>
      <c r="L1870" s="81">
        <v>10.9787266333245</v>
      </c>
      <c r="M1870" s="81">
        <v>2.20333297558384E-2</v>
      </c>
      <c r="N1870" s="81">
        <v>-17.737260115643</v>
      </c>
      <c r="O1870" s="81">
        <v>-1.36834325166182E-2</v>
      </c>
      <c r="P1870" s="81">
        <v>-23.837491589453499</v>
      </c>
      <c r="Q1870" s="81">
        <v>-23.8374915894534</v>
      </c>
      <c r="R1870" s="81">
        <v>0</v>
      </c>
      <c r="S1870" s="81">
        <v>0.103871713764684</v>
      </c>
      <c r="T1870" s="81" t="s">
        <v>138</v>
      </c>
      <c r="U1870" s="115">
        <v>-4.2414757203715201</v>
      </c>
      <c r="V1870" s="115">
        <v>-3.98482247814295</v>
      </c>
      <c r="W1870" s="111">
        <v>-0.25665407572003501</v>
      </c>
    </row>
    <row r="1871" spans="2:23" x14ac:dyDescent="0.25">
      <c r="B1871" s="58" t="s">
        <v>119</v>
      </c>
      <c r="C1871" s="79" t="s">
        <v>120</v>
      </c>
      <c r="D1871" s="58" t="s">
        <v>60</v>
      </c>
      <c r="E1871" s="58" t="s">
        <v>142</v>
      </c>
      <c r="F1871" s="80">
        <v>50.51</v>
      </c>
      <c r="G1871" s="81">
        <v>56100</v>
      </c>
      <c r="H1871" s="81">
        <v>50.62</v>
      </c>
      <c r="I1871" s="81">
        <v>10</v>
      </c>
      <c r="J1871" s="81">
        <v>14.248831897114</v>
      </c>
      <c r="K1871" s="81">
        <v>1.45571943879897E-2</v>
      </c>
      <c r="L1871" s="81">
        <v>0.44779380385310202</v>
      </c>
      <c r="M1871" s="81">
        <v>1.4377233148154E-5</v>
      </c>
      <c r="N1871" s="81">
        <v>13.8010380932609</v>
      </c>
      <c r="O1871" s="81">
        <v>1.45428171548415E-2</v>
      </c>
      <c r="P1871" s="81">
        <v>22.387394256821501</v>
      </c>
      <c r="Q1871" s="81">
        <v>22.387394256821398</v>
      </c>
      <c r="R1871" s="81">
        <v>0</v>
      </c>
      <c r="S1871" s="81">
        <v>3.5935711729463103E-2</v>
      </c>
      <c r="T1871" s="81" t="s">
        <v>138</v>
      </c>
      <c r="U1871" s="115">
        <v>-0.78275664082412799</v>
      </c>
      <c r="V1871" s="115">
        <v>-0.73539175110459998</v>
      </c>
      <c r="W1871" s="111">
        <v>-4.7365043538865101E-2</v>
      </c>
    </row>
    <row r="1872" spans="2:23" x14ac:dyDescent="0.25">
      <c r="B1872" s="58" t="s">
        <v>119</v>
      </c>
      <c r="C1872" s="79" t="s">
        <v>143</v>
      </c>
      <c r="D1872" s="58" t="s">
        <v>60</v>
      </c>
      <c r="E1872" s="58" t="s">
        <v>144</v>
      </c>
      <c r="F1872" s="80">
        <v>51.17</v>
      </c>
      <c r="G1872" s="81">
        <v>50000</v>
      </c>
      <c r="H1872" s="81">
        <v>50.11</v>
      </c>
      <c r="I1872" s="81">
        <v>1</v>
      </c>
      <c r="J1872" s="81">
        <v>-111.55445836176</v>
      </c>
      <c r="K1872" s="81">
        <v>1.1859510512907601</v>
      </c>
      <c r="L1872" s="81">
        <v>0.65895024841683103</v>
      </c>
      <c r="M1872" s="81">
        <v>4.1380730468384002E-5</v>
      </c>
      <c r="N1872" s="81">
        <v>-112.213408610177</v>
      </c>
      <c r="O1872" s="81">
        <v>1.1859096705602901</v>
      </c>
      <c r="P1872" s="81">
        <v>-56.660465535276202</v>
      </c>
      <c r="Q1872" s="81">
        <v>-56.660465535276103</v>
      </c>
      <c r="R1872" s="81">
        <v>0</v>
      </c>
      <c r="S1872" s="81">
        <v>0.30595191620045298</v>
      </c>
      <c r="T1872" s="81" t="s">
        <v>145</v>
      </c>
      <c r="U1872" s="115">
        <v>-59.031002415770402</v>
      </c>
      <c r="V1872" s="115">
        <v>-55.459014937628602</v>
      </c>
      <c r="W1872" s="111">
        <v>-3.5719990783112698</v>
      </c>
    </row>
    <row r="1873" spans="2:23" x14ac:dyDescent="0.25">
      <c r="B1873" s="58" t="s">
        <v>119</v>
      </c>
      <c r="C1873" s="79" t="s">
        <v>143</v>
      </c>
      <c r="D1873" s="58" t="s">
        <v>60</v>
      </c>
      <c r="E1873" s="58" t="s">
        <v>146</v>
      </c>
      <c r="F1873" s="80">
        <v>50.65</v>
      </c>
      <c r="G1873" s="81">
        <v>56050</v>
      </c>
      <c r="H1873" s="81">
        <v>50.51</v>
      </c>
      <c r="I1873" s="81">
        <v>1</v>
      </c>
      <c r="J1873" s="81">
        <v>-26.725191830137199</v>
      </c>
      <c r="K1873" s="81">
        <v>4.0854292242056597E-2</v>
      </c>
      <c r="L1873" s="81">
        <v>-54.725312965155602</v>
      </c>
      <c r="M1873" s="81">
        <v>0.17130598508647801</v>
      </c>
      <c r="N1873" s="81">
        <v>28.0001211350184</v>
      </c>
      <c r="O1873" s="81">
        <v>-0.13045169284442101</v>
      </c>
      <c r="P1873" s="81">
        <v>45.500006965272902</v>
      </c>
      <c r="Q1873" s="81">
        <v>45.500006965272803</v>
      </c>
      <c r="R1873" s="81">
        <v>0</v>
      </c>
      <c r="S1873" s="81">
        <v>0.11841833625564099</v>
      </c>
      <c r="T1873" s="81" t="s">
        <v>145</v>
      </c>
      <c r="U1873" s="115">
        <v>-2.68111259227621</v>
      </c>
      <c r="V1873" s="115">
        <v>-2.5188774918175301</v>
      </c>
      <c r="W1873" s="111">
        <v>-0.162235627323531</v>
      </c>
    </row>
    <row r="1874" spans="2:23" x14ac:dyDescent="0.25">
      <c r="B1874" s="58" t="s">
        <v>119</v>
      </c>
      <c r="C1874" s="79" t="s">
        <v>143</v>
      </c>
      <c r="D1874" s="58" t="s">
        <v>60</v>
      </c>
      <c r="E1874" s="58" t="s">
        <v>157</v>
      </c>
      <c r="F1874" s="80">
        <v>50.52</v>
      </c>
      <c r="G1874" s="81">
        <v>58350</v>
      </c>
      <c r="H1874" s="81">
        <v>50.46</v>
      </c>
      <c r="I1874" s="81">
        <v>1</v>
      </c>
      <c r="J1874" s="81">
        <v>-6.5121164719291302</v>
      </c>
      <c r="K1874" s="81">
        <v>3.0194254592107099E-3</v>
      </c>
      <c r="L1874" s="81">
        <v>-23.278338947044301</v>
      </c>
      <c r="M1874" s="81">
        <v>3.8581931766303701E-2</v>
      </c>
      <c r="N1874" s="81">
        <v>16.7662224751152</v>
      </c>
      <c r="O1874" s="81">
        <v>-3.5562506307092998E-2</v>
      </c>
      <c r="P1874" s="81">
        <v>41.8559930346809</v>
      </c>
      <c r="Q1874" s="81">
        <v>41.8559930346809</v>
      </c>
      <c r="R1874" s="81">
        <v>0</v>
      </c>
      <c r="S1874" s="81">
        <v>0.124736999687851</v>
      </c>
      <c r="T1874" s="81" t="s">
        <v>145</v>
      </c>
      <c r="U1874" s="115">
        <v>-0.90741092640776899</v>
      </c>
      <c r="V1874" s="115">
        <v>-0.85250316042018504</v>
      </c>
      <c r="W1874" s="111">
        <v>-5.4907944302707803E-2</v>
      </c>
    </row>
    <row r="1875" spans="2:23" x14ac:dyDescent="0.25">
      <c r="B1875" s="58" t="s">
        <v>119</v>
      </c>
      <c r="C1875" s="79" t="s">
        <v>143</v>
      </c>
      <c r="D1875" s="58" t="s">
        <v>60</v>
      </c>
      <c r="E1875" s="58" t="s">
        <v>158</v>
      </c>
      <c r="F1875" s="80">
        <v>50.11</v>
      </c>
      <c r="G1875" s="81">
        <v>50050</v>
      </c>
      <c r="H1875" s="81">
        <v>50.23</v>
      </c>
      <c r="I1875" s="81">
        <v>1</v>
      </c>
      <c r="J1875" s="81">
        <v>27.3671385262634</v>
      </c>
      <c r="K1875" s="81">
        <v>4.3364799697598502E-2</v>
      </c>
      <c r="L1875" s="81">
        <v>96.735710122546806</v>
      </c>
      <c r="M1875" s="81">
        <v>0.54181648178768604</v>
      </c>
      <c r="N1875" s="81">
        <v>-69.368571596283402</v>
      </c>
      <c r="O1875" s="81">
        <v>-0.498451682090088</v>
      </c>
      <c r="P1875" s="81">
        <v>-34.572549754869101</v>
      </c>
      <c r="Q1875" s="81">
        <v>-34.572549754869002</v>
      </c>
      <c r="R1875" s="81">
        <v>0</v>
      </c>
      <c r="S1875" s="81">
        <v>6.9205623280412798E-2</v>
      </c>
      <c r="T1875" s="81" t="s">
        <v>140</v>
      </c>
      <c r="U1875" s="115">
        <v>-16.683092298905802</v>
      </c>
      <c r="V1875" s="115">
        <v>-15.6735923014527</v>
      </c>
      <c r="W1875" s="111">
        <v>-1.0095032758439699</v>
      </c>
    </row>
    <row r="1876" spans="2:23" x14ac:dyDescent="0.25">
      <c r="B1876" s="58" t="s">
        <v>119</v>
      </c>
      <c r="C1876" s="79" t="s">
        <v>143</v>
      </c>
      <c r="D1876" s="58" t="s">
        <v>60</v>
      </c>
      <c r="E1876" s="58" t="s">
        <v>158</v>
      </c>
      <c r="F1876" s="80">
        <v>50.11</v>
      </c>
      <c r="G1876" s="81">
        <v>51150</v>
      </c>
      <c r="H1876" s="81">
        <v>49.5</v>
      </c>
      <c r="I1876" s="81">
        <v>1</v>
      </c>
      <c r="J1876" s="81">
        <v>-179.33215519655101</v>
      </c>
      <c r="K1876" s="81">
        <v>1.1256007660603899</v>
      </c>
      <c r="L1876" s="81">
        <v>-135.90401206405301</v>
      </c>
      <c r="M1876" s="81">
        <v>0.64644651732871805</v>
      </c>
      <c r="N1876" s="81">
        <v>-43.428143132497802</v>
      </c>
      <c r="O1876" s="81">
        <v>0.479154248731673</v>
      </c>
      <c r="P1876" s="81">
        <v>-22.0879157804073</v>
      </c>
      <c r="Q1876" s="81">
        <v>-22.087915780407201</v>
      </c>
      <c r="R1876" s="81">
        <v>0</v>
      </c>
      <c r="S1876" s="81">
        <v>1.7075660823282698E-2</v>
      </c>
      <c r="T1876" s="81" t="s">
        <v>159</v>
      </c>
      <c r="U1876" s="115">
        <v>-2.6268899527426699</v>
      </c>
      <c r="V1876" s="115">
        <v>-2.4679358839710601</v>
      </c>
      <c r="W1876" s="111">
        <v>-0.15895458498118201</v>
      </c>
    </row>
    <row r="1877" spans="2:23" x14ac:dyDescent="0.25">
      <c r="B1877" s="58" t="s">
        <v>119</v>
      </c>
      <c r="C1877" s="79" t="s">
        <v>143</v>
      </c>
      <c r="D1877" s="58" t="s">
        <v>60</v>
      </c>
      <c r="E1877" s="58" t="s">
        <v>158</v>
      </c>
      <c r="F1877" s="80">
        <v>50.11</v>
      </c>
      <c r="G1877" s="81">
        <v>51200</v>
      </c>
      <c r="H1877" s="81">
        <v>50.11</v>
      </c>
      <c r="I1877" s="81">
        <v>1</v>
      </c>
      <c r="J1877" s="81">
        <v>0</v>
      </c>
      <c r="K1877" s="81">
        <v>0</v>
      </c>
      <c r="L1877" s="81">
        <v>0</v>
      </c>
      <c r="M1877" s="81">
        <v>0</v>
      </c>
      <c r="N1877" s="81">
        <v>0</v>
      </c>
      <c r="O1877" s="81">
        <v>0</v>
      </c>
      <c r="P1877" s="81">
        <v>0</v>
      </c>
      <c r="Q1877" s="81">
        <v>0</v>
      </c>
      <c r="R1877" s="81">
        <v>0</v>
      </c>
      <c r="S1877" s="81">
        <v>0</v>
      </c>
      <c r="T1877" s="81" t="s">
        <v>140</v>
      </c>
      <c r="U1877" s="115">
        <v>0</v>
      </c>
      <c r="V1877" s="115">
        <v>0</v>
      </c>
      <c r="W1877" s="111">
        <v>0</v>
      </c>
    </row>
    <row r="1878" spans="2:23" x14ac:dyDescent="0.25">
      <c r="B1878" s="58" t="s">
        <v>119</v>
      </c>
      <c r="C1878" s="79" t="s">
        <v>143</v>
      </c>
      <c r="D1878" s="58" t="s">
        <v>60</v>
      </c>
      <c r="E1878" s="58" t="s">
        <v>123</v>
      </c>
      <c r="F1878" s="80">
        <v>50.23</v>
      </c>
      <c r="G1878" s="81">
        <v>50054</v>
      </c>
      <c r="H1878" s="81">
        <v>50.23</v>
      </c>
      <c r="I1878" s="81">
        <v>1</v>
      </c>
      <c r="J1878" s="81">
        <v>32.585299934197302</v>
      </c>
      <c r="K1878" s="81">
        <v>0</v>
      </c>
      <c r="L1878" s="81">
        <v>32.585300007040303</v>
      </c>
      <c r="M1878" s="81">
        <v>0</v>
      </c>
      <c r="N1878" s="81">
        <v>-7.2842998300000004E-8</v>
      </c>
      <c r="O1878" s="81">
        <v>0</v>
      </c>
      <c r="P1878" s="81">
        <v>-6.2188000000000005E-14</v>
      </c>
      <c r="Q1878" s="81">
        <v>-6.2186999999999995E-14</v>
      </c>
      <c r="R1878" s="81">
        <v>0</v>
      </c>
      <c r="S1878" s="81">
        <v>0</v>
      </c>
      <c r="T1878" s="81" t="s">
        <v>140</v>
      </c>
      <c r="U1878" s="115">
        <v>0</v>
      </c>
      <c r="V1878" s="115">
        <v>0</v>
      </c>
      <c r="W1878" s="111">
        <v>0</v>
      </c>
    </row>
    <row r="1879" spans="2:23" x14ac:dyDescent="0.25">
      <c r="B1879" s="58" t="s">
        <v>119</v>
      </c>
      <c r="C1879" s="79" t="s">
        <v>143</v>
      </c>
      <c r="D1879" s="58" t="s">
        <v>60</v>
      </c>
      <c r="E1879" s="58" t="s">
        <v>123</v>
      </c>
      <c r="F1879" s="80">
        <v>50.23</v>
      </c>
      <c r="G1879" s="81">
        <v>50100</v>
      </c>
      <c r="H1879" s="81">
        <v>50.08</v>
      </c>
      <c r="I1879" s="81">
        <v>1</v>
      </c>
      <c r="J1879" s="81">
        <v>-171.84555093986199</v>
      </c>
      <c r="K1879" s="81">
        <v>0.23536122022126199</v>
      </c>
      <c r="L1879" s="81">
        <v>-90.109525107132399</v>
      </c>
      <c r="M1879" s="81">
        <v>6.4714220324812402E-2</v>
      </c>
      <c r="N1879" s="81">
        <v>-81.736025832729297</v>
      </c>
      <c r="O1879" s="81">
        <v>0.17064699989644999</v>
      </c>
      <c r="P1879" s="81">
        <v>-25.840941454015201</v>
      </c>
      <c r="Q1879" s="81">
        <v>-25.840941454015201</v>
      </c>
      <c r="R1879" s="81">
        <v>0</v>
      </c>
      <c r="S1879" s="81">
        <v>5.3220014141818301E-3</v>
      </c>
      <c r="T1879" s="81" t="s">
        <v>159</v>
      </c>
      <c r="U1879" s="115">
        <v>-3.7016035951028399</v>
      </c>
      <c r="V1879" s="115">
        <v>-3.4776182120049</v>
      </c>
      <c r="W1879" s="111">
        <v>-0.22398611049926401</v>
      </c>
    </row>
    <row r="1880" spans="2:23" x14ac:dyDescent="0.25">
      <c r="B1880" s="58" t="s">
        <v>119</v>
      </c>
      <c r="C1880" s="79" t="s">
        <v>143</v>
      </c>
      <c r="D1880" s="58" t="s">
        <v>60</v>
      </c>
      <c r="E1880" s="58" t="s">
        <v>123</v>
      </c>
      <c r="F1880" s="80">
        <v>50.23</v>
      </c>
      <c r="G1880" s="81">
        <v>50900</v>
      </c>
      <c r="H1880" s="81">
        <v>50.68</v>
      </c>
      <c r="I1880" s="81">
        <v>1</v>
      </c>
      <c r="J1880" s="81">
        <v>60.644191193590899</v>
      </c>
      <c r="K1880" s="81">
        <v>0.25927911374949902</v>
      </c>
      <c r="L1880" s="81">
        <v>93.495410687031793</v>
      </c>
      <c r="M1880" s="81">
        <v>0.61626812327734104</v>
      </c>
      <c r="N1880" s="81">
        <v>-32.851219493440901</v>
      </c>
      <c r="O1880" s="81">
        <v>-0.35698900952784102</v>
      </c>
      <c r="P1880" s="81">
        <v>-23.855321181403401</v>
      </c>
      <c r="Q1880" s="81">
        <v>-23.855321181403401</v>
      </c>
      <c r="R1880" s="81">
        <v>0</v>
      </c>
      <c r="S1880" s="81">
        <v>4.0119882581088E-2</v>
      </c>
      <c r="T1880" s="81" t="s">
        <v>159</v>
      </c>
      <c r="U1880" s="115">
        <v>-3.22883170367873</v>
      </c>
      <c r="V1880" s="115">
        <v>-3.0334539200975601</v>
      </c>
      <c r="W1880" s="111">
        <v>-0.19537841807818301</v>
      </c>
    </row>
    <row r="1881" spans="2:23" x14ac:dyDescent="0.25">
      <c r="B1881" s="58" t="s">
        <v>119</v>
      </c>
      <c r="C1881" s="79" t="s">
        <v>143</v>
      </c>
      <c r="D1881" s="58" t="s">
        <v>60</v>
      </c>
      <c r="E1881" s="58" t="s">
        <v>160</v>
      </c>
      <c r="F1881" s="80">
        <v>50.23</v>
      </c>
      <c r="G1881" s="81">
        <v>50454</v>
      </c>
      <c r="H1881" s="81">
        <v>50.23</v>
      </c>
      <c r="I1881" s="81">
        <v>1</v>
      </c>
      <c r="J1881" s="81">
        <v>-4.1053999999999999E-14</v>
      </c>
      <c r="K1881" s="81">
        <v>0</v>
      </c>
      <c r="L1881" s="81">
        <v>1.4715E-14</v>
      </c>
      <c r="M1881" s="81">
        <v>0</v>
      </c>
      <c r="N1881" s="81">
        <v>-5.5769000000000002E-14</v>
      </c>
      <c r="O1881" s="81">
        <v>0</v>
      </c>
      <c r="P1881" s="81">
        <v>-1.5547000000000001E-14</v>
      </c>
      <c r="Q1881" s="81">
        <v>-1.5546000000000001E-14</v>
      </c>
      <c r="R1881" s="81">
        <v>0</v>
      </c>
      <c r="S1881" s="81">
        <v>0</v>
      </c>
      <c r="T1881" s="81" t="s">
        <v>140</v>
      </c>
      <c r="U1881" s="115">
        <v>0</v>
      </c>
      <c r="V1881" s="115">
        <v>0</v>
      </c>
      <c r="W1881" s="111">
        <v>0</v>
      </c>
    </row>
    <row r="1882" spans="2:23" x14ac:dyDescent="0.25">
      <c r="B1882" s="58" t="s">
        <v>119</v>
      </c>
      <c r="C1882" s="79" t="s">
        <v>143</v>
      </c>
      <c r="D1882" s="58" t="s">
        <v>60</v>
      </c>
      <c r="E1882" s="58" t="s">
        <v>160</v>
      </c>
      <c r="F1882" s="80">
        <v>50.23</v>
      </c>
      <c r="G1882" s="81">
        <v>50604</v>
      </c>
      <c r="H1882" s="81">
        <v>50.23</v>
      </c>
      <c r="I1882" s="81">
        <v>1</v>
      </c>
      <c r="J1882" s="81">
        <v>-8.2107999999999997E-14</v>
      </c>
      <c r="K1882" s="81">
        <v>0</v>
      </c>
      <c r="L1882" s="81">
        <v>2.9430000000000001E-14</v>
      </c>
      <c r="M1882" s="81">
        <v>0</v>
      </c>
      <c r="N1882" s="81">
        <v>-1.11538E-13</v>
      </c>
      <c r="O1882" s="81">
        <v>0</v>
      </c>
      <c r="P1882" s="81">
        <v>-3.1094000000000002E-14</v>
      </c>
      <c r="Q1882" s="81">
        <v>-3.1098000000000002E-14</v>
      </c>
      <c r="R1882" s="81">
        <v>0</v>
      </c>
      <c r="S1882" s="81">
        <v>0</v>
      </c>
      <c r="T1882" s="81" t="s">
        <v>140</v>
      </c>
      <c r="U1882" s="115">
        <v>0</v>
      </c>
      <c r="V1882" s="115">
        <v>0</v>
      </c>
      <c r="W1882" s="111">
        <v>0</v>
      </c>
    </row>
    <row r="1883" spans="2:23" x14ac:dyDescent="0.25">
      <c r="B1883" s="58" t="s">
        <v>119</v>
      </c>
      <c r="C1883" s="79" t="s">
        <v>143</v>
      </c>
      <c r="D1883" s="58" t="s">
        <v>60</v>
      </c>
      <c r="E1883" s="58" t="s">
        <v>161</v>
      </c>
      <c r="F1883" s="80">
        <v>50.08</v>
      </c>
      <c r="G1883" s="81">
        <v>50103</v>
      </c>
      <c r="H1883" s="81">
        <v>50.08</v>
      </c>
      <c r="I1883" s="81">
        <v>1</v>
      </c>
      <c r="J1883" s="81">
        <v>-7.99984005426961</v>
      </c>
      <c r="K1883" s="81">
        <v>3.1998720446948202E-4</v>
      </c>
      <c r="L1883" s="81">
        <v>-7.9998400012781898</v>
      </c>
      <c r="M1883" s="81">
        <v>3.1998720023025299E-4</v>
      </c>
      <c r="N1883" s="81">
        <v>-5.2991420972999997E-8</v>
      </c>
      <c r="O1883" s="81">
        <v>4.2392289999999997E-12</v>
      </c>
      <c r="P1883" s="81">
        <v>5.0775599999999996E-13</v>
      </c>
      <c r="Q1883" s="81">
        <v>5.0775400000000002E-13</v>
      </c>
      <c r="R1883" s="81">
        <v>0</v>
      </c>
      <c r="S1883" s="81">
        <v>0</v>
      </c>
      <c r="T1883" s="81" t="s">
        <v>140</v>
      </c>
      <c r="U1883" s="115">
        <v>2.1230058299999999E-10</v>
      </c>
      <c r="V1883" s="115">
        <v>0</v>
      </c>
      <c r="W1883" s="111">
        <v>2.1229989355E-10</v>
      </c>
    </row>
    <row r="1884" spans="2:23" x14ac:dyDescent="0.25">
      <c r="B1884" s="58" t="s">
        <v>119</v>
      </c>
      <c r="C1884" s="79" t="s">
        <v>143</v>
      </c>
      <c r="D1884" s="58" t="s">
        <v>60</v>
      </c>
      <c r="E1884" s="58" t="s">
        <v>161</v>
      </c>
      <c r="F1884" s="80">
        <v>50.08</v>
      </c>
      <c r="G1884" s="81">
        <v>50200</v>
      </c>
      <c r="H1884" s="81">
        <v>50</v>
      </c>
      <c r="I1884" s="81">
        <v>1</v>
      </c>
      <c r="J1884" s="81">
        <v>-38.359763950967299</v>
      </c>
      <c r="K1884" s="81">
        <v>2.4426426740207299E-2</v>
      </c>
      <c r="L1884" s="81">
        <v>-16.528469731214201</v>
      </c>
      <c r="M1884" s="81">
        <v>4.5349591734840404E-3</v>
      </c>
      <c r="N1884" s="81">
        <v>-21.831294219753101</v>
      </c>
      <c r="O1884" s="81">
        <v>1.9891467566723199E-2</v>
      </c>
      <c r="P1884" s="81">
        <v>-25.8409414540155</v>
      </c>
      <c r="Q1884" s="81">
        <v>-25.8409414540155</v>
      </c>
      <c r="R1884" s="81">
        <v>0</v>
      </c>
      <c r="S1884" s="81">
        <v>1.10847206368156E-2</v>
      </c>
      <c r="T1884" s="81" t="s">
        <v>159</v>
      </c>
      <c r="U1884" s="115">
        <v>-0.75113450054137898</v>
      </c>
      <c r="V1884" s="115">
        <v>-0.70568307805939601</v>
      </c>
      <c r="W1884" s="111">
        <v>-4.5451570087260001E-2</v>
      </c>
    </row>
    <row r="1885" spans="2:23" x14ac:dyDescent="0.25">
      <c r="B1885" s="58" t="s">
        <v>119</v>
      </c>
      <c r="C1885" s="79" t="s">
        <v>143</v>
      </c>
      <c r="D1885" s="58" t="s">
        <v>60</v>
      </c>
      <c r="E1885" s="58" t="s">
        <v>162</v>
      </c>
      <c r="F1885" s="80">
        <v>50</v>
      </c>
      <c r="G1885" s="81">
        <v>50800</v>
      </c>
      <c r="H1885" s="81">
        <v>50.35</v>
      </c>
      <c r="I1885" s="81">
        <v>1</v>
      </c>
      <c r="J1885" s="81">
        <v>50.499539574253802</v>
      </c>
      <c r="K1885" s="81">
        <v>0.129448329518462</v>
      </c>
      <c r="L1885" s="81">
        <v>78.363800665903995</v>
      </c>
      <c r="M1885" s="81">
        <v>0.31171133553392899</v>
      </c>
      <c r="N1885" s="81">
        <v>-27.864261091650199</v>
      </c>
      <c r="O1885" s="81">
        <v>-0.18226300601546699</v>
      </c>
      <c r="P1885" s="81">
        <v>-22.944548161605201</v>
      </c>
      <c r="Q1885" s="81">
        <v>-22.944548161605098</v>
      </c>
      <c r="R1885" s="81">
        <v>0</v>
      </c>
      <c r="S1885" s="81">
        <v>2.67227182576695E-2</v>
      </c>
      <c r="T1885" s="81" t="s">
        <v>159</v>
      </c>
      <c r="U1885" s="115">
        <v>0.60744505525155801</v>
      </c>
      <c r="V1885" s="115">
        <v>-0.570688333491433</v>
      </c>
      <c r="W1885" s="111">
        <v>1.1781295627085899</v>
      </c>
    </row>
    <row r="1886" spans="2:23" x14ac:dyDescent="0.25">
      <c r="B1886" s="58" t="s">
        <v>119</v>
      </c>
      <c r="C1886" s="79" t="s">
        <v>143</v>
      </c>
      <c r="D1886" s="58" t="s">
        <v>60</v>
      </c>
      <c r="E1886" s="58" t="s">
        <v>163</v>
      </c>
      <c r="F1886" s="80">
        <v>50</v>
      </c>
      <c r="G1886" s="81">
        <v>50150</v>
      </c>
      <c r="H1886" s="81">
        <v>50</v>
      </c>
      <c r="I1886" s="81">
        <v>1</v>
      </c>
      <c r="J1886" s="81">
        <v>-8.0755664013412805</v>
      </c>
      <c r="K1886" s="81">
        <v>3.4042111350690498E-4</v>
      </c>
      <c r="L1886" s="81">
        <v>19.8806879521916</v>
      </c>
      <c r="M1886" s="81">
        <v>2.06316195302161E-3</v>
      </c>
      <c r="N1886" s="81">
        <v>-27.956254353532799</v>
      </c>
      <c r="O1886" s="81">
        <v>-1.7227408395146999E-3</v>
      </c>
      <c r="P1886" s="81">
        <v>-22.944548161604999</v>
      </c>
      <c r="Q1886" s="81">
        <v>-22.944548161604899</v>
      </c>
      <c r="R1886" s="81">
        <v>0</v>
      </c>
      <c r="S1886" s="81">
        <v>2.7480809555758901E-3</v>
      </c>
      <c r="T1886" s="81" t="s">
        <v>159</v>
      </c>
      <c r="U1886" s="115">
        <v>-8.6137041975735004E-2</v>
      </c>
      <c r="V1886" s="115">
        <v>-8.0924858161297394E-2</v>
      </c>
      <c r="W1886" s="111">
        <v>-5.2122007412089399E-3</v>
      </c>
    </row>
    <row r="1887" spans="2:23" x14ac:dyDescent="0.25">
      <c r="B1887" s="58" t="s">
        <v>119</v>
      </c>
      <c r="C1887" s="79" t="s">
        <v>143</v>
      </c>
      <c r="D1887" s="58" t="s">
        <v>60</v>
      </c>
      <c r="E1887" s="58" t="s">
        <v>163</v>
      </c>
      <c r="F1887" s="80">
        <v>50</v>
      </c>
      <c r="G1887" s="81">
        <v>50250</v>
      </c>
      <c r="H1887" s="81">
        <v>49.43</v>
      </c>
      <c r="I1887" s="81">
        <v>1</v>
      </c>
      <c r="J1887" s="81">
        <v>-108.76259557345401</v>
      </c>
      <c r="K1887" s="81">
        <v>0.58401264941033004</v>
      </c>
      <c r="L1887" s="81">
        <v>-152.16056284293299</v>
      </c>
      <c r="M1887" s="81">
        <v>1.1430555569965699</v>
      </c>
      <c r="N1887" s="81">
        <v>43.3979672694798</v>
      </c>
      <c r="O1887" s="81">
        <v>-0.55904290758623698</v>
      </c>
      <c r="P1887" s="81">
        <v>22.087915780407901</v>
      </c>
      <c r="Q1887" s="81">
        <v>22.087915780407901</v>
      </c>
      <c r="R1887" s="81">
        <v>0</v>
      </c>
      <c r="S1887" s="81">
        <v>2.4086439281300501E-2</v>
      </c>
      <c r="T1887" s="81" t="s">
        <v>159</v>
      </c>
      <c r="U1887" s="115">
        <v>-3.0559768070462598</v>
      </c>
      <c r="V1887" s="115">
        <v>-2.8710585362810499</v>
      </c>
      <c r="W1887" s="111">
        <v>-0.18491887129454601</v>
      </c>
    </row>
    <row r="1888" spans="2:23" x14ac:dyDescent="0.25">
      <c r="B1888" s="58" t="s">
        <v>119</v>
      </c>
      <c r="C1888" s="79" t="s">
        <v>143</v>
      </c>
      <c r="D1888" s="58" t="s">
        <v>60</v>
      </c>
      <c r="E1888" s="58" t="s">
        <v>163</v>
      </c>
      <c r="F1888" s="80">
        <v>50</v>
      </c>
      <c r="G1888" s="81">
        <v>50900</v>
      </c>
      <c r="H1888" s="81">
        <v>50.68</v>
      </c>
      <c r="I1888" s="81">
        <v>1</v>
      </c>
      <c r="J1888" s="81">
        <v>77.898121563888196</v>
      </c>
      <c r="K1888" s="81">
        <v>0.57950520627391</v>
      </c>
      <c r="L1888" s="81">
        <v>88.797861812109304</v>
      </c>
      <c r="M1888" s="81">
        <v>0.75302325505943601</v>
      </c>
      <c r="N1888" s="81">
        <v>-10.8997402482212</v>
      </c>
      <c r="O1888" s="81">
        <v>-0.17351804878552601</v>
      </c>
      <c r="P1888" s="81">
        <v>-10.7034826158076</v>
      </c>
      <c r="Q1888" s="81">
        <v>-10.7034826158075</v>
      </c>
      <c r="R1888" s="81">
        <v>0</v>
      </c>
      <c r="S1888" s="81">
        <v>1.0940913580208499E-2</v>
      </c>
      <c r="T1888" s="81" t="s">
        <v>140</v>
      </c>
      <c r="U1888" s="115">
        <v>-1.3230752070729801</v>
      </c>
      <c r="V1888" s="115">
        <v>-1.2430154439163601</v>
      </c>
      <c r="W1888" s="111">
        <v>-8.0060023153844001E-2</v>
      </c>
    </row>
    <row r="1889" spans="2:23" x14ac:dyDescent="0.25">
      <c r="B1889" s="58" t="s">
        <v>119</v>
      </c>
      <c r="C1889" s="79" t="s">
        <v>143</v>
      </c>
      <c r="D1889" s="58" t="s">
        <v>60</v>
      </c>
      <c r="E1889" s="58" t="s">
        <v>163</v>
      </c>
      <c r="F1889" s="80">
        <v>50</v>
      </c>
      <c r="G1889" s="81">
        <v>53050</v>
      </c>
      <c r="H1889" s="81">
        <v>51.22</v>
      </c>
      <c r="I1889" s="81">
        <v>1</v>
      </c>
      <c r="J1889" s="81">
        <v>68.077458476241901</v>
      </c>
      <c r="K1889" s="81">
        <v>0.93015224876369795</v>
      </c>
      <c r="L1889" s="81">
        <v>84.594477591192998</v>
      </c>
      <c r="M1889" s="81">
        <v>1.43625448573262</v>
      </c>
      <c r="N1889" s="81">
        <v>-16.517019114951101</v>
      </c>
      <c r="O1889" s="81">
        <v>-0.50610223696892198</v>
      </c>
      <c r="P1889" s="81">
        <v>-14.2808264570115</v>
      </c>
      <c r="Q1889" s="81">
        <v>-14.2808264570115</v>
      </c>
      <c r="R1889" s="81">
        <v>0</v>
      </c>
      <c r="S1889" s="81">
        <v>4.0931160262062699E-2</v>
      </c>
      <c r="T1889" s="81" t="s">
        <v>159</v>
      </c>
      <c r="U1889" s="115">
        <v>-5.4630708927568499</v>
      </c>
      <c r="V1889" s="115">
        <v>-5.1324984812689598</v>
      </c>
      <c r="W1889" s="111">
        <v>-0.33057348503476103</v>
      </c>
    </row>
    <row r="1890" spans="2:23" x14ac:dyDescent="0.25">
      <c r="B1890" s="58" t="s">
        <v>119</v>
      </c>
      <c r="C1890" s="79" t="s">
        <v>143</v>
      </c>
      <c r="D1890" s="58" t="s">
        <v>60</v>
      </c>
      <c r="E1890" s="58" t="s">
        <v>164</v>
      </c>
      <c r="F1890" s="80">
        <v>49.43</v>
      </c>
      <c r="G1890" s="81">
        <v>50253</v>
      </c>
      <c r="H1890" s="81">
        <v>49.43</v>
      </c>
      <c r="I1890" s="81">
        <v>1</v>
      </c>
      <c r="J1890" s="81">
        <v>0</v>
      </c>
      <c r="K1890" s="81">
        <v>0</v>
      </c>
      <c r="L1890" s="81">
        <v>0</v>
      </c>
      <c r="M1890" s="81">
        <v>0</v>
      </c>
      <c r="N1890" s="81">
        <v>0</v>
      </c>
      <c r="O1890" s="81">
        <v>0</v>
      </c>
      <c r="P1890" s="81">
        <v>0</v>
      </c>
      <c r="Q1890" s="81">
        <v>0</v>
      </c>
      <c r="R1890" s="81">
        <v>0</v>
      </c>
      <c r="S1890" s="81">
        <v>0</v>
      </c>
      <c r="T1890" s="81" t="s">
        <v>140</v>
      </c>
      <c r="U1890" s="115">
        <v>0</v>
      </c>
      <c r="V1890" s="115">
        <v>0</v>
      </c>
      <c r="W1890" s="111">
        <v>0</v>
      </c>
    </row>
    <row r="1891" spans="2:23" x14ac:dyDescent="0.25">
      <c r="B1891" s="58" t="s">
        <v>119</v>
      </c>
      <c r="C1891" s="79" t="s">
        <v>143</v>
      </c>
      <c r="D1891" s="58" t="s">
        <v>60</v>
      </c>
      <c r="E1891" s="58" t="s">
        <v>164</v>
      </c>
      <c r="F1891" s="80">
        <v>49.43</v>
      </c>
      <c r="G1891" s="81">
        <v>50300</v>
      </c>
      <c r="H1891" s="81">
        <v>49.4</v>
      </c>
      <c r="I1891" s="81">
        <v>1</v>
      </c>
      <c r="J1891" s="81">
        <v>-11.1202606765493</v>
      </c>
      <c r="K1891" s="81">
        <v>1.7188767454502801E-3</v>
      </c>
      <c r="L1891" s="81">
        <v>-54.817775362088597</v>
      </c>
      <c r="M1891" s="81">
        <v>4.1769340089512802E-2</v>
      </c>
      <c r="N1891" s="81">
        <v>43.697514685539304</v>
      </c>
      <c r="O1891" s="81">
        <v>-4.0050463344062599E-2</v>
      </c>
      <c r="P1891" s="81">
        <v>22.087915780407599</v>
      </c>
      <c r="Q1891" s="81">
        <v>22.087915780407499</v>
      </c>
      <c r="R1891" s="81">
        <v>0</v>
      </c>
      <c r="S1891" s="81">
        <v>6.7814767269610597E-3</v>
      </c>
      <c r="T1891" s="81" t="s">
        <v>159</v>
      </c>
      <c r="U1891" s="115">
        <v>-0.66816820558062295</v>
      </c>
      <c r="V1891" s="115">
        <v>-0.627737103855187</v>
      </c>
      <c r="W1891" s="111">
        <v>-4.04312330270249E-2</v>
      </c>
    </row>
    <row r="1892" spans="2:23" x14ac:dyDescent="0.25">
      <c r="B1892" s="58" t="s">
        <v>119</v>
      </c>
      <c r="C1892" s="79" t="s">
        <v>143</v>
      </c>
      <c r="D1892" s="58" t="s">
        <v>60</v>
      </c>
      <c r="E1892" s="58" t="s">
        <v>165</v>
      </c>
      <c r="F1892" s="80">
        <v>49.4</v>
      </c>
      <c r="G1892" s="81">
        <v>51150</v>
      </c>
      <c r="H1892" s="81">
        <v>49.5</v>
      </c>
      <c r="I1892" s="81">
        <v>1</v>
      </c>
      <c r="J1892" s="81">
        <v>41.780917477368199</v>
      </c>
      <c r="K1892" s="81">
        <v>4.9925448866168697E-2</v>
      </c>
      <c r="L1892" s="81">
        <v>-1.9117123274293499</v>
      </c>
      <c r="M1892" s="81">
        <v>1.04522819053376E-4</v>
      </c>
      <c r="N1892" s="81">
        <v>43.692629804797598</v>
      </c>
      <c r="O1892" s="81">
        <v>4.9820926047115299E-2</v>
      </c>
      <c r="P1892" s="81">
        <v>22.0879157804074</v>
      </c>
      <c r="Q1892" s="81">
        <v>22.0879157804074</v>
      </c>
      <c r="R1892" s="81">
        <v>0</v>
      </c>
      <c r="S1892" s="81">
        <v>1.39532542727399E-2</v>
      </c>
      <c r="T1892" s="81" t="s">
        <v>159</v>
      </c>
      <c r="U1892" s="115">
        <v>-1.90561818744996</v>
      </c>
      <c r="V1892" s="115">
        <v>-1.7903085361628599</v>
      </c>
      <c r="W1892" s="111">
        <v>-0.11531002575971799</v>
      </c>
    </row>
    <row r="1893" spans="2:23" x14ac:dyDescent="0.25">
      <c r="B1893" s="58" t="s">
        <v>119</v>
      </c>
      <c r="C1893" s="79" t="s">
        <v>143</v>
      </c>
      <c r="D1893" s="58" t="s">
        <v>60</v>
      </c>
      <c r="E1893" s="58" t="s">
        <v>166</v>
      </c>
      <c r="F1893" s="80">
        <v>50.74</v>
      </c>
      <c r="G1893" s="81">
        <v>50354</v>
      </c>
      <c r="H1893" s="81">
        <v>50.74</v>
      </c>
      <c r="I1893" s="81">
        <v>1</v>
      </c>
      <c r="J1893" s="81">
        <v>0</v>
      </c>
      <c r="K1893" s="81">
        <v>0</v>
      </c>
      <c r="L1893" s="81">
        <v>0</v>
      </c>
      <c r="M1893" s="81">
        <v>0</v>
      </c>
      <c r="N1893" s="81">
        <v>0</v>
      </c>
      <c r="O1893" s="81">
        <v>0</v>
      </c>
      <c r="P1893" s="81">
        <v>0</v>
      </c>
      <c r="Q1893" s="81">
        <v>0</v>
      </c>
      <c r="R1893" s="81">
        <v>0</v>
      </c>
      <c r="S1893" s="81">
        <v>0</v>
      </c>
      <c r="T1893" s="81" t="s">
        <v>140</v>
      </c>
      <c r="U1893" s="115">
        <v>0</v>
      </c>
      <c r="V1893" s="115">
        <v>0</v>
      </c>
      <c r="W1893" s="111">
        <v>0</v>
      </c>
    </row>
    <row r="1894" spans="2:23" x14ac:dyDescent="0.25">
      <c r="B1894" s="58" t="s">
        <v>119</v>
      </c>
      <c r="C1894" s="79" t="s">
        <v>143</v>
      </c>
      <c r="D1894" s="58" t="s">
        <v>60</v>
      </c>
      <c r="E1894" s="58" t="s">
        <v>166</v>
      </c>
      <c r="F1894" s="80">
        <v>50.74</v>
      </c>
      <c r="G1894" s="81">
        <v>50900</v>
      </c>
      <c r="H1894" s="81">
        <v>50.68</v>
      </c>
      <c r="I1894" s="81">
        <v>1</v>
      </c>
      <c r="J1894" s="81">
        <v>-84.059345868845796</v>
      </c>
      <c r="K1894" s="81">
        <v>5.5821191660396098E-2</v>
      </c>
      <c r="L1894" s="81">
        <v>-110.47023902514</v>
      </c>
      <c r="M1894" s="81">
        <v>9.6409022311144801E-2</v>
      </c>
      <c r="N1894" s="81">
        <v>26.410893156293898</v>
      </c>
      <c r="O1894" s="81">
        <v>-4.0587830650748703E-2</v>
      </c>
      <c r="P1894" s="81">
        <v>20.870723277505999</v>
      </c>
      <c r="Q1894" s="81">
        <v>20.870723277505899</v>
      </c>
      <c r="R1894" s="81">
        <v>0</v>
      </c>
      <c r="S1894" s="81">
        <v>3.4411380119972199E-3</v>
      </c>
      <c r="T1894" s="81" t="s">
        <v>159</v>
      </c>
      <c r="U1894" s="115">
        <v>-0.473555302921772</v>
      </c>
      <c r="V1894" s="115">
        <v>-0.44490029888964799</v>
      </c>
      <c r="W1894" s="111">
        <v>-2.8655097090373699E-2</v>
      </c>
    </row>
    <row r="1895" spans="2:23" x14ac:dyDescent="0.25">
      <c r="B1895" s="58" t="s">
        <v>119</v>
      </c>
      <c r="C1895" s="79" t="s">
        <v>143</v>
      </c>
      <c r="D1895" s="58" t="s">
        <v>60</v>
      </c>
      <c r="E1895" s="58" t="s">
        <v>166</v>
      </c>
      <c r="F1895" s="80">
        <v>50.74</v>
      </c>
      <c r="G1895" s="81">
        <v>53200</v>
      </c>
      <c r="H1895" s="81">
        <v>50.95</v>
      </c>
      <c r="I1895" s="81">
        <v>1</v>
      </c>
      <c r="J1895" s="81">
        <v>40.8051241185888</v>
      </c>
      <c r="K1895" s="81">
        <v>8.0422308854305E-2</v>
      </c>
      <c r="L1895" s="81">
        <v>67.127113422027804</v>
      </c>
      <c r="M1895" s="81">
        <v>0.217642183912854</v>
      </c>
      <c r="N1895" s="81">
        <v>-26.321989303439</v>
      </c>
      <c r="O1895" s="81">
        <v>-0.13721987505854899</v>
      </c>
      <c r="P1895" s="81">
        <v>-20.870723277505899</v>
      </c>
      <c r="Q1895" s="81">
        <v>-20.870723277505899</v>
      </c>
      <c r="R1895" s="81">
        <v>0</v>
      </c>
      <c r="S1895" s="81">
        <v>2.1038856453096801E-2</v>
      </c>
      <c r="T1895" s="81" t="s">
        <v>159</v>
      </c>
      <c r="U1895" s="115">
        <v>-1.4493267936297001</v>
      </c>
      <c r="V1895" s="115">
        <v>-1.3616275009407799</v>
      </c>
      <c r="W1895" s="111">
        <v>-8.7699577495808895E-2</v>
      </c>
    </row>
    <row r="1896" spans="2:23" x14ac:dyDescent="0.25">
      <c r="B1896" s="58" t="s">
        <v>119</v>
      </c>
      <c r="C1896" s="79" t="s">
        <v>143</v>
      </c>
      <c r="D1896" s="58" t="s">
        <v>60</v>
      </c>
      <c r="E1896" s="58" t="s">
        <v>167</v>
      </c>
      <c r="F1896" s="80">
        <v>50.74</v>
      </c>
      <c r="G1896" s="81">
        <v>50404</v>
      </c>
      <c r="H1896" s="81">
        <v>50.74</v>
      </c>
      <c r="I1896" s="81">
        <v>1</v>
      </c>
      <c r="J1896" s="81">
        <v>0</v>
      </c>
      <c r="K1896" s="81">
        <v>0</v>
      </c>
      <c r="L1896" s="81">
        <v>0</v>
      </c>
      <c r="M1896" s="81">
        <v>0</v>
      </c>
      <c r="N1896" s="81">
        <v>0</v>
      </c>
      <c r="O1896" s="81">
        <v>0</v>
      </c>
      <c r="P1896" s="81">
        <v>0</v>
      </c>
      <c r="Q1896" s="81">
        <v>0</v>
      </c>
      <c r="R1896" s="81">
        <v>0</v>
      </c>
      <c r="S1896" s="81">
        <v>0</v>
      </c>
      <c r="T1896" s="81" t="s">
        <v>140</v>
      </c>
      <c r="U1896" s="115">
        <v>0</v>
      </c>
      <c r="V1896" s="115">
        <v>0</v>
      </c>
      <c r="W1896" s="111">
        <v>0</v>
      </c>
    </row>
    <row r="1897" spans="2:23" x14ac:dyDescent="0.25">
      <c r="B1897" s="58" t="s">
        <v>119</v>
      </c>
      <c r="C1897" s="79" t="s">
        <v>143</v>
      </c>
      <c r="D1897" s="58" t="s">
        <v>60</v>
      </c>
      <c r="E1897" s="58" t="s">
        <v>168</v>
      </c>
      <c r="F1897" s="80">
        <v>50.23</v>
      </c>
      <c r="G1897" s="81">
        <v>50499</v>
      </c>
      <c r="H1897" s="81">
        <v>50.23</v>
      </c>
      <c r="I1897" s="81">
        <v>1</v>
      </c>
      <c r="J1897" s="81">
        <v>3.2843300000000001E-13</v>
      </c>
      <c r="K1897" s="81">
        <v>0</v>
      </c>
      <c r="L1897" s="81">
        <v>-1.1772E-13</v>
      </c>
      <c r="M1897" s="81">
        <v>0</v>
      </c>
      <c r="N1897" s="81">
        <v>4.4615200000000002E-13</v>
      </c>
      <c r="O1897" s="81">
        <v>0</v>
      </c>
      <c r="P1897" s="81">
        <v>1.2437600000000001E-13</v>
      </c>
      <c r="Q1897" s="81">
        <v>1.24378E-13</v>
      </c>
      <c r="R1897" s="81">
        <v>0</v>
      </c>
      <c r="S1897" s="81">
        <v>0</v>
      </c>
      <c r="T1897" s="81" t="s">
        <v>140</v>
      </c>
      <c r="U1897" s="115">
        <v>0</v>
      </c>
      <c r="V1897" s="115">
        <v>0</v>
      </c>
      <c r="W1897" s="111">
        <v>0</v>
      </c>
    </row>
    <row r="1898" spans="2:23" x14ac:dyDescent="0.25">
      <c r="B1898" s="58" t="s">
        <v>119</v>
      </c>
      <c r="C1898" s="79" t="s">
        <v>143</v>
      </c>
      <c r="D1898" s="58" t="s">
        <v>60</v>
      </c>
      <c r="E1898" s="58" t="s">
        <v>168</v>
      </c>
      <c r="F1898" s="80">
        <v>50.23</v>
      </c>
      <c r="G1898" s="81">
        <v>50554</v>
      </c>
      <c r="H1898" s="81">
        <v>50.23</v>
      </c>
      <c r="I1898" s="81">
        <v>1</v>
      </c>
      <c r="J1898" s="81">
        <v>4.1053999999999999E-14</v>
      </c>
      <c r="K1898" s="81">
        <v>0</v>
      </c>
      <c r="L1898" s="81">
        <v>-1.4715E-14</v>
      </c>
      <c r="M1898" s="81">
        <v>0</v>
      </c>
      <c r="N1898" s="81">
        <v>5.5769000000000002E-14</v>
      </c>
      <c r="O1898" s="81">
        <v>0</v>
      </c>
      <c r="P1898" s="81">
        <v>1.5547000000000001E-14</v>
      </c>
      <c r="Q1898" s="81">
        <v>1.5546000000000001E-14</v>
      </c>
      <c r="R1898" s="81">
        <v>0</v>
      </c>
      <c r="S1898" s="81">
        <v>0</v>
      </c>
      <c r="T1898" s="81" t="s">
        <v>140</v>
      </c>
      <c r="U1898" s="115">
        <v>0</v>
      </c>
      <c r="V1898" s="115">
        <v>0</v>
      </c>
      <c r="W1898" s="111">
        <v>0</v>
      </c>
    </row>
    <row r="1899" spans="2:23" x14ac:dyDescent="0.25">
      <c r="B1899" s="58" t="s">
        <v>119</v>
      </c>
      <c r="C1899" s="79" t="s">
        <v>143</v>
      </c>
      <c r="D1899" s="58" t="s">
        <v>60</v>
      </c>
      <c r="E1899" s="58" t="s">
        <v>169</v>
      </c>
      <c r="F1899" s="80">
        <v>50.23</v>
      </c>
      <c r="G1899" s="81">
        <v>50604</v>
      </c>
      <c r="H1899" s="81">
        <v>50.23</v>
      </c>
      <c r="I1899" s="81">
        <v>1</v>
      </c>
      <c r="J1899" s="81">
        <v>4.1053999999999999E-14</v>
      </c>
      <c r="K1899" s="81">
        <v>0</v>
      </c>
      <c r="L1899" s="81">
        <v>-1.4715E-14</v>
      </c>
      <c r="M1899" s="81">
        <v>0</v>
      </c>
      <c r="N1899" s="81">
        <v>5.5769000000000002E-14</v>
      </c>
      <c r="O1899" s="81">
        <v>0</v>
      </c>
      <c r="P1899" s="81">
        <v>1.5547000000000001E-14</v>
      </c>
      <c r="Q1899" s="81">
        <v>1.5546000000000001E-14</v>
      </c>
      <c r="R1899" s="81">
        <v>0</v>
      </c>
      <c r="S1899" s="81">
        <v>0</v>
      </c>
      <c r="T1899" s="81" t="s">
        <v>140</v>
      </c>
      <c r="U1899" s="115">
        <v>0</v>
      </c>
      <c r="V1899" s="115">
        <v>0</v>
      </c>
      <c r="W1899" s="111">
        <v>0</v>
      </c>
    </row>
    <row r="1900" spans="2:23" x14ac:dyDescent="0.25">
      <c r="B1900" s="58" t="s">
        <v>119</v>
      </c>
      <c r="C1900" s="79" t="s">
        <v>143</v>
      </c>
      <c r="D1900" s="58" t="s">
        <v>60</v>
      </c>
      <c r="E1900" s="58" t="s">
        <v>170</v>
      </c>
      <c r="F1900" s="80">
        <v>50.35</v>
      </c>
      <c r="G1900" s="81">
        <v>50750</v>
      </c>
      <c r="H1900" s="81">
        <v>50.41</v>
      </c>
      <c r="I1900" s="81">
        <v>1</v>
      </c>
      <c r="J1900" s="81">
        <v>20.355427885957699</v>
      </c>
      <c r="K1900" s="81">
        <v>9.9028083216481707E-3</v>
      </c>
      <c r="L1900" s="81">
        <v>44.830396446669198</v>
      </c>
      <c r="M1900" s="81">
        <v>4.8033370249016098E-2</v>
      </c>
      <c r="N1900" s="81">
        <v>-24.4749685607114</v>
      </c>
      <c r="O1900" s="81">
        <v>-3.8130561927367898E-2</v>
      </c>
      <c r="P1900" s="81">
        <v>-18.852523644563099</v>
      </c>
      <c r="Q1900" s="81">
        <v>-18.852523644563</v>
      </c>
      <c r="R1900" s="81">
        <v>0</v>
      </c>
      <c r="S1900" s="81">
        <v>8.4944817816745601E-3</v>
      </c>
      <c r="T1900" s="81" t="s">
        <v>159</v>
      </c>
      <c r="U1900" s="115">
        <v>-0.45251959625822802</v>
      </c>
      <c r="V1900" s="115">
        <v>-0.42513747050566902</v>
      </c>
      <c r="W1900" s="111">
        <v>-2.7382214677085501E-2</v>
      </c>
    </row>
    <row r="1901" spans="2:23" x14ac:dyDescent="0.25">
      <c r="B1901" s="58" t="s">
        <v>119</v>
      </c>
      <c r="C1901" s="79" t="s">
        <v>143</v>
      </c>
      <c r="D1901" s="58" t="s">
        <v>60</v>
      </c>
      <c r="E1901" s="58" t="s">
        <v>170</v>
      </c>
      <c r="F1901" s="80">
        <v>50.35</v>
      </c>
      <c r="G1901" s="81">
        <v>50800</v>
      </c>
      <c r="H1901" s="81">
        <v>50.35</v>
      </c>
      <c r="I1901" s="81">
        <v>1</v>
      </c>
      <c r="J1901" s="81">
        <v>1.19180769112191</v>
      </c>
      <c r="K1901" s="81">
        <v>2.6561584207944E-5</v>
      </c>
      <c r="L1901" s="81">
        <v>-23.307292359179801</v>
      </c>
      <c r="M1901" s="81">
        <v>1.0158398702074399E-2</v>
      </c>
      <c r="N1901" s="81">
        <v>24.499100050301699</v>
      </c>
      <c r="O1901" s="81">
        <v>-1.0131837117866501E-2</v>
      </c>
      <c r="P1901" s="81">
        <v>18.852523644563199</v>
      </c>
      <c r="Q1901" s="81">
        <v>18.852523644563099</v>
      </c>
      <c r="R1901" s="81">
        <v>0</v>
      </c>
      <c r="S1901" s="81">
        <v>6.6463100132767997E-3</v>
      </c>
      <c r="T1901" s="81" t="s">
        <v>159</v>
      </c>
      <c r="U1901" s="115">
        <v>-0.510137998884578</v>
      </c>
      <c r="V1901" s="115">
        <v>-0.47926936258215203</v>
      </c>
      <c r="W1901" s="111">
        <v>-3.08687365495331E-2</v>
      </c>
    </row>
    <row r="1902" spans="2:23" x14ac:dyDescent="0.25">
      <c r="B1902" s="58" t="s">
        <v>119</v>
      </c>
      <c r="C1902" s="79" t="s">
        <v>143</v>
      </c>
      <c r="D1902" s="58" t="s">
        <v>60</v>
      </c>
      <c r="E1902" s="58" t="s">
        <v>171</v>
      </c>
      <c r="F1902" s="80">
        <v>50.44</v>
      </c>
      <c r="G1902" s="81">
        <v>50750</v>
      </c>
      <c r="H1902" s="81">
        <v>50.41</v>
      </c>
      <c r="I1902" s="81">
        <v>1</v>
      </c>
      <c r="J1902" s="81">
        <v>-39.274415275725403</v>
      </c>
      <c r="K1902" s="81">
        <v>1.1722845683900999E-2</v>
      </c>
      <c r="L1902" s="81">
        <v>-63.720750468999</v>
      </c>
      <c r="M1902" s="81">
        <v>3.0858538706526498E-2</v>
      </c>
      <c r="N1902" s="81">
        <v>24.446335193273502</v>
      </c>
      <c r="O1902" s="81">
        <v>-1.91356930226254E-2</v>
      </c>
      <c r="P1902" s="81">
        <v>18.852523644563099</v>
      </c>
      <c r="Q1902" s="81">
        <v>18.852523644563</v>
      </c>
      <c r="R1902" s="81">
        <v>0</v>
      </c>
      <c r="S1902" s="81">
        <v>2.7011741230429601E-3</v>
      </c>
      <c r="T1902" s="81" t="s">
        <v>140</v>
      </c>
      <c r="U1902" s="115">
        <v>-0.23152726486765399</v>
      </c>
      <c r="V1902" s="115">
        <v>-0.21751746565857399</v>
      </c>
      <c r="W1902" s="111">
        <v>-1.40098447064529E-2</v>
      </c>
    </row>
    <row r="1903" spans="2:23" x14ac:dyDescent="0.25">
      <c r="B1903" s="58" t="s">
        <v>119</v>
      </c>
      <c r="C1903" s="79" t="s">
        <v>143</v>
      </c>
      <c r="D1903" s="58" t="s">
        <v>60</v>
      </c>
      <c r="E1903" s="58" t="s">
        <v>171</v>
      </c>
      <c r="F1903" s="80">
        <v>50.44</v>
      </c>
      <c r="G1903" s="81">
        <v>50950</v>
      </c>
      <c r="H1903" s="81">
        <v>50.51</v>
      </c>
      <c r="I1903" s="81">
        <v>1</v>
      </c>
      <c r="J1903" s="81">
        <v>78.772251810684295</v>
      </c>
      <c r="K1903" s="81">
        <v>5.46045953668675E-2</v>
      </c>
      <c r="L1903" s="81">
        <v>103.18946967904</v>
      </c>
      <c r="M1903" s="81">
        <v>9.3702986543244604E-2</v>
      </c>
      <c r="N1903" s="81">
        <v>-24.417217868355301</v>
      </c>
      <c r="O1903" s="81">
        <v>-3.9098391176377097E-2</v>
      </c>
      <c r="P1903" s="81">
        <v>-18.852523644563199</v>
      </c>
      <c r="Q1903" s="81">
        <v>-18.852523644563099</v>
      </c>
      <c r="R1903" s="81">
        <v>0</v>
      </c>
      <c r="S1903" s="81">
        <v>3.12767530036557E-3</v>
      </c>
      <c r="T1903" s="81" t="s">
        <v>159</v>
      </c>
      <c r="U1903" s="115">
        <v>-0.264286043842755</v>
      </c>
      <c r="V1903" s="115">
        <v>-0.24829399897445101</v>
      </c>
      <c r="W1903" s="111">
        <v>-1.5992096803096999E-2</v>
      </c>
    </row>
    <row r="1904" spans="2:23" x14ac:dyDescent="0.25">
      <c r="B1904" s="58" t="s">
        <v>119</v>
      </c>
      <c r="C1904" s="79" t="s">
        <v>143</v>
      </c>
      <c r="D1904" s="58" t="s">
        <v>60</v>
      </c>
      <c r="E1904" s="58" t="s">
        <v>172</v>
      </c>
      <c r="F1904" s="80">
        <v>50.35</v>
      </c>
      <c r="G1904" s="81">
        <v>51300</v>
      </c>
      <c r="H1904" s="81">
        <v>50.49</v>
      </c>
      <c r="I1904" s="81">
        <v>1</v>
      </c>
      <c r="J1904" s="81">
        <v>79.015716151708702</v>
      </c>
      <c r="K1904" s="81">
        <v>9.5587730838190804E-2</v>
      </c>
      <c r="L1904" s="81">
        <v>82.280648264118796</v>
      </c>
      <c r="M1904" s="81">
        <v>0.103650308755871</v>
      </c>
      <c r="N1904" s="81">
        <v>-3.2649321124101598</v>
      </c>
      <c r="O1904" s="81">
        <v>-8.0625779176805197E-3</v>
      </c>
      <c r="P1904" s="81">
        <v>-4.0920245170423399</v>
      </c>
      <c r="Q1904" s="81">
        <v>-4.0920245170423399</v>
      </c>
      <c r="R1904" s="81">
        <v>0</v>
      </c>
      <c r="S1904" s="81">
        <v>2.5636081576203699E-4</v>
      </c>
      <c r="T1904" s="81" t="s">
        <v>159</v>
      </c>
      <c r="U1904" s="115">
        <v>5.05753171279721E-2</v>
      </c>
      <c r="V1904" s="115">
        <v>-4.7514986249431797E-2</v>
      </c>
      <c r="W1904" s="111">
        <v>9.8089984825295906E-2</v>
      </c>
    </row>
    <row r="1905" spans="2:23" x14ac:dyDescent="0.25">
      <c r="B1905" s="58" t="s">
        <v>119</v>
      </c>
      <c r="C1905" s="79" t="s">
        <v>143</v>
      </c>
      <c r="D1905" s="58" t="s">
        <v>60</v>
      </c>
      <c r="E1905" s="58" t="s">
        <v>173</v>
      </c>
      <c r="F1905" s="80">
        <v>50.68</v>
      </c>
      <c r="G1905" s="81">
        <v>54750</v>
      </c>
      <c r="H1905" s="81">
        <v>51.28</v>
      </c>
      <c r="I1905" s="81">
        <v>1</v>
      </c>
      <c r="J1905" s="81">
        <v>62.1892259049514</v>
      </c>
      <c r="K1905" s="81">
        <v>0.41107655572506102</v>
      </c>
      <c r="L1905" s="81">
        <v>79.116625308259103</v>
      </c>
      <c r="M1905" s="81">
        <v>0.66531592013379903</v>
      </c>
      <c r="N1905" s="81">
        <v>-16.9273994033077</v>
      </c>
      <c r="O1905" s="81">
        <v>-0.25423936440873801</v>
      </c>
      <c r="P1905" s="81">
        <v>-13.6880805197051</v>
      </c>
      <c r="Q1905" s="81">
        <v>-13.6880805197051</v>
      </c>
      <c r="R1905" s="81">
        <v>0</v>
      </c>
      <c r="S1905" s="81">
        <v>1.9914871550287701E-2</v>
      </c>
      <c r="T1905" s="81" t="s">
        <v>140</v>
      </c>
      <c r="U1905" s="115">
        <v>-2.8046831555728602</v>
      </c>
      <c r="V1905" s="115">
        <v>-2.6349707552768198</v>
      </c>
      <c r="W1905" s="111">
        <v>-0.16971295144371401</v>
      </c>
    </row>
    <row r="1906" spans="2:23" x14ac:dyDescent="0.25">
      <c r="B1906" s="58" t="s">
        <v>119</v>
      </c>
      <c r="C1906" s="79" t="s">
        <v>143</v>
      </c>
      <c r="D1906" s="58" t="s">
        <v>60</v>
      </c>
      <c r="E1906" s="58" t="s">
        <v>174</v>
      </c>
      <c r="F1906" s="80">
        <v>50.51</v>
      </c>
      <c r="G1906" s="81">
        <v>53150</v>
      </c>
      <c r="H1906" s="81">
        <v>51.11</v>
      </c>
      <c r="I1906" s="81">
        <v>1</v>
      </c>
      <c r="J1906" s="81">
        <v>128.18479300287001</v>
      </c>
      <c r="K1906" s="81">
        <v>0.72297901091629702</v>
      </c>
      <c r="L1906" s="81">
        <v>122.832581213376</v>
      </c>
      <c r="M1906" s="81">
        <v>0.66386509233178503</v>
      </c>
      <c r="N1906" s="81">
        <v>5.3522117894939703</v>
      </c>
      <c r="O1906" s="81">
        <v>5.9113918584512301E-2</v>
      </c>
      <c r="P1906" s="81">
        <v>0.75652563159363095</v>
      </c>
      <c r="Q1906" s="81">
        <v>0.75652563159363095</v>
      </c>
      <c r="R1906" s="81">
        <v>0</v>
      </c>
      <c r="S1906" s="81">
        <v>2.5182565375358001E-5</v>
      </c>
      <c r="T1906" s="81" t="s">
        <v>159</v>
      </c>
      <c r="U1906" s="115">
        <v>-0.20774887041731499</v>
      </c>
      <c r="V1906" s="115">
        <v>-0.19517791052573</v>
      </c>
      <c r="W1906" s="111">
        <v>-1.2571000716271199E-2</v>
      </c>
    </row>
    <row r="1907" spans="2:23" x14ac:dyDescent="0.25">
      <c r="B1907" s="58" t="s">
        <v>119</v>
      </c>
      <c r="C1907" s="79" t="s">
        <v>143</v>
      </c>
      <c r="D1907" s="58" t="s">
        <v>60</v>
      </c>
      <c r="E1907" s="58" t="s">
        <v>174</v>
      </c>
      <c r="F1907" s="80">
        <v>50.51</v>
      </c>
      <c r="G1907" s="81">
        <v>54500</v>
      </c>
      <c r="H1907" s="81">
        <v>50.37</v>
      </c>
      <c r="I1907" s="81">
        <v>1</v>
      </c>
      <c r="J1907" s="81">
        <v>-21.696364990371599</v>
      </c>
      <c r="K1907" s="81">
        <v>2.6064444892652399E-2</v>
      </c>
      <c r="L1907" s="81">
        <v>8.0942905488152999</v>
      </c>
      <c r="M1907" s="81">
        <v>3.6277061614860399E-3</v>
      </c>
      <c r="N1907" s="81">
        <v>-29.790655539186901</v>
      </c>
      <c r="O1907" s="81">
        <v>2.2436738731166399E-2</v>
      </c>
      <c r="P1907" s="81">
        <v>-19.609049276156401</v>
      </c>
      <c r="Q1907" s="81">
        <v>-19.609049276156298</v>
      </c>
      <c r="R1907" s="81">
        <v>0</v>
      </c>
      <c r="S1907" s="81">
        <v>2.1290585224310501E-2</v>
      </c>
      <c r="T1907" s="81" t="s">
        <v>159</v>
      </c>
      <c r="U1907" s="115">
        <v>-3.0389826738861401</v>
      </c>
      <c r="V1907" s="115">
        <v>-2.8550927243143001</v>
      </c>
      <c r="W1907" s="111">
        <v>-0.183890546761666</v>
      </c>
    </row>
    <row r="1908" spans="2:23" x14ac:dyDescent="0.25">
      <c r="B1908" s="58" t="s">
        <v>119</v>
      </c>
      <c r="C1908" s="79" t="s">
        <v>143</v>
      </c>
      <c r="D1908" s="58" t="s">
        <v>60</v>
      </c>
      <c r="E1908" s="58" t="s">
        <v>175</v>
      </c>
      <c r="F1908" s="80">
        <v>50.11</v>
      </c>
      <c r="G1908" s="81">
        <v>51250</v>
      </c>
      <c r="H1908" s="81">
        <v>50.11</v>
      </c>
      <c r="I1908" s="81">
        <v>1</v>
      </c>
      <c r="J1908" s="81">
        <v>0</v>
      </c>
      <c r="K1908" s="81">
        <v>0</v>
      </c>
      <c r="L1908" s="81">
        <v>0</v>
      </c>
      <c r="M1908" s="81">
        <v>0</v>
      </c>
      <c r="N1908" s="81">
        <v>0</v>
      </c>
      <c r="O1908" s="81">
        <v>0</v>
      </c>
      <c r="P1908" s="81">
        <v>0</v>
      </c>
      <c r="Q1908" s="81">
        <v>0</v>
      </c>
      <c r="R1908" s="81">
        <v>0</v>
      </c>
      <c r="S1908" s="81">
        <v>0</v>
      </c>
      <c r="T1908" s="81" t="s">
        <v>140</v>
      </c>
      <c r="U1908" s="115">
        <v>0</v>
      </c>
      <c r="V1908" s="115">
        <v>0</v>
      </c>
      <c r="W1908" s="111">
        <v>0</v>
      </c>
    </row>
    <row r="1909" spans="2:23" x14ac:dyDescent="0.25">
      <c r="B1909" s="58" t="s">
        <v>119</v>
      </c>
      <c r="C1909" s="79" t="s">
        <v>143</v>
      </c>
      <c r="D1909" s="58" t="s">
        <v>60</v>
      </c>
      <c r="E1909" s="58" t="s">
        <v>176</v>
      </c>
      <c r="F1909" s="80">
        <v>50.49</v>
      </c>
      <c r="G1909" s="81">
        <v>53200</v>
      </c>
      <c r="H1909" s="81">
        <v>50.95</v>
      </c>
      <c r="I1909" s="81">
        <v>1</v>
      </c>
      <c r="J1909" s="81">
        <v>78.809574142134593</v>
      </c>
      <c r="K1909" s="81">
        <v>0.31669628830993002</v>
      </c>
      <c r="L1909" s="81">
        <v>82.057155668317407</v>
      </c>
      <c r="M1909" s="81">
        <v>0.34333488284713398</v>
      </c>
      <c r="N1909" s="81">
        <v>-3.2475815261827998</v>
      </c>
      <c r="O1909" s="81">
        <v>-2.6638594537203901E-2</v>
      </c>
      <c r="P1909" s="81">
        <v>-4.0920245170423604</v>
      </c>
      <c r="Q1909" s="81">
        <v>-4.0920245170423604</v>
      </c>
      <c r="R1909" s="81">
        <v>0</v>
      </c>
      <c r="S1909" s="81">
        <v>8.5381045040538301E-4</v>
      </c>
      <c r="T1909" s="81" t="s">
        <v>140</v>
      </c>
      <c r="U1909" s="115">
        <v>0.14277798711710701</v>
      </c>
      <c r="V1909" s="115">
        <v>-0.13413843906158701</v>
      </c>
      <c r="W1909" s="111">
        <v>0.27691552688173698</v>
      </c>
    </row>
    <row r="1910" spans="2:23" x14ac:dyDescent="0.25">
      <c r="B1910" s="58" t="s">
        <v>119</v>
      </c>
      <c r="C1910" s="79" t="s">
        <v>143</v>
      </c>
      <c r="D1910" s="58" t="s">
        <v>60</v>
      </c>
      <c r="E1910" s="58" t="s">
        <v>177</v>
      </c>
      <c r="F1910" s="80">
        <v>51.34</v>
      </c>
      <c r="G1910" s="81">
        <v>53050</v>
      </c>
      <c r="H1910" s="81">
        <v>51.22</v>
      </c>
      <c r="I1910" s="81">
        <v>1</v>
      </c>
      <c r="J1910" s="81">
        <v>-122.18810306662201</v>
      </c>
      <c r="K1910" s="81">
        <v>0.14034136579158199</v>
      </c>
      <c r="L1910" s="81">
        <v>-119.028449858974</v>
      </c>
      <c r="M1910" s="81">
        <v>0.13317705563280599</v>
      </c>
      <c r="N1910" s="81">
        <v>-3.1596532076473101</v>
      </c>
      <c r="O1910" s="81">
        <v>7.16431015877646E-3</v>
      </c>
      <c r="P1910" s="81">
        <v>-2.71003305217726</v>
      </c>
      <c r="Q1910" s="81">
        <v>-2.7100330521772502</v>
      </c>
      <c r="R1910" s="81">
        <v>0</v>
      </c>
      <c r="S1910" s="81">
        <v>6.9036223952596005E-5</v>
      </c>
      <c r="T1910" s="81" t="s">
        <v>159</v>
      </c>
      <c r="U1910" s="115">
        <v>-1.17725599756342E-2</v>
      </c>
      <c r="V1910" s="115">
        <v>-1.10601980793807E-2</v>
      </c>
      <c r="W1910" s="111">
        <v>-7.1236420967663201E-4</v>
      </c>
    </row>
    <row r="1911" spans="2:23" x14ac:dyDescent="0.25">
      <c r="B1911" s="58" t="s">
        <v>119</v>
      </c>
      <c r="C1911" s="79" t="s">
        <v>143</v>
      </c>
      <c r="D1911" s="58" t="s">
        <v>60</v>
      </c>
      <c r="E1911" s="58" t="s">
        <v>177</v>
      </c>
      <c r="F1911" s="80">
        <v>51.34</v>
      </c>
      <c r="G1911" s="81">
        <v>53050</v>
      </c>
      <c r="H1911" s="81">
        <v>51.22</v>
      </c>
      <c r="I1911" s="81">
        <v>2</v>
      </c>
      <c r="J1911" s="81">
        <v>-108.49276401887499</v>
      </c>
      <c r="K1911" s="81">
        <v>0.100050778677869</v>
      </c>
      <c r="L1911" s="81">
        <v>-105.68725758056</v>
      </c>
      <c r="M1911" s="81">
        <v>9.49432695266475E-2</v>
      </c>
      <c r="N1911" s="81">
        <v>-2.8055064383142798</v>
      </c>
      <c r="O1911" s="81">
        <v>5.10750915122179E-3</v>
      </c>
      <c r="P1911" s="81">
        <v>-2.4062815366969401</v>
      </c>
      <c r="Q1911" s="81">
        <v>-2.4062815366969401</v>
      </c>
      <c r="R1911" s="81">
        <v>0</v>
      </c>
      <c r="S1911" s="81">
        <v>4.9216622087712999E-5</v>
      </c>
      <c r="T1911" s="81" t="s">
        <v>140</v>
      </c>
      <c r="U1911" s="115">
        <v>-7.4747703323072595E-2</v>
      </c>
      <c r="V1911" s="115">
        <v>-7.0224692542917702E-2</v>
      </c>
      <c r="W1911" s="111">
        <v>-4.5230254688097601E-3</v>
      </c>
    </row>
    <row r="1912" spans="2:23" x14ac:dyDescent="0.25">
      <c r="B1912" s="58" t="s">
        <v>119</v>
      </c>
      <c r="C1912" s="79" t="s">
        <v>143</v>
      </c>
      <c r="D1912" s="58" t="s">
        <v>60</v>
      </c>
      <c r="E1912" s="58" t="s">
        <v>177</v>
      </c>
      <c r="F1912" s="80">
        <v>51.34</v>
      </c>
      <c r="G1912" s="81">
        <v>53100</v>
      </c>
      <c r="H1912" s="81">
        <v>51.34</v>
      </c>
      <c r="I1912" s="81">
        <v>1</v>
      </c>
      <c r="J1912" s="81">
        <v>0</v>
      </c>
      <c r="K1912" s="81">
        <v>0</v>
      </c>
      <c r="L1912" s="81">
        <v>0</v>
      </c>
      <c r="M1912" s="81">
        <v>0</v>
      </c>
      <c r="N1912" s="81">
        <v>0</v>
      </c>
      <c r="O1912" s="81">
        <v>0</v>
      </c>
      <c r="P1912" s="81">
        <v>0</v>
      </c>
      <c r="Q1912" s="81">
        <v>0</v>
      </c>
      <c r="R1912" s="81">
        <v>0</v>
      </c>
      <c r="S1912" s="81">
        <v>0</v>
      </c>
      <c r="T1912" s="81" t="s">
        <v>140</v>
      </c>
      <c r="U1912" s="115">
        <v>0</v>
      </c>
      <c r="V1912" s="115">
        <v>0</v>
      </c>
      <c r="W1912" s="111">
        <v>0</v>
      </c>
    </row>
    <row r="1913" spans="2:23" x14ac:dyDescent="0.25">
      <c r="B1913" s="58" t="s">
        <v>119</v>
      </c>
      <c r="C1913" s="79" t="s">
        <v>143</v>
      </c>
      <c r="D1913" s="58" t="s">
        <v>60</v>
      </c>
      <c r="E1913" s="58" t="s">
        <v>177</v>
      </c>
      <c r="F1913" s="80">
        <v>51.34</v>
      </c>
      <c r="G1913" s="81">
        <v>53100</v>
      </c>
      <c r="H1913" s="81">
        <v>51.34</v>
      </c>
      <c r="I1913" s="81">
        <v>2</v>
      </c>
      <c r="J1913" s="81">
        <v>0</v>
      </c>
      <c r="K1913" s="81">
        <v>0</v>
      </c>
      <c r="L1913" s="81">
        <v>0</v>
      </c>
      <c r="M1913" s="81">
        <v>0</v>
      </c>
      <c r="N1913" s="81">
        <v>0</v>
      </c>
      <c r="O1913" s="81">
        <v>0</v>
      </c>
      <c r="P1913" s="81">
        <v>0</v>
      </c>
      <c r="Q1913" s="81">
        <v>0</v>
      </c>
      <c r="R1913" s="81">
        <v>0</v>
      </c>
      <c r="S1913" s="81">
        <v>0</v>
      </c>
      <c r="T1913" s="81" t="s">
        <v>140</v>
      </c>
      <c r="U1913" s="115">
        <v>0</v>
      </c>
      <c r="V1913" s="115">
        <v>0</v>
      </c>
      <c r="W1913" s="111">
        <v>0</v>
      </c>
    </row>
    <row r="1914" spans="2:23" x14ac:dyDescent="0.25">
      <c r="B1914" s="58" t="s">
        <v>119</v>
      </c>
      <c r="C1914" s="79" t="s">
        <v>143</v>
      </c>
      <c r="D1914" s="58" t="s">
        <v>60</v>
      </c>
      <c r="E1914" s="58" t="s">
        <v>178</v>
      </c>
      <c r="F1914" s="80">
        <v>51.38</v>
      </c>
      <c r="G1914" s="81">
        <v>53000</v>
      </c>
      <c r="H1914" s="81">
        <v>51.34</v>
      </c>
      <c r="I1914" s="81">
        <v>1</v>
      </c>
      <c r="J1914" s="81">
        <v>-31.025714264918399</v>
      </c>
      <c r="K1914" s="81">
        <v>0</v>
      </c>
      <c r="L1914" s="81">
        <v>-33.919529104994602</v>
      </c>
      <c r="M1914" s="81">
        <v>0</v>
      </c>
      <c r="N1914" s="81">
        <v>2.8938148400762498</v>
      </c>
      <c r="O1914" s="81">
        <v>0</v>
      </c>
      <c r="P1914" s="81">
        <v>2.2942600576480001</v>
      </c>
      <c r="Q1914" s="81">
        <v>2.2942600576479899</v>
      </c>
      <c r="R1914" s="81">
        <v>0</v>
      </c>
      <c r="S1914" s="81">
        <v>0</v>
      </c>
      <c r="T1914" s="81" t="s">
        <v>159</v>
      </c>
      <c r="U1914" s="115">
        <v>0.115752593603047</v>
      </c>
      <c r="V1914" s="115">
        <v>-0.108748361962182</v>
      </c>
      <c r="W1914" s="111">
        <v>0.22450022648956999</v>
      </c>
    </row>
    <row r="1915" spans="2:23" x14ac:dyDescent="0.25">
      <c r="B1915" s="58" t="s">
        <v>119</v>
      </c>
      <c r="C1915" s="79" t="s">
        <v>143</v>
      </c>
      <c r="D1915" s="58" t="s">
        <v>60</v>
      </c>
      <c r="E1915" s="58" t="s">
        <v>178</v>
      </c>
      <c r="F1915" s="80">
        <v>51.38</v>
      </c>
      <c r="G1915" s="81">
        <v>53000</v>
      </c>
      <c r="H1915" s="81">
        <v>51.34</v>
      </c>
      <c r="I1915" s="81">
        <v>2</v>
      </c>
      <c r="J1915" s="81">
        <v>-27.406047600677901</v>
      </c>
      <c r="K1915" s="81">
        <v>0</v>
      </c>
      <c r="L1915" s="81">
        <v>-29.962250709411901</v>
      </c>
      <c r="M1915" s="81">
        <v>0</v>
      </c>
      <c r="N1915" s="81">
        <v>2.55620310873398</v>
      </c>
      <c r="O1915" s="81">
        <v>0</v>
      </c>
      <c r="P1915" s="81">
        <v>2.0265963842557202</v>
      </c>
      <c r="Q1915" s="81">
        <v>2.0265963842557202</v>
      </c>
      <c r="R1915" s="81">
        <v>0</v>
      </c>
      <c r="S1915" s="81">
        <v>0</v>
      </c>
      <c r="T1915" s="81" t="s">
        <v>159</v>
      </c>
      <c r="U1915" s="115">
        <v>0.102248124349357</v>
      </c>
      <c r="V1915" s="115">
        <v>-9.6061053066593002E-2</v>
      </c>
      <c r="W1915" s="111">
        <v>0.198308533399117</v>
      </c>
    </row>
    <row r="1916" spans="2:23" x14ac:dyDescent="0.25">
      <c r="B1916" s="58" t="s">
        <v>119</v>
      </c>
      <c r="C1916" s="79" t="s">
        <v>143</v>
      </c>
      <c r="D1916" s="58" t="s">
        <v>60</v>
      </c>
      <c r="E1916" s="58" t="s">
        <v>178</v>
      </c>
      <c r="F1916" s="80">
        <v>51.38</v>
      </c>
      <c r="G1916" s="81">
        <v>53000</v>
      </c>
      <c r="H1916" s="81">
        <v>51.34</v>
      </c>
      <c r="I1916" s="81">
        <v>3</v>
      </c>
      <c r="J1916" s="81">
        <v>-27.406047600677901</v>
      </c>
      <c r="K1916" s="81">
        <v>0</v>
      </c>
      <c r="L1916" s="81">
        <v>-29.962250709411901</v>
      </c>
      <c r="M1916" s="81">
        <v>0</v>
      </c>
      <c r="N1916" s="81">
        <v>2.55620310873398</v>
      </c>
      <c r="O1916" s="81">
        <v>0</v>
      </c>
      <c r="P1916" s="81">
        <v>2.0265963842557202</v>
      </c>
      <c r="Q1916" s="81">
        <v>2.0265963842557202</v>
      </c>
      <c r="R1916" s="81">
        <v>0</v>
      </c>
      <c r="S1916" s="81">
        <v>0</v>
      </c>
      <c r="T1916" s="81" t="s">
        <v>159</v>
      </c>
      <c r="U1916" s="115">
        <v>0.102248124349357</v>
      </c>
      <c r="V1916" s="115">
        <v>-9.6061053066593002E-2</v>
      </c>
      <c r="W1916" s="111">
        <v>0.198308533399117</v>
      </c>
    </row>
    <row r="1917" spans="2:23" x14ac:dyDescent="0.25">
      <c r="B1917" s="58" t="s">
        <v>119</v>
      </c>
      <c r="C1917" s="79" t="s">
        <v>143</v>
      </c>
      <c r="D1917" s="58" t="s">
        <v>60</v>
      </c>
      <c r="E1917" s="58" t="s">
        <v>178</v>
      </c>
      <c r="F1917" s="80">
        <v>51.38</v>
      </c>
      <c r="G1917" s="81">
        <v>53000</v>
      </c>
      <c r="H1917" s="81">
        <v>51.34</v>
      </c>
      <c r="I1917" s="81">
        <v>4</v>
      </c>
      <c r="J1917" s="81">
        <v>-30.0798083422075</v>
      </c>
      <c r="K1917" s="81">
        <v>0</v>
      </c>
      <c r="L1917" s="81">
        <v>-32.885397120086203</v>
      </c>
      <c r="M1917" s="81">
        <v>0</v>
      </c>
      <c r="N1917" s="81">
        <v>2.8055887778786799</v>
      </c>
      <c r="O1917" s="81">
        <v>0</v>
      </c>
      <c r="P1917" s="81">
        <v>2.2243131046708902</v>
      </c>
      <c r="Q1917" s="81">
        <v>2.2243131046708799</v>
      </c>
      <c r="R1917" s="81">
        <v>0</v>
      </c>
      <c r="S1917" s="81">
        <v>0</v>
      </c>
      <c r="T1917" s="81" t="s">
        <v>159</v>
      </c>
      <c r="U1917" s="115">
        <v>0.112223551115144</v>
      </c>
      <c r="V1917" s="115">
        <v>-0.105432863121867</v>
      </c>
      <c r="W1917" s="111">
        <v>0.21765570738926801</v>
      </c>
    </row>
    <row r="1918" spans="2:23" x14ac:dyDescent="0.25">
      <c r="B1918" s="58" t="s">
        <v>119</v>
      </c>
      <c r="C1918" s="79" t="s">
        <v>143</v>
      </c>
      <c r="D1918" s="58" t="s">
        <v>60</v>
      </c>
      <c r="E1918" s="58" t="s">
        <v>178</v>
      </c>
      <c r="F1918" s="80">
        <v>51.38</v>
      </c>
      <c r="G1918" s="81">
        <v>53204</v>
      </c>
      <c r="H1918" s="81">
        <v>51.2</v>
      </c>
      <c r="I1918" s="81">
        <v>1</v>
      </c>
      <c r="J1918" s="81">
        <v>-6.0273665657391096</v>
      </c>
      <c r="K1918" s="81">
        <v>4.6428650783335197E-3</v>
      </c>
      <c r="L1918" s="81">
        <v>-8.8667963583989504</v>
      </c>
      <c r="M1918" s="81">
        <v>1.00476459251163E-2</v>
      </c>
      <c r="N1918" s="81">
        <v>2.83942979265984</v>
      </c>
      <c r="O1918" s="81">
        <v>-5.4047808467827798E-3</v>
      </c>
      <c r="P1918" s="81">
        <v>2.36434063712354</v>
      </c>
      <c r="Q1918" s="81">
        <v>2.3643406371235298</v>
      </c>
      <c r="R1918" s="81">
        <v>0</v>
      </c>
      <c r="S1918" s="81">
        <v>7.1441562965960899E-4</v>
      </c>
      <c r="T1918" s="81" t="s">
        <v>159</v>
      </c>
      <c r="U1918" s="115">
        <v>0.233886153047281</v>
      </c>
      <c r="V1918" s="115">
        <v>-0.219733616654431</v>
      </c>
      <c r="W1918" s="111">
        <v>0.45361829655371599</v>
      </c>
    </row>
    <row r="1919" spans="2:23" x14ac:dyDescent="0.25">
      <c r="B1919" s="58" t="s">
        <v>119</v>
      </c>
      <c r="C1919" s="79" t="s">
        <v>143</v>
      </c>
      <c r="D1919" s="58" t="s">
        <v>60</v>
      </c>
      <c r="E1919" s="58" t="s">
        <v>178</v>
      </c>
      <c r="F1919" s="80">
        <v>51.38</v>
      </c>
      <c r="G1919" s="81">
        <v>53304</v>
      </c>
      <c r="H1919" s="81">
        <v>51.52</v>
      </c>
      <c r="I1919" s="81">
        <v>1</v>
      </c>
      <c r="J1919" s="81">
        <v>19.0397041637817</v>
      </c>
      <c r="K1919" s="81">
        <v>3.3604708021529102E-2</v>
      </c>
      <c r="L1919" s="81">
        <v>17.226682447813101</v>
      </c>
      <c r="M1919" s="81">
        <v>2.7509521122227199E-2</v>
      </c>
      <c r="N1919" s="81">
        <v>1.8130217159686399</v>
      </c>
      <c r="O1919" s="81">
        <v>6.0951868993018498E-3</v>
      </c>
      <c r="P1919" s="81">
        <v>1.51046569913256</v>
      </c>
      <c r="Q1919" s="81">
        <v>1.51046569913255</v>
      </c>
      <c r="R1919" s="81">
        <v>0</v>
      </c>
      <c r="S1919" s="81">
        <v>2.11495664439332E-4</v>
      </c>
      <c r="T1919" s="81" t="s">
        <v>159</v>
      </c>
      <c r="U1919" s="115">
        <v>5.9774325733469802E-2</v>
      </c>
      <c r="V1919" s="115">
        <v>-5.6157359490367598E-2</v>
      </c>
      <c r="W1919" s="111">
        <v>0.115931308731142</v>
      </c>
    </row>
    <row r="1920" spans="2:23" x14ac:dyDescent="0.25">
      <c r="B1920" s="58" t="s">
        <v>119</v>
      </c>
      <c r="C1920" s="79" t="s">
        <v>143</v>
      </c>
      <c r="D1920" s="58" t="s">
        <v>60</v>
      </c>
      <c r="E1920" s="58" t="s">
        <v>178</v>
      </c>
      <c r="F1920" s="80">
        <v>51.38</v>
      </c>
      <c r="G1920" s="81">
        <v>53354</v>
      </c>
      <c r="H1920" s="81">
        <v>51.5</v>
      </c>
      <c r="I1920" s="81">
        <v>1</v>
      </c>
      <c r="J1920" s="81">
        <v>48.803056471807302</v>
      </c>
      <c r="K1920" s="81">
        <v>5.0016504740798703E-2</v>
      </c>
      <c r="L1920" s="81">
        <v>53.547603872264602</v>
      </c>
      <c r="M1920" s="81">
        <v>6.0214263489680203E-2</v>
      </c>
      <c r="N1920" s="81">
        <v>-4.7445474004572397</v>
      </c>
      <c r="O1920" s="81">
        <v>-1.01977587488815E-2</v>
      </c>
      <c r="P1920" s="81">
        <v>-3.8479239067848199</v>
      </c>
      <c r="Q1920" s="81">
        <v>-3.8479239067848199</v>
      </c>
      <c r="R1920" s="81">
        <v>0</v>
      </c>
      <c r="S1920" s="81">
        <v>3.1093688624052898E-4</v>
      </c>
      <c r="T1920" s="81" t="s">
        <v>140</v>
      </c>
      <c r="U1920" s="115">
        <v>4.4772978012392002E-2</v>
      </c>
      <c r="V1920" s="115">
        <v>-4.2063748789195603E-2</v>
      </c>
      <c r="W1920" s="111">
        <v>8.6836444795910905E-2</v>
      </c>
    </row>
    <row r="1921" spans="2:23" x14ac:dyDescent="0.25">
      <c r="B1921" s="58" t="s">
        <v>119</v>
      </c>
      <c r="C1921" s="79" t="s">
        <v>143</v>
      </c>
      <c r="D1921" s="58" t="s">
        <v>60</v>
      </c>
      <c r="E1921" s="58" t="s">
        <v>178</v>
      </c>
      <c r="F1921" s="80">
        <v>51.38</v>
      </c>
      <c r="G1921" s="81">
        <v>53454</v>
      </c>
      <c r="H1921" s="81">
        <v>51.63</v>
      </c>
      <c r="I1921" s="81">
        <v>1</v>
      </c>
      <c r="J1921" s="81">
        <v>37.3088780840677</v>
      </c>
      <c r="K1921" s="81">
        <v>9.4931152581422706E-2</v>
      </c>
      <c r="L1921" s="81">
        <v>41.911052198885301</v>
      </c>
      <c r="M1921" s="81">
        <v>0.11979577541568601</v>
      </c>
      <c r="N1921" s="81">
        <v>-4.6021741148175401</v>
      </c>
      <c r="O1921" s="81">
        <v>-2.4864622834263401E-2</v>
      </c>
      <c r="P1921" s="81">
        <v>-3.7353161345035302</v>
      </c>
      <c r="Q1921" s="81">
        <v>-3.7353161345035302</v>
      </c>
      <c r="R1921" s="81">
        <v>0</v>
      </c>
      <c r="S1921" s="81">
        <v>9.5156640780334105E-4</v>
      </c>
      <c r="T1921" s="81" t="s">
        <v>140</v>
      </c>
      <c r="U1921" s="115">
        <v>-0.13010887037435101</v>
      </c>
      <c r="V1921" s="115">
        <v>-0.122235935191936</v>
      </c>
      <c r="W1921" s="111">
        <v>-7.8729607500811292E-3</v>
      </c>
    </row>
    <row r="1922" spans="2:23" x14ac:dyDescent="0.25">
      <c r="B1922" s="58" t="s">
        <v>119</v>
      </c>
      <c r="C1922" s="79" t="s">
        <v>143</v>
      </c>
      <c r="D1922" s="58" t="s">
        <v>60</v>
      </c>
      <c r="E1922" s="58" t="s">
        <v>178</v>
      </c>
      <c r="F1922" s="80">
        <v>51.38</v>
      </c>
      <c r="G1922" s="81">
        <v>53604</v>
      </c>
      <c r="H1922" s="81">
        <v>51.56</v>
      </c>
      <c r="I1922" s="81">
        <v>1</v>
      </c>
      <c r="J1922" s="81">
        <v>32.3897121370482</v>
      </c>
      <c r="K1922" s="81">
        <v>4.5635565175956801E-2</v>
      </c>
      <c r="L1922" s="81">
        <v>34.7728737428667</v>
      </c>
      <c r="M1922" s="81">
        <v>5.2598144552674503E-2</v>
      </c>
      <c r="N1922" s="81">
        <v>-2.3831616058184801</v>
      </c>
      <c r="O1922" s="81">
        <v>-6.9625793767177299E-3</v>
      </c>
      <c r="P1922" s="81">
        <v>-1.9005747659607599</v>
      </c>
      <c r="Q1922" s="81">
        <v>-1.9005747659607499</v>
      </c>
      <c r="R1922" s="81">
        <v>0</v>
      </c>
      <c r="S1922" s="81">
        <v>1.5713002318379501E-4</v>
      </c>
      <c r="T1922" s="81" t="s">
        <v>140</v>
      </c>
      <c r="U1922" s="115">
        <v>7.0605128527664707E-2</v>
      </c>
      <c r="V1922" s="115">
        <v>-6.6332786458710796E-2</v>
      </c>
      <c r="W1922" s="111">
        <v>0.13693747027512401</v>
      </c>
    </row>
    <row r="1923" spans="2:23" x14ac:dyDescent="0.25">
      <c r="B1923" s="58" t="s">
        <v>119</v>
      </c>
      <c r="C1923" s="79" t="s">
        <v>143</v>
      </c>
      <c r="D1923" s="58" t="s">
        <v>60</v>
      </c>
      <c r="E1923" s="58" t="s">
        <v>178</v>
      </c>
      <c r="F1923" s="80">
        <v>51.38</v>
      </c>
      <c r="G1923" s="81">
        <v>53654</v>
      </c>
      <c r="H1923" s="81">
        <v>51.37</v>
      </c>
      <c r="I1923" s="81">
        <v>1</v>
      </c>
      <c r="J1923" s="81">
        <v>-15.716805413540699</v>
      </c>
      <c r="K1923" s="81">
        <v>1.2047066514294401E-2</v>
      </c>
      <c r="L1923" s="81">
        <v>-12.000582715815</v>
      </c>
      <c r="M1923" s="81">
        <v>7.0235620737673504E-3</v>
      </c>
      <c r="N1923" s="81">
        <v>-3.7162226977257098</v>
      </c>
      <c r="O1923" s="81">
        <v>5.0235044405270201E-3</v>
      </c>
      <c r="P1923" s="81">
        <v>-2.9627574598376301</v>
      </c>
      <c r="Q1923" s="81">
        <v>-2.9627574598376198</v>
      </c>
      <c r="R1923" s="81">
        <v>0</v>
      </c>
      <c r="S1923" s="81">
        <v>4.28099732219212E-4</v>
      </c>
      <c r="T1923" s="81" t="s">
        <v>140</v>
      </c>
      <c r="U1923" s="115">
        <v>0.220920313654799</v>
      </c>
      <c r="V1923" s="115">
        <v>-0.20755234493076999</v>
      </c>
      <c r="W1923" s="111">
        <v>0.42847126710380201</v>
      </c>
    </row>
    <row r="1924" spans="2:23" x14ac:dyDescent="0.25">
      <c r="B1924" s="58" t="s">
        <v>119</v>
      </c>
      <c r="C1924" s="79" t="s">
        <v>143</v>
      </c>
      <c r="D1924" s="58" t="s">
        <v>60</v>
      </c>
      <c r="E1924" s="58" t="s">
        <v>179</v>
      </c>
      <c r="F1924" s="80">
        <v>51.22</v>
      </c>
      <c r="G1924" s="81">
        <v>53150</v>
      </c>
      <c r="H1924" s="81">
        <v>51.11</v>
      </c>
      <c r="I1924" s="81">
        <v>1</v>
      </c>
      <c r="J1924" s="81">
        <v>-23.9002782893646</v>
      </c>
      <c r="K1924" s="81">
        <v>1.56286695511762E-2</v>
      </c>
      <c r="L1924" s="81">
        <v>-8.3378091244632202</v>
      </c>
      <c r="M1924" s="81">
        <v>1.9020415088500701E-3</v>
      </c>
      <c r="N1924" s="81">
        <v>-15.562469164901399</v>
      </c>
      <c r="O1924" s="81">
        <v>1.3726628042326199E-2</v>
      </c>
      <c r="P1924" s="81">
        <v>-12.056938062913</v>
      </c>
      <c r="Q1924" s="81">
        <v>-12.056938062913</v>
      </c>
      <c r="R1924" s="81">
        <v>0</v>
      </c>
      <c r="S1924" s="81">
        <v>3.9773165091919202E-3</v>
      </c>
      <c r="T1924" s="81" t="s">
        <v>159</v>
      </c>
      <c r="U1924" s="115">
        <v>-1.00954868435352</v>
      </c>
      <c r="V1924" s="115">
        <v>-0.94846052539449699</v>
      </c>
      <c r="W1924" s="111">
        <v>-6.1088357345220397E-2</v>
      </c>
    </row>
    <row r="1925" spans="2:23" x14ac:dyDescent="0.25">
      <c r="B1925" s="58" t="s">
        <v>119</v>
      </c>
      <c r="C1925" s="79" t="s">
        <v>143</v>
      </c>
      <c r="D1925" s="58" t="s">
        <v>60</v>
      </c>
      <c r="E1925" s="58" t="s">
        <v>179</v>
      </c>
      <c r="F1925" s="80">
        <v>51.22</v>
      </c>
      <c r="G1925" s="81">
        <v>53150</v>
      </c>
      <c r="H1925" s="81">
        <v>51.11</v>
      </c>
      <c r="I1925" s="81">
        <v>2</v>
      </c>
      <c r="J1925" s="81">
        <v>-23.830104074676601</v>
      </c>
      <c r="K1925" s="81">
        <v>1.5554065031149601E-2</v>
      </c>
      <c r="L1925" s="81">
        <v>-8.3133282711253997</v>
      </c>
      <c r="M1925" s="81">
        <v>1.8929619839822701E-3</v>
      </c>
      <c r="N1925" s="81">
        <v>-15.5167758035512</v>
      </c>
      <c r="O1925" s="81">
        <v>1.36611030471673E-2</v>
      </c>
      <c r="P1925" s="81">
        <v>-12.0215373805501</v>
      </c>
      <c r="Q1925" s="81">
        <v>-12.0215373805501</v>
      </c>
      <c r="R1925" s="81">
        <v>0</v>
      </c>
      <c r="S1925" s="81">
        <v>3.9583305175698996E-3</v>
      </c>
      <c r="T1925" s="81" t="s">
        <v>159</v>
      </c>
      <c r="U1925" s="115">
        <v>-1.0078750009823001</v>
      </c>
      <c r="V1925" s="115">
        <v>-0.94688811721427002</v>
      </c>
      <c r="W1925" s="111">
        <v>-6.0987081825328499E-2</v>
      </c>
    </row>
    <row r="1926" spans="2:23" x14ac:dyDescent="0.25">
      <c r="B1926" s="58" t="s">
        <v>119</v>
      </c>
      <c r="C1926" s="79" t="s">
        <v>143</v>
      </c>
      <c r="D1926" s="58" t="s">
        <v>60</v>
      </c>
      <c r="E1926" s="58" t="s">
        <v>179</v>
      </c>
      <c r="F1926" s="80">
        <v>51.22</v>
      </c>
      <c r="G1926" s="81">
        <v>53900</v>
      </c>
      <c r="H1926" s="81">
        <v>51.1</v>
      </c>
      <c r="I1926" s="81">
        <v>1</v>
      </c>
      <c r="J1926" s="81">
        <v>-18.0958619360458</v>
      </c>
      <c r="K1926" s="81">
        <v>1.53578842808754E-2</v>
      </c>
      <c r="L1926" s="81">
        <v>-10.1754166899012</v>
      </c>
      <c r="M1926" s="81">
        <v>4.8559840157352801E-3</v>
      </c>
      <c r="N1926" s="81">
        <v>-7.9204452461446504</v>
      </c>
      <c r="O1926" s="81">
        <v>1.05019002651402E-2</v>
      </c>
      <c r="P1926" s="81">
        <v>-8.1988763464157994</v>
      </c>
      <c r="Q1926" s="81">
        <v>-8.1988763464157906</v>
      </c>
      <c r="R1926" s="81">
        <v>0</v>
      </c>
      <c r="S1926" s="81">
        <v>3.1526917898249901E-3</v>
      </c>
      <c r="T1926" s="81" t="s">
        <v>159</v>
      </c>
      <c r="U1926" s="115">
        <v>-0.41317621197276699</v>
      </c>
      <c r="V1926" s="115">
        <v>-0.38817476874742701</v>
      </c>
      <c r="W1926" s="111">
        <v>-2.5001524418507701E-2</v>
      </c>
    </row>
    <row r="1927" spans="2:23" x14ac:dyDescent="0.25">
      <c r="B1927" s="58" t="s">
        <v>119</v>
      </c>
      <c r="C1927" s="79" t="s">
        <v>143</v>
      </c>
      <c r="D1927" s="58" t="s">
        <v>60</v>
      </c>
      <c r="E1927" s="58" t="s">
        <v>179</v>
      </c>
      <c r="F1927" s="80">
        <v>51.22</v>
      </c>
      <c r="G1927" s="81">
        <v>53900</v>
      </c>
      <c r="H1927" s="81">
        <v>51.1</v>
      </c>
      <c r="I1927" s="81">
        <v>2</v>
      </c>
      <c r="J1927" s="81">
        <v>-18.1154045431045</v>
      </c>
      <c r="K1927" s="81">
        <v>1.53779469392891E-2</v>
      </c>
      <c r="L1927" s="81">
        <v>-10.1864056204495</v>
      </c>
      <c r="M1927" s="81">
        <v>4.8623275944982402E-3</v>
      </c>
      <c r="N1927" s="81">
        <v>-7.9289989226550199</v>
      </c>
      <c r="O1927" s="81">
        <v>1.05156193447908E-2</v>
      </c>
      <c r="P1927" s="81">
        <v>-8.2077307142998404</v>
      </c>
      <c r="Q1927" s="81">
        <v>-8.2077307142998297</v>
      </c>
      <c r="R1927" s="81">
        <v>0</v>
      </c>
      <c r="S1927" s="81">
        <v>3.15681028540068E-3</v>
      </c>
      <c r="T1927" s="81" t="s">
        <v>159</v>
      </c>
      <c r="U1927" s="115">
        <v>-0.413500785039082</v>
      </c>
      <c r="V1927" s="115">
        <v>-0.38847970177916402</v>
      </c>
      <c r="W1927" s="111">
        <v>-2.5021164516867402E-2</v>
      </c>
    </row>
    <row r="1928" spans="2:23" x14ac:dyDescent="0.25">
      <c r="B1928" s="58" t="s">
        <v>119</v>
      </c>
      <c r="C1928" s="79" t="s">
        <v>143</v>
      </c>
      <c r="D1928" s="58" t="s">
        <v>60</v>
      </c>
      <c r="E1928" s="58" t="s">
        <v>180</v>
      </c>
      <c r="F1928" s="80">
        <v>51.11</v>
      </c>
      <c r="G1928" s="81">
        <v>53550</v>
      </c>
      <c r="H1928" s="81">
        <v>51.03</v>
      </c>
      <c r="I1928" s="81">
        <v>1</v>
      </c>
      <c r="J1928" s="81">
        <v>-17.2133208059923</v>
      </c>
      <c r="K1928" s="81">
        <v>7.2800520115870399E-3</v>
      </c>
      <c r="L1928" s="81">
        <v>-4.7743720750127201</v>
      </c>
      <c r="M1928" s="81">
        <v>5.6006402742094701E-4</v>
      </c>
      <c r="N1928" s="81">
        <v>-12.438948730979501</v>
      </c>
      <c r="O1928" s="81">
        <v>6.7199879841661004E-3</v>
      </c>
      <c r="P1928" s="81">
        <v>-11.1871576004087</v>
      </c>
      <c r="Q1928" s="81">
        <v>-11.1871576004086</v>
      </c>
      <c r="R1928" s="81">
        <v>0</v>
      </c>
      <c r="S1928" s="81">
        <v>3.0749968064837001E-3</v>
      </c>
      <c r="T1928" s="81" t="s">
        <v>140</v>
      </c>
      <c r="U1928" s="115">
        <v>-0.65192611212697904</v>
      </c>
      <c r="V1928" s="115">
        <v>-0.61247782539808604</v>
      </c>
      <c r="W1928" s="111">
        <v>-3.9448414838751E-2</v>
      </c>
    </row>
    <row r="1929" spans="2:23" x14ac:dyDescent="0.25">
      <c r="B1929" s="58" t="s">
        <v>119</v>
      </c>
      <c r="C1929" s="79" t="s">
        <v>143</v>
      </c>
      <c r="D1929" s="58" t="s">
        <v>60</v>
      </c>
      <c r="E1929" s="58" t="s">
        <v>180</v>
      </c>
      <c r="F1929" s="80">
        <v>51.11</v>
      </c>
      <c r="G1929" s="81">
        <v>54200</v>
      </c>
      <c r="H1929" s="81">
        <v>51.09</v>
      </c>
      <c r="I1929" s="81">
        <v>1</v>
      </c>
      <c r="J1929" s="81">
        <v>-10.5212156272088</v>
      </c>
      <c r="K1929" s="81">
        <v>7.3059345660987597E-4</v>
      </c>
      <c r="L1929" s="81">
        <v>2.1304792058464401</v>
      </c>
      <c r="M1929" s="81">
        <v>2.9957014867190999E-5</v>
      </c>
      <c r="N1929" s="81">
        <v>-12.6516948330553</v>
      </c>
      <c r="O1929" s="81">
        <v>7.00636441742685E-4</v>
      </c>
      <c r="P1929" s="81">
        <v>-11.3807476375425</v>
      </c>
      <c r="Q1929" s="81">
        <v>-11.3807476375425</v>
      </c>
      <c r="R1929" s="81">
        <v>0</v>
      </c>
      <c r="S1929" s="81">
        <v>8.54841350810239E-4</v>
      </c>
      <c r="T1929" s="81" t="s">
        <v>140</v>
      </c>
      <c r="U1929" s="115">
        <v>-0.217231374488004</v>
      </c>
      <c r="V1929" s="115">
        <v>-0.20408662481789799</v>
      </c>
      <c r="W1929" s="111">
        <v>-1.31447923581955E-2</v>
      </c>
    </row>
    <row r="1930" spans="2:23" x14ac:dyDescent="0.25">
      <c r="B1930" s="58" t="s">
        <v>119</v>
      </c>
      <c r="C1930" s="79" t="s">
        <v>143</v>
      </c>
      <c r="D1930" s="58" t="s">
        <v>60</v>
      </c>
      <c r="E1930" s="58" t="s">
        <v>181</v>
      </c>
      <c r="F1930" s="80">
        <v>51.14</v>
      </c>
      <c r="G1930" s="81">
        <v>53150</v>
      </c>
      <c r="H1930" s="81">
        <v>51.11</v>
      </c>
      <c r="I1930" s="81">
        <v>1</v>
      </c>
      <c r="J1930" s="81">
        <v>-26.228893108411299</v>
      </c>
      <c r="K1930" s="81">
        <v>0</v>
      </c>
      <c r="L1930" s="81">
        <v>-26.467250775764601</v>
      </c>
      <c r="M1930" s="81">
        <v>0</v>
      </c>
      <c r="N1930" s="81">
        <v>0.238357667353289</v>
      </c>
      <c r="O1930" s="81">
        <v>0</v>
      </c>
      <c r="P1930" s="81">
        <v>0.26301618195559201</v>
      </c>
      <c r="Q1930" s="81">
        <v>0.26301618195559101</v>
      </c>
      <c r="R1930" s="81">
        <v>0</v>
      </c>
      <c r="S1930" s="81">
        <v>0</v>
      </c>
      <c r="T1930" s="81" t="s">
        <v>140</v>
      </c>
      <c r="U1930" s="115">
        <v>7.1507300205989497E-3</v>
      </c>
      <c r="V1930" s="115">
        <v>-6.7180367399859702E-3</v>
      </c>
      <c r="W1930" s="111">
        <v>1.3868721721220801E-2</v>
      </c>
    </row>
    <row r="1931" spans="2:23" x14ac:dyDescent="0.25">
      <c r="B1931" s="58" t="s">
        <v>119</v>
      </c>
      <c r="C1931" s="79" t="s">
        <v>143</v>
      </c>
      <c r="D1931" s="58" t="s">
        <v>60</v>
      </c>
      <c r="E1931" s="58" t="s">
        <v>181</v>
      </c>
      <c r="F1931" s="80">
        <v>51.14</v>
      </c>
      <c r="G1931" s="81">
        <v>53150</v>
      </c>
      <c r="H1931" s="81">
        <v>51.11</v>
      </c>
      <c r="I1931" s="81">
        <v>2</v>
      </c>
      <c r="J1931" s="81">
        <v>-22.0220274076202</v>
      </c>
      <c r="K1931" s="81">
        <v>0</v>
      </c>
      <c r="L1931" s="81">
        <v>-22.222154765704701</v>
      </c>
      <c r="M1931" s="81">
        <v>0</v>
      </c>
      <c r="N1931" s="81">
        <v>0.200127358084531</v>
      </c>
      <c r="O1931" s="81">
        <v>0</v>
      </c>
      <c r="P1931" s="81">
        <v>0.220830880805095</v>
      </c>
      <c r="Q1931" s="81">
        <v>0.220830880805094</v>
      </c>
      <c r="R1931" s="81">
        <v>0</v>
      </c>
      <c r="S1931" s="81">
        <v>0</v>
      </c>
      <c r="T1931" s="81" t="s">
        <v>140</v>
      </c>
      <c r="U1931" s="115">
        <v>6.0038207425361697E-3</v>
      </c>
      <c r="V1931" s="115">
        <v>-5.6405273604875098E-3</v>
      </c>
      <c r="W1931" s="111">
        <v>1.16443102875464E-2</v>
      </c>
    </row>
    <row r="1932" spans="2:23" x14ac:dyDescent="0.25">
      <c r="B1932" s="58" t="s">
        <v>119</v>
      </c>
      <c r="C1932" s="79" t="s">
        <v>143</v>
      </c>
      <c r="D1932" s="58" t="s">
        <v>60</v>
      </c>
      <c r="E1932" s="58" t="s">
        <v>181</v>
      </c>
      <c r="F1932" s="80">
        <v>51.14</v>
      </c>
      <c r="G1932" s="81">
        <v>53150</v>
      </c>
      <c r="H1932" s="81">
        <v>51.11</v>
      </c>
      <c r="I1932" s="81">
        <v>3</v>
      </c>
      <c r="J1932" s="81">
        <v>-26.945040360518099</v>
      </c>
      <c r="K1932" s="81">
        <v>0</v>
      </c>
      <c r="L1932" s="81">
        <v>-27.1899060870483</v>
      </c>
      <c r="M1932" s="81">
        <v>0</v>
      </c>
      <c r="N1932" s="81">
        <v>0.24486572653019101</v>
      </c>
      <c r="O1932" s="81">
        <v>0</v>
      </c>
      <c r="P1932" s="81">
        <v>0.27019751115575502</v>
      </c>
      <c r="Q1932" s="81">
        <v>0.27019751115575502</v>
      </c>
      <c r="R1932" s="81">
        <v>0</v>
      </c>
      <c r="S1932" s="81">
        <v>0</v>
      </c>
      <c r="T1932" s="81" t="s">
        <v>140</v>
      </c>
      <c r="U1932" s="115">
        <v>7.3459717959060101E-3</v>
      </c>
      <c r="V1932" s="115">
        <v>-6.9014643642864998E-3</v>
      </c>
      <c r="W1932" s="111">
        <v>1.4247389891084599E-2</v>
      </c>
    </row>
    <row r="1933" spans="2:23" x14ac:dyDescent="0.25">
      <c r="B1933" s="58" t="s">
        <v>119</v>
      </c>
      <c r="C1933" s="79" t="s">
        <v>143</v>
      </c>
      <c r="D1933" s="58" t="s">
        <v>60</v>
      </c>
      <c r="E1933" s="58" t="s">
        <v>181</v>
      </c>
      <c r="F1933" s="80">
        <v>51.14</v>
      </c>
      <c r="G1933" s="81">
        <v>53654</v>
      </c>
      <c r="H1933" s="81">
        <v>51.37</v>
      </c>
      <c r="I1933" s="81">
        <v>1</v>
      </c>
      <c r="J1933" s="81">
        <v>81.5734904354278</v>
      </c>
      <c r="K1933" s="81">
        <v>0.208942958333111</v>
      </c>
      <c r="L1933" s="81">
        <v>78.511564003651799</v>
      </c>
      <c r="M1933" s="81">
        <v>0.19355166242420499</v>
      </c>
      <c r="N1933" s="81">
        <v>3.0619264317759902</v>
      </c>
      <c r="O1933" s="81">
        <v>1.53912959089065E-2</v>
      </c>
      <c r="P1933" s="81">
        <v>2.4316661128993098</v>
      </c>
      <c r="Q1933" s="81">
        <v>2.4316661128993098</v>
      </c>
      <c r="R1933" s="81">
        <v>0</v>
      </c>
      <c r="S1933" s="81">
        <v>1.8566820265715801E-4</v>
      </c>
      <c r="T1933" s="81" t="s">
        <v>140</v>
      </c>
      <c r="U1933" s="115">
        <v>8.4637792502537001E-2</v>
      </c>
      <c r="V1933" s="115">
        <v>-7.9516328820330204E-2</v>
      </c>
      <c r="W1933" s="111">
        <v>0.164153588225918</v>
      </c>
    </row>
    <row r="1934" spans="2:23" x14ac:dyDescent="0.25">
      <c r="B1934" s="58" t="s">
        <v>119</v>
      </c>
      <c r="C1934" s="79" t="s">
        <v>143</v>
      </c>
      <c r="D1934" s="58" t="s">
        <v>60</v>
      </c>
      <c r="E1934" s="58" t="s">
        <v>181</v>
      </c>
      <c r="F1934" s="80">
        <v>51.14</v>
      </c>
      <c r="G1934" s="81">
        <v>53654</v>
      </c>
      <c r="H1934" s="81">
        <v>51.37</v>
      </c>
      <c r="I1934" s="81">
        <v>2</v>
      </c>
      <c r="J1934" s="81">
        <v>81.5734904354278</v>
      </c>
      <c r="K1934" s="81">
        <v>0.208942958333111</v>
      </c>
      <c r="L1934" s="81">
        <v>78.511564003651799</v>
      </c>
      <c r="M1934" s="81">
        <v>0.19355166242420499</v>
      </c>
      <c r="N1934" s="81">
        <v>3.0619264317759902</v>
      </c>
      <c r="O1934" s="81">
        <v>1.53912959089065E-2</v>
      </c>
      <c r="P1934" s="81">
        <v>2.4316661128993098</v>
      </c>
      <c r="Q1934" s="81">
        <v>2.4316661128993098</v>
      </c>
      <c r="R1934" s="81">
        <v>0</v>
      </c>
      <c r="S1934" s="81">
        <v>1.8566820265715801E-4</v>
      </c>
      <c r="T1934" s="81" t="s">
        <v>140</v>
      </c>
      <c r="U1934" s="115">
        <v>8.4637792502537001E-2</v>
      </c>
      <c r="V1934" s="115">
        <v>-7.9516328820330204E-2</v>
      </c>
      <c r="W1934" s="111">
        <v>0.164153588225918</v>
      </c>
    </row>
    <row r="1935" spans="2:23" x14ac:dyDescent="0.25">
      <c r="B1935" s="58" t="s">
        <v>119</v>
      </c>
      <c r="C1935" s="79" t="s">
        <v>143</v>
      </c>
      <c r="D1935" s="58" t="s">
        <v>60</v>
      </c>
      <c r="E1935" s="58" t="s">
        <v>181</v>
      </c>
      <c r="F1935" s="80">
        <v>51.14</v>
      </c>
      <c r="G1935" s="81">
        <v>53704</v>
      </c>
      <c r="H1935" s="81">
        <v>51.11</v>
      </c>
      <c r="I1935" s="81">
        <v>1</v>
      </c>
      <c r="J1935" s="81">
        <v>-16.512131533965299</v>
      </c>
      <c r="K1935" s="81">
        <v>1.1396790389829801E-2</v>
      </c>
      <c r="L1935" s="81">
        <v>-13.362712686300799</v>
      </c>
      <c r="M1935" s="81">
        <v>7.46389537607092E-3</v>
      </c>
      <c r="N1935" s="81">
        <v>-3.1494188476644598</v>
      </c>
      <c r="O1935" s="81">
        <v>3.9328950137588496E-3</v>
      </c>
      <c r="P1935" s="81">
        <v>-2.5888101222220201</v>
      </c>
      <c r="Q1935" s="81">
        <v>-2.5888101222220201</v>
      </c>
      <c r="R1935" s="81">
        <v>0</v>
      </c>
      <c r="S1935" s="81">
        <v>2.8014100208482301E-4</v>
      </c>
      <c r="T1935" s="81" t="s">
        <v>140</v>
      </c>
      <c r="U1935" s="115">
        <v>0.106586692148483</v>
      </c>
      <c r="V1935" s="115">
        <v>-0.100137092546407</v>
      </c>
      <c r="W1935" s="111">
        <v>0.20672311335129101</v>
      </c>
    </row>
    <row r="1936" spans="2:23" x14ac:dyDescent="0.25">
      <c r="B1936" s="58" t="s">
        <v>119</v>
      </c>
      <c r="C1936" s="79" t="s">
        <v>143</v>
      </c>
      <c r="D1936" s="58" t="s">
        <v>60</v>
      </c>
      <c r="E1936" s="58" t="s">
        <v>181</v>
      </c>
      <c r="F1936" s="80">
        <v>51.14</v>
      </c>
      <c r="G1936" s="81">
        <v>58004</v>
      </c>
      <c r="H1936" s="81">
        <v>49.87</v>
      </c>
      <c r="I1936" s="81">
        <v>1</v>
      </c>
      <c r="J1936" s="81">
        <v>-72.205656065586297</v>
      </c>
      <c r="K1936" s="81">
        <v>1.1042525034331201</v>
      </c>
      <c r="L1936" s="81">
        <v>-68.474932964062305</v>
      </c>
      <c r="M1936" s="81">
        <v>0.99309132293087099</v>
      </c>
      <c r="N1936" s="81">
        <v>-3.73072310152408</v>
      </c>
      <c r="O1936" s="81">
        <v>0.11116118050224701</v>
      </c>
      <c r="P1936" s="81">
        <v>-3.0285666774935298</v>
      </c>
      <c r="Q1936" s="81">
        <v>-3.0285666774935298</v>
      </c>
      <c r="R1936" s="81">
        <v>0</v>
      </c>
      <c r="S1936" s="81">
        <v>1.94267537422113E-3</v>
      </c>
      <c r="T1936" s="81" t="s">
        <v>140</v>
      </c>
      <c r="U1936" s="115">
        <v>0.87617708233036795</v>
      </c>
      <c r="V1936" s="115">
        <v>-0.82315928763537605</v>
      </c>
      <c r="W1936" s="111">
        <v>1.69933085130422</v>
      </c>
    </row>
    <row r="1937" spans="2:23" x14ac:dyDescent="0.25">
      <c r="B1937" s="58" t="s">
        <v>119</v>
      </c>
      <c r="C1937" s="79" t="s">
        <v>143</v>
      </c>
      <c r="D1937" s="58" t="s">
        <v>60</v>
      </c>
      <c r="E1937" s="58" t="s">
        <v>182</v>
      </c>
      <c r="F1937" s="80">
        <v>50.95</v>
      </c>
      <c r="G1937" s="81">
        <v>53050</v>
      </c>
      <c r="H1937" s="81">
        <v>51.22</v>
      </c>
      <c r="I1937" s="81">
        <v>1</v>
      </c>
      <c r="J1937" s="81">
        <v>119.011062962035</v>
      </c>
      <c r="K1937" s="81">
        <v>0.34134355788721799</v>
      </c>
      <c r="L1937" s="81">
        <v>143.75864611951101</v>
      </c>
      <c r="M1937" s="81">
        <v>0.498063814852169</v>
      </c>
      <c r="N1937" s="81">
        <v>-24.747583157476399</v>
      </c>
      <c r="O1937" s="81">
        <v>-0.15672025696495101</v>
      </c>
      <c r="P1937" s="81">
        <v>-21.0879414582928</v>
      </c>
      <c r="Q1937" s="81">
        <v>-21.087941458292701</v>
      </c>
      <c r="R1937" s="81">
        <v>0</v>
      </c>
      <c r="S1937" s="81">
        <v>1.0717300726256001E-2</v>
      </c>
      <c r="T1937" s="81" t="s">
        <v>140</v>
      </c>
      <c r="U1937" s="115">
        <v>-1.3242068745359801</v>
      </c>
      <c r="V1937" s="115">
        <v>-1.2440786337685801</v>
      </c>
      <c r="W1937" s="111">
        <v>-8.0128500987005802E-2</v>
      </c>
    </row>
    <row r="1938" spans="2:23" x14ac:dyDescent="0.25">
      <c r="B1938" s="58" t="s">
        <v>119</v>
      </c>
      <c r="C1938" s="79" t="s">
        <v>143</v>
      </c>
      <c r="D1938" s="58" t="s">
        <v>60</v>
      </c>
      <c r="E1938" s="58" t="s">
        <v>182</v>
      </c>
      <c r="F1938" s="80">
        <v>50.95</v>
      </c>
      <c r="G1938" s="81">
        <v>53204</v>
      </c>
      <c r="H1938" s="81">
        <v>51.2</v>
      </c>
      <c r="I1938" s="81">
        <v>1</v>
      </c>
      <c r="J1938" s="81">
        <v>24.576202256948001</v>
      </c>
      <c r="K1938" s="81">
        <v>0</v>
      </c>
      <c r="L1938" s="81">
        <v>26.9070512493542</v>
      </c>
      <c r="M1938" s="81">
        <v>0</v>
      </c>
      <c r="N1938" s="81">
        <v>-2.3308489924062199</v>
      </c>
      <c r="O1938" s="81">
        <v>0</v>
      </c>
      <c r="P1938" s="81">
        <v>-1.93740316812791</v>
      </c>
      <c r="Q1938" s="81">
        <v>-1.93740316812791</v>
      </c>
      <c r="R1938" s="81">
        <v>0</v>
      </c>
      <c r="S1938" s="81">
        <v>0</v>
      </c>
      <c r="T1938" s="81" t="s">
        <v>140</v>
      </c>
      <c r="U1938" s="115">
        <v>0.58271224810155497</v>
      </c>
      <c r="V1938" s="115">
        <v>-0.54745211751934797</v>
      </c>
      <c r="W1938" s="111">
        <v>1.1301606953677901</v>
      </c>
    </row>
    <row r="1939" spans="2:23" x14ac:dyDescent="0.25">
      <c r="B1939" s="58" t="s">
        <v>119</v>
      </c>
      <c r="C1939" s="79" t="s">
        <v>143</v>
      </c>
      <c r="D1939" s="58" t="s">
        <v>60</v>
      </c>
      <c r="E1939" s="58" t="s">
        <v>182</v>
      </c>
      <c r="F1939" s="80">
        <v>50.95</v>
      </c>
      <c r="G1939" s="81">
        <v>53204</v>
      </c>
      <c r="H1939" s="81">
        <v>51.2</v>
      </c>
      <c r="I1939" s="81">
        <v>2</v>
      </c>
      <c r="J1939" s="81">
        <v>24.576202256948001</v>
      </c>
      <c r="K1939" s="81">
        <v>0</v>
      </c>
      <c r="L1939" s="81">
        <v>26.9070512493542</v>
      </c>
      <c r="M1939" s="81">
        <v>0</v>
      </c>
      <c r="N1939" s="81">
        <v>-2.3308489924062199</v>
      </c>
      <c r="O1939" s="81">
        <v>0</v>
      </c>
      <c r="P1939" s="81">
        <v>-1.93740316812791</v>
      </c>
      <c r="Q1939" s="81">
        <v>-1.93740316812791</v>
      </c>
      <c r="R1939" s="81">
        <v>0</v>
      </c>
      <c r="S1939" s="81">
        <v>0</v>
      </c>
      <c r="T1939" s="81" t="s">
        <v>140</v>
      </c>
      <c r="U1939" s="115">
        <v>0.58271224810155497</v>
      </c>
      <c r="V1939" s="115">
        <v>-0.54745211751934797</v>
      </c>
      <c r="W1939" s="111">
        <v>1.1301606953677901</v>
      </c>
    </row>
    <row r="1940" spans="2:23" x14ac:dyDescent="0.25">
      <c r="B1940" s="58" t="s">
        <v>119</v>
      </c>
      <c r="C1940" s="79" t="s">
        <v>143</v>
      </c>
      <c r="D1940" s="58" t="s">
        <v>60</v>
      </c>
      <c r="E1940" s="58" t="s">
        <v>183</v>
      </c>
      <c r="F1940" s="80">
        <v>51.2</v>
      </c>
      <c r="G1940" s="81">
        <v>53254</v>
      </c>
      <c r="H1940" s="81">
        <v>51.55</v>
      </c>
      <c r="I1940" s="81">
        <v>1</v>
      </c>
      <c r="J1940" s="81">
        <v>32.412609623582497</v>
      </c>
      <c r="K1940" s="81">
        <v>0.110730843479174</v>
      </c>
      <c r="L1940" s="81">
        <v>32.412609638747298</v>
      </c>
      <c r="M1940" s="81">
        <v>0.11073084358278799</v>
      </c>
      <c r="N1940" s="81">
        <v>-1.5164802747000001E-8</v>
      </c>
      <c r="O1940" s="81">
        <v>-1.03614686E-10</v>
      </c>
      <c r="P1940" s="81">
        <v>1.9018000000000001E-14</v>
      </c>
      <c r="Q1940" s="81">
        <v>1.9017000000000001E-14</v>
      </c>
      <c r="R1940" s="81">
        <v>0</v>
      </c>
      <c r="S1940" s="81">
        <v>0</v>
      </c>
      <c r="T1940" s="81" t="s">
        <v>140</v>
      </c>
      <c r="U1940" s="115">
        <v>-1.5523546E-11</v>
      </c>
      <c r="V1940" s="115">
        <v>0</v>
      </c>
      <c r="W1940" s="111">
        <v>-1.552359641E-11</v>
      </c>
    </row>
    <row r="1941" spans="2:23" x14ac:dyDescent="0.25">
      <c r="B1941" s="58" t="s">
        <v>119</v>
      </c>
      <c r="C1941" s="79" t="s">
        <v>143</v>
      </c>
      <c r="D1941" s="58" t="s">
        <v>60</v>
      </c>
      <c r="E1941" s="58" t="s">
        <v>183</v>
      </c>
      <c r="F1941" s="80">
        <v>51.2</v>
      </c>
      <c r="G1941" s="81">
        <v>53304</v>
      </c>
      <c r="H1941" s="81">
        <v>51.52</v>
      </c>
      <c r="I1941" s="81">
        <v>1</v>
      </c>
      <c r="J1941" s="81">
        <v>22.813888542318399</v>
      </c>
      <c r="K1941" s="81">
        <v>5.79807490609359E-2</v>
      </c>
      <c r="L1941" s="81">
        <v>24.628658309272399</v>
      </c>
      <c r="M1941" s="81">
        <v>6.7571988246798803E-2</v>
      </c>
      <c r="N1941" s="81">
        <v>-1.81476976695395</v>
      </c>
      <c r="O1941" s="81">
        <v>-9.5912391858629306E-3</v>
      </c>
      <c r="P1941" s="81">
        <v>-1.5104656991324901</v>
      </c>
      <c r="Q1941" s="81">
        <v>-1.5104656991324901</v>
      </c>
      <c r="R1941" s="81">
        <v>0</v>
      </c>
      <c r="S1941" s="81">
        <v>2.54159838387697E-4</v>
      </c>
      <c r="T1941" s="81" t="s">
        <v>140</v>
      </c>
      <c r="U1941" s="115">
        <v>8.8120280839343507E-2</v>
      </c>
      <c r="V1941" s="115">
        <v>-8.2788090518205001E-2</v>
      </c>
      <c r="W1941" s="111">
        <v>0.17090781632590801</v>
      </c>
    </row>
    <row r="1942" spans="2:23" x14ac:dyDescent="0.25">
      <c r="B1942" s="58" t="s">
        <v>119</v>
      </c>
      <c r="C1942" s="79" t="s">
        <v>143</v>
      </c>
      <c r="D1942" s="58" t="s">
        <v>60</v>
      </c>
      <c r="E1942" s="58" t="s">
        <v>183</v>
      </c>
      <c r="F1942" s="80">
        <v>51.2</v>
      </c>
      <c r="G1942" s="81">
        <v>54104</v>
      </c>
      <c r="H1942" s="81">
        <v>51.5</v>
      </c>
      <c r="I1942" s="81">
        <v>1</v>
      </c>
      <c r="J1942" s="81">
        <v>29.4663928878308</v>
      </c>
      <c r="K1942" s="81">
        <v>8.6740004151018596E-2</v>
      </c>
      <c r="L1942" s="81">
        <v>29.4663929152584</v>
      </c>
      <c r="M1942" s="81">
        <v>8.6740004312495303E-2</v>
      </c>
      <c r="N1942" s="81">
        <v>-2.7427582427000001E-8</v>
      </c>
      <c r="O1942" s="81">
        <v>-1.6147674599999999E-10</v>
      </c>
      <c r="P1942" s="81">
        <v>0</v>
      </c>
      <c r="Q1942" s="81">
        <v>0</v>
      </c>
      <c r="R1942" s="81">
        <v>0</v>
      </c>
      <c r="S1942" s="81">
        <v>0</v>
      </c>
      <c r="T1942" s="81" t="s">
        <v>140</v>
      </c>
      <c r="U1942" s="115">
        <v>-6.3556158000000003E-11</v>
      </c>
      <c r="V1942" s="115">
        <v>0</v>
      </c>
      <c r="W1942" s="111">
        <v>-6.3556364400000006E-11</v>
      </c>
    </row>
    <row r="1943" spans="2:23" x14ac:dyDescent="0.25">
      <c r="B1943" s="58" t="s">
        <v>119</v>
      </c>
      <c r="C1943" s="79" t="s">
        <v>143</v>
      </c>
      <c r="D1943" s="58" t="s">
        <v>60</v>
      </c>
      <c r="E1943" s="58" t="s">
        <v>184</v>
      </c>
      <c r="F1943" s="80">
        <v>51.55</v>
      </c>
      <c r="G1943" s="81">
        <v>54104</v>
      </c>
      <c r="H1943" s="81">
        <v>51.5</v>
      </c>
      <c r="I1943" s="81">
        <v>1</v>
      </c>
      <c r="J1943" s="81">
        <v>-6.2911893594054504</v>
      </c>
      <c r="K1943" s="81">
        <v>3.4671259674965201E-3</v>
      </c>
      <c r="L1943" s="81">
        <v>-6.2911893462061403</v>
      </c>
      <c r="M1943" s="81">
        <v>3.4671259529480201E-3</v>
      </c>
      <c r="N1943" s="81">
        <v>-1.3199311089E-8</v>
      </c>
      <c r="O1943" s="81">
        <v>1.4548498E-11</v>
      </c>
      <c r="P1943" s="81">
        <v>-1.9018000000000001E-14</v>
      </c>
      <c r="Q1943" s="81">
        <v>-1.9017000000000001E-14</v>
      </c>
      <c r="R1943" s="81">
        <v>0</v>
      </c>
      <c r="S1943" s="81">
        <v>0</v>
      </c>
      <c r="T1943" s="81" t="s">
        <v>140</v>
      </c>
      <c r="U1943" s="115">
        <v>8.9645786000000006E-11</v>
      </c>
      <c r="V1943" s="115">
        <v>0</v>
      </c>
      <c r="W1943" s="111">
        <v>8.9645494869999997E-11</v>
      </c>
    </row>
    <row r="1944" spans="2:23" x14ac:dyDescent="0.25">
      <c r="B1944" s="58" t="s">
        <v>119</v>
      </c>
      <c r="C1944" s="79" t="s">
        <v>143</v>
      </c>
      <c r="D1944" s="58" t="s">
        <v>60</v>
      </c>
      <c r="E1944" s="58" t="s">
        <v>185</v>
      </c>
      <c r="F1944" s="80">
        <v>51.5</v>
      </c>
      <c r="G1944" s="81">
        <v>53404</v>
      </c>
      <c r="H1944" s="81">
        <v>51.64</v>
      </c>
      <c r="I1944" s="81">
        <v>1</v>
      </c>
      <c r="J1944" s="81">
        <v>7.1916346548441004</v>
      </c>
      <c r="K1944" s="81">
        <v>5.0271459956509404E-3</v>
      </c>
      <c r="L1944" s="81">
        <v>11.926683594636099</v>
      </c>
      <c r="M1944" s="81">
        <v>1.38262899682699E-2</v>
      </c>
      <c r="N1944" s="81">
        <v>-4.7350489397920397</v>
      </c>
      <c r="O1944" s="81">
        <v>-8.7991439726189599E-3</v>
      </c>
      <c r="P1944" s="81">
        <v>-3.8479239067846698</v>
      </c>
      <c r="Q1944" s="81">
        <v>-3.8479239067846698</v>
      </c>
      <c r="R1944" s="81">
        <v>0</v>
      </c>
      <c r="S1944" s="81">
        <v>1.43919358774177E-3</v>
      </c>
      <c r="T1944" s="81" t="s">
        <v>140</v>
      </c>
      <c r="U1944" s="115">
        <v>0.209134996902928</v>
      </c>
      <c r="V1944" s="115">
        <v>-0.19648016199233401</v>
      </c>
      <c r="W1944" s="111">
        <v>0.40561384164412301</v>
      </c>
    </row>
    <row r="1945" spans="2:23" x14ac:dyDescent="0.25">
      <c r="B1945" s="58" t="s">
        <v>119</v>
      </c>
      <c r="C1945" s="79" t="s">
        <v>143</v>
      </c>
      <c r="D1945" s="58" t="s">
        <v>60</v>
      </c>
      <c r="E1945" s="58" t="s">
        <v>186</v>
      </c>
      <c r="F1945" s="80">
        <v>51.64</v>
      </c>
      <c r="G1945" s="81">
        <v>53854</v>
      </c>
      <c r="H1945" s="81">
        <v>50.26</v>
      </c>
      <c r="I1945" s="81">
        <v>1</v>
      </c>
      <c r="J1945" s="81">
        <v>-74.794106257788997</v>
      </c>
      <c r="K1945" s="81">
        <v>1.10445467926987</v>
      </c>
      <c r="L1945" s="81">
        <v>-69.994862045914502</v>
      </c>
      <c r="M1945" s="81">
        <v>0.96726499113335696</v>
      </c>
      <c r="N1945" s="81">
        <v>-4.7992442118744201</v>
      </c>
      <c r="O1945" s="81">
        <v>0.137189688136511</v>
      </c>
      <c r="P1945" s="81">
        <v>-3.8479239067847701</v>
      </c>
      <c r="Q1945" s="81">
        <v>-3.8479239067847701</v>
      </c>
      <c r="R1945" s="81">
        <v>0</v>
      </c>
      <c r="S1945" s="81">
        <v>2.92325092621268E-3</v>
      </c>
      <c r="T1945" s="81" t="s">
        <v>140</v>
      </c>
      <c r="U1945" s="115">
        <v>0.36685759816852398</v>
      </c>
      <c r="V1945" s="115">
        <v>-0.34465891115166403</v>
      </c>
      <c r="W1945" s="111">
        <v>0.71151419864241305</v>
      </c>
    </row>
    <row r="1946" spans="2:23" x14ac:dyDescent="0.25">
      <c r="B1946" s="58" t="s">
        <v>119</v>
      </c>
      <c r="C1946" s="79" t="s">
        <v>143</v>
      </c>
      <c r="D1946" s="58" t="s">
        <v>60</v>
      </c>
      <c r="E1946" s="58" t="s">
        <v>187</v>
      </c>
      <c r="F1946" s="80">
        <v>51.63</v>
      </c>
      <c r="G1946" s="81">
        <v>53754</v>
      </c>
      <c r="H1946" s="81">
        <v>50.56</v>
      </c>
      <c r="I1946" s="81">
        <v>1</v>
      </c>
      <c r="J1946" s="81">
        <v>-62.072667089793804</v>
      </c>
      <c r="K1946" s="81">
        <v>0.62495919514166898</v>
      </c>
      <c r="L1946" s="81">
        <v>-57.438004676136103</v>
      </c>
      <c r="M1946" s="81">
        <v>0.53511797462671995</v>
      </c>
      <c r="N1946" s="81">
        <v>-4.6346624136577601</v>
      </c>
      <c r="O1946" s="81">
        <v>8.9841220514949305E-2</v>
      </c>
      <c r="P1946" s="81">
        <v>-3.73531613450348</v>
      </c>
      <c r="Q1946" s="81">
        <v>-3.7353161345034702</v>
      </c>
      <c r="R1946" s="81">
        <v>0</v>
      </c>
      <c r="S1946" s="81">
        <v>2.2631095505234199E-3</v>
      </c>
      <c r="T1946" s="81" t="s">
        <v>140</v>
      </c>
      <c r="U1946" s="115">
        <v>-0.36865162040247301</v>
      </c>
      <c r="V1946" s="115">
        <v>-0.34634437644615901</v>
      </c>
      <c r="W1946" s="111">
        <v>-2.23073163999634E-2</v>
      </c>
    </row>
    <row r="1947" spans="2:23" x14ac:dyDescent="0.25">
      <c r="B1947" s="58" t="s">
        <v>119</v>
      </c>
      <c r="C1947" s="79" t="s">
        <v>143</v>
      </c>
      <c r="D1947" s="58" t="s">
        <v>60</v>
      </c>
      <c r="E1947" s="58" t="s">
        <v>188</v>
      </c>
      <c r="F1947" s="80">
        <v>51.03</v>
      </c>
      <c r="G1947" s="81">
        <v>54050</v>
      </c>
      <c r="H1947" s="81">
        <v>50.84</v>
      </c>
      <c r="I1947" s="81">
        <v>1</v>
      </c>
      <c r="J1947" s="81">
        <v>-71.188862690035094</v>
      </c>
      <c r="K1947" s="81">
        <v>7.0645887145143402E-2</v>
      </c>
      <c r="L1947" s="81">
        <v>-37.646362821570499</v>
      </c>
      <c r="M1947" s="81">
        <v>1.9756445953685E-2</v>
      </c>
      <c r="N1947" s="81">
        <v>-33.542499868464603</v>
      </c>
      <c r="O1947" s="81">
        <v>5.0889441191458398E-2</v>
      </c>
      <c r="P1947" s="81">
        <v>-28.092478634422399</v>
      </c>
      <c r="Q1947" s="81">
        <v>-28.092478634422299</v>
      </c>
      <c r="R1947" s="81">
        <v>0</v>
      </c>
      <c r="S1947" s="81">
        <v>1.1001271740207199E-2</v>
      </c>
      <c r="T1947" s="81" t="s">
        <v>140</v>
      </c>
      <c r="U1947" s="115">
        <v>-3.7810212879212601</v>
      </c>
      <c r="V1947" s="115">
        <v>-3.5522303112761699</v>
      </c>
      <c r="W1947" s="111">
        <v>-0.22879171965275499</v>
      </c>
    </row>
    <row r="1948" spans="2:23" x14ac:dyDescent="0.25">
      <c r="B1948" s="58" t="s">
        <v>119</v>
      </c>
      <c r="C1948" s="79" t="s">
        <v>143</v>
      </c>
      <c r="D1948" s="58" t="s">
        <v>60</v>
      </c>
      <c r="E1948" s="58" t="s">
        <v>188</v>
      </c>
      <c r="F1948" s="80">
        <v>51.03</v>
      </c>
      <c r="G1948" s="81">
        <v>54850</v>
      </c>
      <c r="H1948" s="81">
        <v>51.08</v>
      </c>
      <c r="I1948" s="81">
        <v>1</v>
      </c>
      <c r="J1948" s="81">
        <v>6.3483154285739598</v>
      </c>
      <c r="K1948" s="81">
        <v>1.0474258172096199E-3</v>
      </c>
      <c r="L1948" s="81">
        <v>-2.0677428001983298</v>
      </c>
      <c r="M1948" s="81">
        <v>1.11121811879195E-4</v>
      </c>
      <c r="N1948" s="81">
        <v>8.4160582287722896</v>
      </c>
      <c r="O1948" s="81">
        <v>9.3630400533042198E-4</v>
      </c>
      <c r="P1948" s="81">
        <v>5.5245733964716903</v>
      </c>
      <c r="Q1948" s="81">
        <v>5.5245733964716797</v>
      </c>
      <c r="R1948" s="81">
        <v>0</v>
      </c>
      <c r="S1948" s="81">
        <v>7.9323848242594005E-4</v>
      </c>
      <c r="T1948" s="81" t="s">
        <v>140</v>
      </c>
      <c r="U1948" s="115">
        <v>-0.37299991044644498</v>
      </c>
      <c r="V1948" s="115">
        <v>-0.35042954987423902</v>
      </c>
      <c r="W1948" s="111">
        <v>-2.2570433870337699E-2</v>
      </c>
    </row>
    <row r="1949" spans="2:23" x14ac:dyDescent="0.25">
      <c r="B1949" s="58" t="s">
        <v>119</v>
      </c>
      <c r="C1949" s="79" t="s">
        <v>143</v>
      </c>
      <c r="D1949" s="58" t="s">
        <v>60</v>
      </c>
      <c r="E1949" s="58" t="s">
        <v>189</v>
      </c>
      <c r="F1949" s="80">
        <v>51.56</v>
      </c>
      <c r="G1949" s="81">
        <v>53654</v>
      </c>
      <c r="H1949" s="81">
        <v>51.37</v>
      </c>
      <c r="I1949" s="81">
        <v>1</v>
      </c>
      <c r="J1949" s="81">
        <v>-54.6570573056322</v>
      </c>
      <c r="K1949" s="81">
        <v>0.11770332018446</v>
      </c>
      <c r="L1949" s="81">
        <v>-52.272353588718701</v>
      </c>
      <c r="M1949" s="81">
        <v>0.107656518618339</v>
      </c>
      <c r="N1949" s="81">
        <v>-2.3847037169135601</v>
      </c>
      <c r="O1949" s="81">
        <v>1.00468015661212E-2</v>
      </c>
      <c r="P1949" s="81">
        <v>-1.90057476596088</v>
      </c>
      <c r="Q1949" s="81">
        <v>-1.90057476596088</v>
      </c>
      <c r="R1949" s="81">
        <v>0</v>
      </c>
      <c r="S1949" s="81">
        <v>1.4232006697568599E-4</v>
      </c>
      <c r="T1949" s="81" t="s">
        <v>140</v>
      </c>
      <c r="U1949" s="115">
        <v>6.3964936386837007E-2</v>
      </c>
      <c r="V1949" s="115">
        <v>-6.0094394765255403E-2</v>
      </c>
      <c r="W1949" s="111">
        <v>0.12405892826454799</v>
      </c>
    </row>
    <row r="1950" spans="2:23" x14ac:dyDescent="0.25">
      <c r="B1950" s="58" t="s">
        <v>119</v>
      </c>
      <c r="C1950" s="79" t="s">
        <v>143</v>
      </c>
      <c r="D1950" s="58" t="s">
        <v>60</v>
      </c>
      <c r="E1950" s="58" t="s">
        <v>190</v>
      </c>
      <c r="F1950" s="80">
        <v>51.11</v>
      </c>
      <c r="G1950" s="81">
        <v>58004</v>
      </c>
      <c r="H1950" s="81">
        <v>49.87</v>
      </c>
      <c r="I1950" s="81">
        <v>1</v>
      </c>
      <c r="J1950" s="81">
        <v>-70.8948677067918</v>
      </c>
      <c r="K1950" s="81">
        <v>1.0358755552623999</v>
      </c>
      <c r="L1950" s="81">
        <v>-67.697822283362399</v>
      </c>
      <c r="M1950" s="81">
        <v>0.94455529874759403</v>
      </c>
      <c r="N1950" s="81">
        <v>-3.1970454234294001</v>
      </c>
      <c r="O1950" s="81">
        <v>9.13202565148067E-2</v>
      </c>
      <c r="P1950" s="81">
        <v>-2.5888101222221702</v>
      </c>
      <c r="Q1950" s="81">
        <v>-2.5888101222221702</v>
      </c>
      <c r="R1950" s="81">
        <v>0</v>
      </c>
      <c r="S1950" s="81">
        <v>1.38126939066241E-3</v>
      </c>
      <c r="T1950" s="81" t="s">
        <v>140</v>
      </c>
      <c r="U1950" s="115">
        <v>0.64642342638012695</v>
      </c>
      <c r="V1950" s="115">
        <v>-0.60730810917198697</v>
      </c>
      <c r="W1950" s="111">
        <v>1.25372746400977</v>
      </c>
    </row>
    <row r="1951" spans="2:23" x14ac:dyDescent="0.25">
      <c r="B1951" s="58" t="s">
        <v>119</v>
      </c>
      <c r="C1951" s="79" t="s">
        <v>143</v>
      </c>
      <c r="D1951" s="58" t="s">
        <v>60</v>
      </c>
      <c r="E1951" s="58" t="s">
        <v>191</v>
      </c>
      <c r="F1951" s="80">
        <v>50.56</v>
      </c>
      <c r="G1951" s="81">
        <v>53756</v>
      </c>
      <c r="H1951" s="81">
        <v>50.56</v>
      </c>
      <c r="I1951" s="81">
        <v>1</v>
      </c>
      <c r="J1951" s="81">
        <v>1.1827799999999999E-12</v>
      </c>
      <c r="K1951" s="81">
        <v>0</v>
      </c>
      <c r="L1951" s="81">
        <v>-7.8576600000000001E-13</v>
      </c>
      <c r="M1951" s="81">
        <v>0</v>
      </c>
      <c r="N1951" s="81">
        <v>1.9685459999999998E-12</v>
      </c>
      <c r="O1951" s="81">
        <v>0</v>
      </c>
      <c r="P1951" s="81">
        <v>6.3990400000000002E-13</v>
      </c>
      <c r="Q1951" s="81">
        <v>6.39901E-13</v>
      </c>
      <c r="R1951" s="81">
        <v>0</v>
      </c>
      <c r="S1951" s="81">
        <v>0</v>
      </c>
      <c r="T1951" s="81" t="s">
        <v>140</v>
      </c>
      <c r="U1951" s="115">
        <v>0</v>
      </c>
      <c r="V1951" s="115">
        <v>0</v>
      </c>
      <c r="W1951" s="111">
        <v>0</v>
      </c>
    </row>
    <row r="1952" spans="2:23" x14ac:dyDescent="0.25">
      <c r="B1952" s="58" t="s">
        <v>119</v>
      </c>
      <c r="C1952" s="79" t="s">
        <v>143</v>
      </c>
      <c r="D1952" s="58" t="s">
        <v>60</v>
      </c>
      <c r="E1952" s="58" t="s">
        <v>191</v>
      </c>
      <c r="F1952" s="80">
        <v>50.56</v>
      </c>
      <c r="G1952" s="81">
        <v>53854</v>
      </c>
      <c r="H1952" s="81">
        <v>50.26</v>
      </c>
      <c r="I1952" s="81">
        <v>1</v>
      </c>
      <c r="J1952" s="81">
        <v>-67.488668216495796</v>
      </c>
      <c r="K1952" s="81">
        <v>0.225458656712994</v>
      </c>
      <c r="L1952" s="81">
        <v>-62.161573271938202</v>
      </c>
      <c r="M1952" s="81">
        <v>0.19127102898630599</v>
      </c>
      <c r="N1952" s="81">
        <v>-5.3270949445575404</v>
      </c>
      <c r="O1952" s="81">
        <v>3.4187627726688201E-2</v>
      </c>
      <c r="P1952" s="81">
        <v>-4.2486922938128702</v>
      </c>
      <c r="Q1952" s="81">
        <v>-4.2486922938128702</v>
      </c>
      <c r="R1952" s="81">
        <v>0</v>
      </c>
      <c r="S1952" s="81">
        <v>8.9354361727149196E-4</v>
      </c>
      <c r="T1952" s="81" t="s">
        <v>159</v>
      </c>
      <c r="U1952" s="115">
        <v>0.125269830335066</v>
      </c>
      <c r="V1952" s="115">
        <v>-0.117689707229681</v>
      </c>
      <c r="W1952" s="111">
        <v>0.242958748544119</v>
      </c>
    </row>
    <row r="1953" spans="2:23" x14ac:dyDescent="0.25">
      <c r="B1953" s="58" t="s">
        <v>119</v>
      </c>
      <c r="C1953" s="79" t="s">
        <v>143</v>
      </c>
      <c r="D1953" s="58" t="s">
        <v>60</v>
      </c>
      <c r="E1953" s="58" t="s">
        <v>191</v>
      </c>
      <c r="F1953" s="80">
        <v>50.56</v>
      </c>
      <c r="G1953" s="81">
        <v>58104</v>
      </c>
      <c r="H1953" s="81">
        <v>49.55</v>
      </c>
      <c r="I1953" s="81">
        <v>1</v>
      </c>
      <c r="J1953" s="81">
        <v>-65.415834365284198</v>
      </c>
      <c r="K1953" s="81">
        <v>0.54945330992468899</v>
      </c>
      <c r="L1953" s="81">
        <v>-66.051618724293206</v>
      </c>
      <c r="M1953" s="81">
        <v>0.56018561755516305</v>
      </c>
      <c r="N1953" s="81">
        <v>0.63578435900897301</v>
      </c>
      <c r="O1953" s="81">
        <v>-1.07323076304739E-2</v>
      </c>
      <c r="P1953" s="81">
        <v>0.51337615930871805</v>
      </c>
      <c r="Q1953" s="81">
        <v>0.51337615930871805</v>
      </c>
      <c r="R1953" s="81">
        <v>0</v>
      </c>
      <c r="S1953" s="81">
        <v>3.3840472393539997E-5</v>
      </c>
      <c r="T1953" s="81" t="s">
        <v>140</v>
      </c>
      <c r="U1953" s="115">
        <v>0.10493654415569501</v>
      </c>
      <c r="V1953" s="115">
        <v>-9.8586795610285605E-2</v>
      </c>
      <c r="W1953" s="111">
        <v>0.20352267881595101</v>
      </c>
    </row>
    <row r="1954" spans="2:23" x14ac:dyDescent="0.25">
      <c r="B1954" s="58" t="s">
        <v>119</v>
      </c>
      <c r="C1954" s="79" t="s">
        <v>143</v>
      </c>
      <c r="D1954" s="58" t="s">
        <v>60</v>
      </c>
      <c r="E1954" s="58" t="s">
        <v>192</v>
      </c>
      <c r="F1954" s="80">
        <v>50.57</v>
      </c>
      <c r="G1954" s="81">
        <v>54050</v>
      </c>
      <c r="H1954" s="81">
        <v>50.84</v>
      </c>
      <c r="I1954" s="81">
        <v>1</v>
      </c>
      <c r="J1954" s="81">
        <v>87.694628115233897</v>
      </c>
      <c r="K1954" s="81">
        <v>0.162189435107677</v>
      </c>
      <c r="L1954" s="81">
        <v>46.181723339679799</v>
      </c>
      <c r="M1954" s="81">
        <v>4.4979730624433403E-2</v>
      </c>
      <c r="N1954" s="81">
        <v>41.512904775553999</v>
      </c>
      <c r="O1954" s="81">
        <v>0.117209704483243</v>
      </c>
      <c r="P1954" s="81">
        <v>30.708842293339</v>
      </c>
      <c r="Q1954" s="81">
        <v>30.7088422933389</v>
      </c>
      <c r="R1954" s="81">
        <v>0</v>
      </c>
      <c r="S1954" s="81">
        <v>1.9888565864490199E-2</v>
      </c>
      <c r="T1954" s="81" t="s">
        <v>159</v>
      </c>
      <c r="U1954" s="115">
        <v>-5.2653662235768603</v>
      </c>
      <c r="V1954" s="115">
        <v>-4.9467569937017002</v>
      </c>
      <c r="W1954" s="111">
        <v>-0.31861026457113401</v>
      </c>
    </row>
    <row r="1955" spans="2:23" x14ac:dyDescent="0.25">
      <c r="B1955" s="58" t="s">
        <v>119</v>
      </c>
      <c r="C1955" s="79" t="s">
        <v>143</v>
      </c>
      <c r="D1955" s="58" t="s">
        <v>60</v>
      </c>
      <c r="E1955" s="58" t="s">
        <v>192</v>
      </c>
      <c r="F1955" s="80">
        <v>50.57</v>
      </c>
      <c r="G1955" s="81">
        <v>56000</v>
      </c>
      <c r="H1955" s="81">
        <v>50.77</v>
      </c>
      <c r="I1955" s="81">
        <v>1</v>
      </c>
      <c r="J1955" s="81">
        <v>18.181351586672399</v>
      </c>
      <c r="K1955" s="81">
        <v>3.1922328450692199E-2</v>
      </c>
      <c r="L1955" s="81">
        <v>28.485227763836502</v>
      </c>
      <c r="M1955" s="81">
        <v>7.8357689947165299E-2</v>
      </c>
      <c r="N1955" s="81">
        <v>-10.303876177164</v>
      </c>
      <c r="O1955" s="81">
        <v>-4.64353614964731E-2</v>
      </c>
      <c r="P1955" s="81">
        <v>-21.6625153758193</v>
      </c>
      <c r="Q1955" s="81">
        <v>-21.6625153758193</v>
      </c>
      <c r="R1955" s="81">
        <v>0</v>
      </c>
      <c r="S1955" s="81">
        <v>4.5316879757402798E-2</v>
      </c>
      <c r="T1955" s="81" t="s">
        <v>159</v>
      </c>
      <c r="U1955" s="115">
        <v>-0.29210453159345401</v>
      </c>
      <c r="V1955" s="115">
        <v>-0.274429179889083</v>
      </c>
      <c r="W1955" s="111">
        <v>-1.7675409105768699E-2</v>
      </c>
    </row>
    <row r="1956" spans="2:23" x14ac:dyDescent="0.25">
      <c r="B1956" s="58" t="s">
        <v>119</v>
      </c>
      <c r="C1956" s="79" t="s">
        <v>143</v>
      </c>
      <c r="D1956" s="58" t="s">
        <v>60</v>
      </c>
      <c r="E1956" s="58" t="s">
        <v>192</v>
      </c>
      <c r="F1956" s="80">
        <v>50.57</v>
      </c>
      <c r="G1956" s="81">
        <v>58450</v>
      </c>
      <c r="H1956" s="81">
        <v>50.31</v>
      </c>
      <c r="I1956" s="81">
        <v>1</v>
      </c>
      <c r="J1956" s="81">
        <v>-107.24112743299401</v>
      </c>
      <c r="K1956" s="81">
        <v>0.29418686778708902</v>
      </c>
      <c r="L1956" s="81">
        <v>-59.329418786400197</v>
      </c>
      <c r="M1956" s="81">
        <v>9.004108669975E-2</v>
      </c>
      <c r="N1956" s="81">
        <v>-47.911708646593702</v>
      </c>
      <c r="O1956" s="81">
        <v>0.204145781087339</v>
      </c>
      <c r="P1956" s="81">
        <v>-22.246943758523901</v>
      </c>
      <c r="Q1956" s="81">
        <v>-22.246943758523901</v>
      </c>
      <c r="R1956" s="81">
        <v>0</v>
      </c>
      <c r="S1956" s="81">
        <v>1.2660220038698201E-2</v>
      </c>
      <c r="T1956" s="81" t="s">
        <v>159</v>
      </c>
      <c r="U1956" s="115">
        <v>-2.1599310500689</v>
      </c>
      <c r="V1956" s="115">
        <v>-2.0292328347454398</v>
      </c>
      <c r="W1956" s="111">
        <v>-0.13069863977103699</v>
      </c>
    </row>
    <row r="1957" spans="2:23" x14ac:dyDescent="0.25">
      <c r="B1957" s="58" t="s">
        <v>119</v>
      </c>
      <c r="C1957" s="79" t="s">
        <v>143</v>
      </c>
      <c r="D1957" s="58" t="s">
        <v>60</v>
      </c>
      <c r="E1957" s="58" t="s">
        <v>193</v>
      </c>
      <c r="F1957" s="80">
        <v>50.26</v>
      </c>
      <c r="G1957" s="81">
        <v>53850</v>
      </c>
      <c r="H1957" s="81">
        <v>50.57</v>
      </c>
      <c r="I1957" s="81">
        <v>1</v>
      </c>
      <c r="J1957" s="81">
        <v>-0.33836588115042698</v>
      </c>
      <c r="K1957" s="81">
        <v>0</v>
      </c>
      <c r="L1957" s="81">
        <v>4.6617350824157304</v>
      </c>
      <c r="M1957" s="81">
        <v>0</v>
      </c>
      <c r="N1957" s="81">
        <v>-5.00010096356616</v>
      </c>
      <c r="O1957" s="81">
        <v>0</v>
      </c>
      <c r="P1957" s="81">
        <v>-3.9845179865703599</v>
      </c>
      <c r="Q1957" s="81">
        <v>-3.9845179865703502</v>
      </c>
      <c r="R1957" s="81">
        <v>0</v>
      </c>
      <c r="S1957" s="81">
        <v>0</v>
      </c>
      <c r="T1957" s="81" t="s">
        <v>159</v>
      </c>
      <c r="U1957" s="115">
        <v>1.55003129870552</v>
      </c>
      <c r="V1957" s="115">
        <v>-1.4562383396988601</v>
      </c>
      <c r="W1957" s="111">
        <v>3.0062598754257999</v>
      </c>
    </row>
    <row r="1958" spans="2:23" x14ac:dyDescent="0.25">
      <c r="B1958" s="58" t="s">
        <v>119</v>
      </c>
      <c r="C1958" s="79" t="s">
        <v>143</v>
      </c>
      <c r="D1958" s="58" t="s">
        <v>60</v>
      </c>
      <c r="E1958" s="58" t="s">
        <v>193</v>
      </c>
      <c r="F1958" s="80">
        <v>50.26</v>
      </c>
      <c r="G1958" s="81">
        <v>53850</v>
      </c>
      <c r="H1958" s="81">
        <v>50.57</v>
      </c>
      <c r="I1958" s="81">
        <v>2</v>
      </c>
      <c r="J1958" s="81">
        <v>-0.78263253426386803</v>
      </c>
      <c r="K1958" s="81">
        <v>0</v>
      </c>
      <c r="L1958" s="81">
        <v>10.782486488335699</v>
      </c>
      <c r="M1958" s="81">
        <v>0</v>
      </c>
      <c r="N1958" s="81">
        <v>-11.5651190225996</v>
      </c>
      <c r="O1958" s="81">
        <v>0</v>
      </c>
      <c r="P1958" s="81">
        <v>-9.2160988544337297</v>
      </c>
      <c r="Q1958" s="81">
        <v>-9.2160988544337208</v>
      </c>
      <c r="R1958" s="81">
        <v>0</v>
      </c>
      <c r="S1958" s="81">
        <v>0</v>
      </c>
      <c r="T1958" s="81" t="s">
        <v>159</v>
      </c>
      <c r="U1958" s="115">
        <v>3.58518689700588</v>
      </c>
      <c r="V1958" s="115">
        <v>-3.3682459307538499</v>
      </c>
      <c r="W1958" s="111">
        <v>6.9534102462138696</v>
      </c>
    </row>
    <row r="1959" spans="2:23" x14ac:dyDescent="0.25">
      <c r="B1959" s="58" t="s">
        <v>119</v>
      </c>
      <c r="C1959" s="79" t="s">
        <v>143</v>
      </c>
      <c r="D1959" s="58" t="s">
        <v>60</v>
      </c>
      <c r="E1959" s="58" t="s">
        <v>193</v>
      </c>
      <c r="F1959" s="80">
        <v>50.26</v>
      </c>
      <c r="G1959" s="81">
        <v>58004</v>
      </c>
      <c r="H1959" s="81">
        <v>49.87</v>
      </c>
      <c r="I1959" s="81">
        <v>1</v>
      </c>
      <c r="J1959" s="81">
        <v>-87.3623794902024</v>
      </c>
      <c r="K1959" s="81">
        <v>0.259494301906465</v>
      </c>
      <c r="L1959" s="81">
        <v>-93.735191805242195</v>
      </c>
      <c r="M1959" s="81">
        <v>0.29873373021402799</v>
      </c>
      <c r="N1959" s="81">
        <v>6.3728123150397797</v>
      </c>
      <c r="O1959" s="81">
        <v>-3.9239428307563697E-2</v>
      </c>
      <c r="P1959" s="81">
        <v>5.1040006404065998</v>
      </c>
      <c r="Q1959" s="81">
        <v>5.1040006404065998</v>
      </c>
      <c r="R1959" s="81">
        <v>0</v>
      </c>
      <c r="S1959" s="81">
        <v>8.8572796626721403E-4</v>
      </c>
      <c r="T1959" s="81" t="s">
        <v>159</v>
      </c>
      <c r="U1959" s="115">
        <v>0.52087482464733903</v>
      </c>
      <c r="V1959" s="115">
        <v>-0.48935649910349699</v>
      </c>
      <c r="W1959" s="111">
        <v>1.0102280429849799</v>
      </c>
    </row>
    <row r="1960" spans="2:23" x14ac:dyDescent="0.25">
      <c r="B1960" s="58" t="s">
        <v>119</v>
      </c>
      <c r="C1960" s="79" t="s">
        <v>143</v>
      </c>
      <c r="D1960" s="58" t="s">
        <v>60</v>
      </c>
      <c r="E1960" s="58" t="s">
        <v>194</v>
      </c>
      <c r="F1960" s="80">
        <v>51.1</v>
      </c>
      <c r="G1960" s="81">
        <v>54000</v>
      </c>
      <c r="H1960" s="81">
        <v>50.82</v>
      </c>
      <c r="I1960" s="81">
        <v>1</v>
      </c>
      <c r="J1960" s="81">
        <v>-38.918052205808301</v>
      </c>
      <c r="K1960" s="81">
        <v>9.1785656122137793E-2</v>
      </c>
      <c r="L1960" s="81">
        <v>-31.457497532291001</v>
      </c>
      <c r="M1960" s="81">
        <v>5.9968193550242202E-2</v>
      </c>
      <c r="N1960" s="81">
        <v>-7.4605546735172998</v>
      </c>
      <c r="O1960" s="81">
        <v>3.1817462571895501E-2</v>
      </c>
      <c r="P1960" s="81">
        <v>-10.8820336642441</v>
      </c>
      <c r="Q1960" s="81">
        <v>-10.8820336642441</v>
      </c>
      <c r="R1960" s="81">
        <v>0</v>
      </c>
      <c r="S1960" s="81">
        <v>7.1761705941863598E-3</v>
      </c>
      <c r="T1960" s="81" t="s">
        <v>159</v>
      </c>
      <c r="U1960" s="115">
        <v>-0.46753741592105502</v>
      </c>
      <c r="V1960" s="115">
        <v>-0.43924655642539001</v>
      </c>
      <c r="W1960" s="111">
        <v>-2.8290951371340502E-2</v>
      </c>
    </row>
    <row r="1961" spans="2:23" x14ac:dyDescent="0.25">
      <c r="B1961" s="58" t="s">
        <v>119</v>
      </c>
      <c r="C1961" s="79" t="s">
        <v>143</v>
      </c>
      <c r="D1961" s="58" t="s">
        <v>60</v>
      </c>
      <c r="E1961" s="58" t="s">
        <v>194</v>
      </c>
      <c r="F1961" s="80">
        <v>51.1</v>
      </c>
      <c r="G1961" s="81">
        <v>54850</v>
      </c>
      <c r="H1961" s="81">
        <v>51.08</v>
      </c>
      <c r="I1961" s="81">
        <v>1</v>
      </c>
      <c r="J1961" s="81">
        <v>-6.3476333663389797</v>
      </c>
      <c r="K1961" s="81">
        <v>3.1669865191819501E-4</v>
      </c>
      <c r="L1961" s="81">
        <v>2.0678151652320298</v>
      </c>
      <c r="M1961" s="81">
        <v>3.3608256122449998E-5</v>
      </c>
      <c r="N1961" s="81">
        <v>-8.4154485315710108</v>
      </c>
      <c r="O1961" s="81">
        <v>2.8309039579574601E-4</v>
      </c>
      <c r="P1961" s="81">
        <v>-5.5245733964714603</v>
      </c>
      <c r="Q1961" s="81">
        <v>-5.5245733964714603</v>
      </c>
      <c r="R1961" s="81">
        <v>0</v>
      </c>
      <c r="S1961" s="81">
        <v>2.3989436213418201E-4</v>
      </c>
      <c r="T1961" s="81" t="s">
        <v>140</v>
      </c>
      <c r="U1961" s="115">
        <v>-0.15384588231024099</v>
      </c>
      <c r="V1961" s="115">
        <v>-0.14453661188136799</v>
      </c>
      <c r="W1961" s="111">
        <v>-9.3093006610939395E-3</v>
      </c>
    </row>
    <row r="1962" spans="2:23" x14ac:dyDescent="0.25">
      <c r="B1962" s="58" t="s">
        <v>119</v>
      </c>
      <c r="C1962" s="79" t="s">
        <v>143</v>
      </c>
      <c r="D1962" s="58" t="s">
        <v>60</v>
      </c>
      <c r="E1962" s="58" t="s">
        <v>141</v>
      </c>
      <c r="F1962" s="80">
        <v>50.82</v>
      </c>
      <c r="G1962" s="81">
        <v>54250</v>
      </c>
      <c r="H1962" s="81">
        <v>50.75</v>
      </c>
      <c r="I1962" s="81">
        <v>1</v>
      </c>
      <c r="J1962" s="81">
        <v>-46.924023658286501</v>
      </c>
      <c r="K1962" s="81">
        <v>2.99453503494547E-2</v>
      </c>
      <c r="L1962" s="81">
        <v>-39.024592149619302</v>
      </c>
      <c r="M1962" s="81">
        <v>2.0711695577240199E-2</v>
      </c>
      <c r="N1962" s="81">
        <v>-7.89943150866723</v>
      </c>
      <c r="O1962" s="81">
        <v>9.2336547722145501E-3</v>
      </c>
      <c r="P1962" s="81">
        <v>-2.6163636589170101</v>
      </c>
      <c r="Q1962" s="81">
        <v>-2.6163636589169998</v>
      </c>
      <c r="R1962" s="81">
        <v>0</v>
      </c>
      <c r="S1962" s="81">
        <v>9.3096879621542005E-5</v>
      </c>
      <c r="T1962" s="81" t="s">
        <v>159</v>
      </c>
      <c r="U1962" s="115">
        <v>-8.4029047999791898E-2</v>
      </c>
      <c r="V1962" s="115">
        <v>-7.8944419669386895E-2</v>
      </c>
      <c r="W1962" s="111">
        <v>-5.0846448429349997E-3</v>
      </c>
    </row>
    <row r="1963" spans="2:23" x14ac:dyDescent="0.25">
      <c r="B1963" s="58" t="s">
        <v>119</v>
      </c>
      <c r="C1963" s="79" t="s">
        <v>143</v>
      </c>
      <c r="D1963" s="58" t="s">
        <v>60</v>
      </c>
      <c r="E1963" s="58" t="s">
        <v>195</v>
      </c>
      <c r="F1963" s="80">
        <v>50.84</v>
      </c>
      <c r="G1963" s="81">
        <v>54250</v>
      </c>
      <c r="H1963" s="81">
        <v>50.75</v>
      </c>
      <c r="I1963" s="81">
        <v>1</v>
      </c>
      <c r="J1963" s="81">
        <v>-15.0433281367091</v>
      </c>
      <c r="K1963" s="81">
        <v>1.33518015642936E-2</v>
      </c>
      <c r="L1963" s="81">
        <v>-22.938529766541901</v>
      </c>
      <c r="M1963" s="81">
        <v>3.10443927231813E-2</v>
      </c>
      <c r="N1963" s="81">
        <v>7.8952016298327798</v>
      </c>
      <c r="O1963" s="81">
        <v>-1.7692591158887699E-2</v>
      </c>
      <c r="P1963" s="81">
        <v>2.6163636589170101</v>
      </c>
      <c r="Q1963" s="81">
        <v>2.6163636589169998</v>
      </c>
      <c r="R1963" s="81">
        <v>0</v>
      </c>
      <c r="S1963" s="81">
        <v>4.0387616894639302E-4</v>
      </c>
      <c r="T1963" s="81" t="s">
        <v>140</v>
      </c>
      <c r="U1963" s="115">
        <v>-0.188127021230722</v>
      </c>
      <c r="V1963" s="115">
        <v>-0.17674338658729699</v>
      </c>
      <c r="W1963" s="111">
        <v>-1.1383671612224901E-2</v>
      </c>
    </row>
    <row r="1964" spans="2:23" x14ac:dyDescent="0.25">
      <c r="B1964" s="58" t="s">
        <v>119</v>
      </c>
      <c r="C1964" s="79" t="s">
        <v>143</v>
      </c>
      <c r="D1964" s="58" t="s">
        <v>60</v>
      </c>
      <c r="E1964" s="58" t="s">
        <v>196</v>
      </c>
      <c r="F1964" s="80">
        <v>49.87</v>
      </c>
      <c r="G1964" s="81">
        <v>58004</v>
      </c>
      <c r="H1964" s="81">
        <v>49.87</v>
      </c>
      <c r="I1964" s="81">
        <v>1</v>
      </c>
      <c r="J1964" s="81">
        <v>1.7494499999999999E-13</v>
      </c>
      <c r="K1964" s="81">
        <v>0</v>
      </c>
      <c r="L1964" s="81">
        <v>-7.0668999999999994E-14</v>
      </c>
      <c r="M1964" s="81">
        <v>0</v>
      </c>
      <c r="N1964" s="81">
        <v>2.4561399999999999E-13</v>
      </c>
      <c r="O1964" s="81">
        <v>0</v>
      </c>
      <c r="P1964" s="81">
        <v>7.9621999999999999E-14</v>
      </c>
      <c r="Q1964" s="81">
        <v>7.9621000000000002E-14</v>
      </c>
      <c r="R1964" s="81">
        <v>0</v>
      </c>
      <c r="S1964" s="81">
        <v>0</v>
      </c>
      <c r="T1964" s="81" t="s">
        <v>140</v>
      </c>
      <c r="U1964" s="115">
        <v>0</v>
      </c>
      <c r="V1964" s="115">
        <v>0</v>
      </c>
      <c r="W1964" s="111">
        <v>0</v>
      </c>
    </row>
    <row r="1965" spans="2:23" x14ac:dyDescent="0.25">
      <c r="B1965" s="58" t="s">
        <v>119</v>
      </c>
      <c r="C1965" s="79" t="s">
        <v>143</v>
      </c>
      <c r="D1965" s="58" t="s">
        <v>60</v>
      </c>
      <c r="E1965" s="58" t="s">
        <v>197</v>
      </c>
      <c r="F1965" s="80">
        <v>51.09</v>
      </c>
      <c r="G1965" s="81">
        <v>53550</v>
      </c>
      <c r="H1965" s="81">
        <v>51.03</v>
      </c>
      <c r="I1965" s="81">
        <v>1</v>
      </c>
      <c r="J1965" s="81">
        <v>-20.111060348459102</v>
      </c>
      <c r="K1965" s="81">
        <v>7.1588490456067503E-3</v>
      </c>
      <c r="L1965" s="81">
        <v>-7.4559277517605898</v>
      </c>
      <c r="M1965" s="81">
        <v>9.839581979186841E-4</v>
      </c>
      <c r="N1965" s="81">
        <v>-12.6551325966985</v>
      </c>
      <c r="O1965" s="81">
        <v>6.1748908476880696E-3</v>
      </c>
      <c r="P1965" s="81">
        <v>-11.3807476375421</v>
      </c>
      <c r="Q1965" s="81">
        <v>-11.380747637541999</v>
      </c>
      <c r="R1965" s="81">
        <v>0</v>
      </c>
      <c r="S1965" s="81">
        <v>2.2925290771727198E-3</v>
      </c>
      <c r="T1965" s="81" t="s">
        <v>140</v>
      </c>
      <c r="U1965" s="115">
        <v>-0.44401802911898702</v>
      </c>
      <c r="V1965" s="115">
        <v>-0.41715033629359</v>
      </c>
      <c r="W1965" s="111">
        <v>-2.6867780079284202E-2</v>
      </c>
    </row>
    <row r="1966" spans="2:23" x14ac:dyDescent="0.25">
      <c r="B1966" s="58" t="s">
        <v>119</v>
      </c>
      <c r="C1966" s="79" t="s">
        <v>143</v>
      </c>
      <c r="D1966" s="58" t="s">
        <v>60</v>
      </c>
      <c r="E1966" s="58" t="s">
        <v>198</v>
      </c>
      <c r="F1966" s="80">
        <v>50.37</v>
      </c>
      <c r="G1966" s="81">
        <v>58200</v>
      </c>
      <c r="H1966" s="81">
        <v>50.38</v>
      </c>
      <c r="I1966" s="81">
        <v>1</v>
      </c>
      <c r="J1966" s="81">
        <v>3.9754635468675898</v>
      </c>
      <c r="K1966" s="81">
        <v>2.7878803567602401E-4</v>
      </c>
      <c r="L1966" s="81">
        <v>33.767419774500397</v>
      </c>
      <c r="M1966" s="81">
        <v>2.0113809578329998E-2</v>
      </c>
      <c r="N1966" s="81">
        <v>-29.791956227632799</v>
      </c>
      <c r="O1966" s="81">
        <v>-1.9835021542653899E-2</v>
      </c>
      <c r="P1966" s="81">
        <v>-19.609049276156298</v>
      </c>
      <c r="Q1966" s="81">
        <v>-19.609049276156298</v>
      </c>
      <c r="R1966" s="81">
        <v>0</v>
      </c>
      <c r="S1966" s="81">
        <v>6.7828413103997696E-3</v>
      </c>
      <c r="T1966" s="81" t="s">
        <v>140</v>
      </c>
      <c r="U1966" s="115">
        <v>-0.70126964793471103</v>
      </c>
      <c r="V1966" s="115">
        <v>-0.658835565864058</v>
      </c>
      <c r="W1966" s="111">
        <v>-4.2434219876999003E-2</v>
      </c>
    </row>
    <row r="1967" spans="2:23" x14ac:dyDescent="0.25">
      <c r="B1967" s="58" t="s">
        <v>119</v>
      </c>
      <c r="C1967" s="79" t="s">
        <v>143</v>
      </c>
      <c r="D1967" s="58" t="s">
        <v>60</v>
      </c>
      <c r="E1967" s="58" t="s">
        <v>199</v>
      </c>
      <c r="F1967" s="80">
        <v>51.28</v>
      </c>
      <c r="G1967" s="81">
        <v>53000</v>
      </c>
      <c r="H1967" s="81">
        <v>51.34</v>
      </c>
      <c r="I1967" s="81">
        <v>1</v>
      </c>
      <c r="J1967" s="81">
        <v>27.089717206748801</v>
      </c>
      <c r="K1967" s="81">
        <v>1.8140840680604901E-2</v>
      </c>
      <c r="L1967" s="81">
        <v>43.875273858042704</v>
      </c>
      <c r="M1967" s="81">
        <v>4.7586980299242999E-2</v>
      </c>
      <c r="N1967" s="81">
        <v>-16.785556651293899</v>
      </c>
      <c r="O1967" s="81">
        <v>-2.9446139618638099E-2</v>
      </c>
      <c r="P1967" s="81">
        <v>-13.6880805197051</v>
      </c>
      <c r="Q1967" s="81">
        <v>-13.6880805197051</v>
      </c>
      <c r="R1967" s="81">
        <v>0</v>
      </c>
      <c r="S1967" s="81">
        <v>4.6316269143203597E-3</v>
      </c>
      <c r="T1967" s="81" t="s">
        <v>140</v>
      </c>
      <c r="U1967" s="115">
        <v>-0.50374802475464897</v>
      </c>
      <c r="V1967" s="115">
        <v>-0.473266048116529</v>
      </c>
      <c r="W1967" s="111">
        <v>-3.04820756295342E-2</v>
      </c>
    </row>
    <row r="1968" spans="2:23" x14ac:dyDescent="0.25">
      <c r="B1968" s="58" t="s">
        <v>119</v>
      </c>
      <c r="C1968" s="79" t="s">
        <v>143</v>
      </c>
      <c r="D1968" s="58" t="s">
        <v>60</v>
      </c>
      <c r="E1968" s="58" t="s">
        <v>200</v>
      </c>
      <c r="F1968" s="80">
        <v>50.77</v>
      </c>
      <c r="G1968" s="81">
        <v>56100</v>
      </c>
      <c r="H1968" s="81">
        <v>50.62</v>
      </c>
      <c r="I1968" s="81">
        <v>1</v>
      </c>
      <c r="J1968" s="81">
        <v>-16.534563304260701</v>
      </c>
      <c r="K1968" s="81">
        <v>2.5507453415720999E-2</v>
      </c>
      <c r="L1968" s="81">
        <v>-6.2429692492614697</v>
      </c>
      <c r="M1968" s="81">
        <v>3.6363362489060299E-3</v>
      </c>
      <c r="N1968" s="81">
        <v>-10.2915940549992</v>
      </c>
      <c r="O1968" s="81">
        <v>2.1871117166814901E-2</v>
      </c>
      <c r="P1968" s="81">
        <v>-21.6625153758193</v>
      </c>
      <c r="Q1968" s="81">
        <v>-21.6625153758193</v>
      </c>
      <c r="R1968" s="81">
        <v>0</v>
      </c>
      <c r="S1968" s="81">
        <v>4.3782384605629998E-2</v>
      </c>
      <c r="T1968" s="81" t="s">
        <v>159</v>
      </c>
      <c r="U1968" s="115">
        <v>-0.43498282347825701</v>
      </c>
      <c r="V1968" s="115">
        <v>-0.40866185424030299</v>
      </c>
      <c r="W1968" s="111">
        <v>-2.6321054716334599E-2</v>
      </c>
    </row>
    <row r="1969" spans="2:23" x14ac:dyDescent="0.25">
      <c r="B1969" s="58" t="s">
        <v>119</v>
      </c>
      <c r="C1969" s="79" t="s">
        <v>143</v>
      </c>
      <c r="D1969" s="58" t="s">
        <v>60</v>
      </c>
      <c r="E1969" s="58" t="s">
        <v>142</v>
      </c>
      <c r="F1969" s="80">
        <v>50.51</v>
      </c>
      <c r="G1969" s="81">
        <v>56100</v>
      </c>
      <c r="H1969" s="81">
        <v>50.62</v>
      </c>
      <c r="I1969" s="81">
        <v>1</v>
      </c>
      <c r="J1969" s="81">
        <v>14.7104093226696</v>
      </c>
      <c r="K1969" s="81">
        <v>1.78743213655841E-2</v>
      </c>
      <c r="L1969" s="81">
        <v>0.46229966037911302</v>
      </c>
      <c r="M1969" s="81">
        <v>1.7653352616497001E-5</v>
      </c>
      <c r="N1969" s="81">
        <v>14.248109662290499</v>
      </c>
      <c r="O1969" s="81">
        <v>1.7856668012967598E-2</v>
      </c>
      <c r="P1969" s="81">
        <v>23.112612708451401</v>
      </c>
      <c r="Q1969" s="81">
        <v>23.112612708451401</v>
      </c>
      <c r="R1969" s="81">
        <v>0</v>
      </c>
      <c r="S1969" s="81">
        <v>4.4124330749017997E-2</v>
      </c>
      <c r="T1969" s="81" t="s">
        <v>140</v>
      </c>
      <c r="U1969" s="115">
        <v>-0.66436964477624105</v>
      </c>
      <c r="V1969" s="115">
        <v>-0.62416839534998603</v>
      </c>
      <c r="W1969" s="111">
        <v>-4.0201379981389798E-2</v>
      </c>
    </row>
    <row r="1970" spans="2:23" x14ac:dyDescent="0.25">
      <c r="B1970" s="58" t="s">
        <v>119</v>
      </c>
      <c r="C1970" s="79" t="s">
        <v>143</v>
      </c>
      <c r="D1970" s="58" t="s">
        <v>60</v>
      </c>
      <c r="E1970" s="58" t="s">
        <v>201</v>
      </c>
      <c r="F1970" s="80">
        <v>49.87</v>
      </c>
      <c r="G1970" s="81">
        <v>58054</v>
      </c>
      <c r="H1970" s="81">
        <v>49.66</v>
      </c>
      <c r="I1970" s="81">
        <v>1</v>
      </c>
      <c r="J1970" s="81">
        <v>-41.8065546920175</v>
      </c>
      <c r="K1970" s="81">
        <v>9.8225686455175806E-2</v>
      </c>
      <c r="L1970" s="81">
        <v>-41.487366513950398</v>
      </c>
      <c r="M1970" s="81">
        <v>9.6731528810772502E-2</v>
      </c>
      <c r="N1970" s="81">
        <v>-0.31918817806708699</v>
      </c>
      <c r="O1970" s="81">
        <v>1.49415764440335E-3</v>
      </c>
      <c r="P1970" s="81">
        <v>-0.25682407333905999</v>
      </c>
      <c r="Q1970" s="81">
        <v>-0.25682407333905899</v>
      </c>
      <c r="R1970" s="81">
        <v>0</v>
      </c>
      <c r="S1970" s="81">
        <v>3.7068735811309998E-6</v>
      </c>
      <c r="T1970" s="81" t="s">
        <v>159</v>
      </c>
      <c r="U1970" s="115">
        <v>7.3272377796444101E-3</v>
      </c>
      <c r="V1970" s="115">
        <v>-6.88386395017908E-3</v>
      </c>
      <c r="W1970" s="111">
        <v>1.42110555787131E-2</v>
      </c>
    </row>
    <row r="1971" spans="2:23" x14ac:dyDescent="0.25">
      <c r="B1971" s="58" t="s">
        <v>119</v>
      </c>
      <c r="C1971" s="79" t="s">
        <v>143</v>
      </c>
      <c r="D1971" s="58" t="s">
        <v>60</v>
      </c>
      <c r="E1971" s="58" t="s">
        <v>201</v>
      </c>
      <c r="F1971" s="80">
        <v>49.87</v>
      </c>
      <c r="G1971" s="81">
        <v>58104</v>
      </c>
      <c r="H1971" s="81">
        <v>49.55</v>
      </c>
      <c r="I1971" s="81">
        <v>1</v>
      </c>
      <c r="J1971" s="81">
        <v>-40.149025567801502</v>
      </c>
      <c r="K1971" s="81">
        <v>0.14410781631153199</v>
      </c>
      <c r="L1971" s="81">
        <v>-39.829749057321102</v>
      </c>
      <c r="M1971" s="81">
        <v>0.141824956551244</v>
      </c>
      <c r="N1971" s="81">
        <v>-0.31927651048039901</v>
      </c>
      <c r="O1971" s="81">
        <v>2.2828597602877702E-3</v>
      </c>
      <c r="P1971" s="81">
        <v>-0.25655208596981199</v>
      </c>
      <c r="Q1971" s="81">
        <v>-0.25655208596981199</v>
      </c>
      <c r="R1971" s="81">
        <v>0</v>
      </c>
      <c r="S1971" s="81">
        <v>5.8842161697019998E-6</v>
      </c>
      <c r="T1971" s="81" t="s">
        <v>159</v>
      </c>
      <c r="U1971" s="115">
        <v>1.1312475330177299E-2</v>
      </c>
      <c r="V1971" s="115">
        <v>-1.06279533235616E-2</v>
      </c>
      <c r="W1971" s="111">
        <v>2.1940357401336201E-2</v>
      </c>
    </row>
    <row r="1972" spans="2:23" x14ac:dyDescent="0.25">
      <c r="B1972" s="58" t="s">
        <v>119</v>
      </c>
      <c r="C1972" s="79" t="s">
        <v>143</v>
      </c>
      <c r="D1972" s="58" t="s">
        <v>60</v>
      </c>
      <c r="E1972" s="58" t="s">
        <v>202</v>
      </c>
      <c r="F1972" s="80">
        <v>49.66</v>
      </c>
      <c r="G1972" s="81">
        <v>58104</v>
      </c>
      <c r="H1972" s="81">
        <v>49.55</v>
      </c>
      <c r="I1972" s="81">
        <v>1</v>
      </c>
      <c r="J1972" s="81">
        <v>-37.4697139209174</v>
      </c>
      <c r="K1972" s="81">
        <v>4.6892914007934099E-2</v>
      </c>
      <c r="L1972" s="81">
        <v>-37.1493795618984</v>
      </c>
      <c r="M1972" s="81">
        <v>4.6094551821255401E-2</v>
      </c>
      <c r="N1972" s="81">
        <v>-0.32033435901899798</v>
      </c>
      <c r="O1972" s="81">
        <v>7.9836218667864503E-4</v>
      </c>
      <c r="P1972" s="81">
        <v>-0.25682407333886997</v>
      </c>
      <c r="Q1972" s="81">
        <v>-0.25682407333886997</v>
      </c>
      <c r="R1972" s="81">
        <v>0</v>
      </c>
      <c r="S1972" s="81">
        <v>2.2030173951890002E-6</v>
      </c>
      <c r="T1972" s="81" t="s">
        <v>159</v>
      </c>
      <c r="U1972" s="115">
        <v>4.3659767781046299E-3</v>
      </c>
      <c r="V1972" s="115">
        <v>-4.1017899314811099E-3</v>
      </c>
      <c r="W1972" s="111">
        <v>8.4677392101811799E-3</v>
      </c>
    </row>
    <row r="1973" spans="2:23" x14ac:dyDescent="0.25">
      <c r="B1973" s="58" t="s">
        <v>119</v>
      </c>
      <c r="C1973" s="79" t="s">
        <v>143</v>
      </c>
      <c r="D1973" s="58" t="s">
        <v>60</v>
      </c>
      <c r="E1973" s="58" t="s">
        <v>203</v>
      </c>
      <c r="F1973" s="80">
        <v>50.27</v>
      </c>
      <c r="G1973" s="81">
        <v>58200</v>
      </c>
      <c r="H1973" s="81">
        <v>50.38</v>
      </c>
      <c r="I1973" s="81">
        <v>1</v>
      </c>
      <c r="J1973" s="81">
        <v>22.303561026174801</v>
      </c>
      <c r="K1973" s="81">
        <v>2.0370529770658001E-2</v>
      </c>
      <c r="L1973" s="81">
        <v>-7.4875149730472996</v>
      </c>
      <c r="M1973" s="81">
        <v>2.2957749553123201E-3</v>
      </c>
      <c r="N1973" s="81">
        <v>29.791075999222102</v>
      </c>
      <c r="O1973" s="81">
        <v>1.8074754815345598E-2</v>
      </c>
      <c r="P1973" s="81">
        <v>19.609049276156298</v>
      </c>
      <c r="Q1973" s="81">
        <v>19.609049276156298</v>
      </c>
      <c r="R1973" s="81">
        <v>0</v>
      </c>
      <c r="S1973" s="81">
        <v>1.5745881613427999E-2</v>
      </c>
      <c r="T1973" s="81" t="s">
        <v>159</v>
      </c>
      <c r="U1973" s="115">
        <v>-2.3674063238321401</v>
      </c>
      <c r="V1973" s="115">
        <v>-2.22415370405038</v>
      </c>
      <c r="W1973" s="111">
        <v>-0.14325308500025599</v>
      </c>
    </row>
    <row r="1974" spans="2:23" x14ac:dyDescent="0.25">
      <c r="B1974" s="58" t="s">
        <v>119</v>
      </c>
      <c r="C1974" s="79" t="s">
        <v>143</v>
      </c>
      <c r="D1974" s="58" t="s">
        <v>60</v>
      </c>
      <c r="E1974" s="58" t="s">
        <v>203</v>
      </c>
      <c r="F1974" s="80">
        <v>50.27</v>
      </c>
      <c r="G1974" s="81">
        <v>58300</v>
      </c>
      <c r="H1974" s="81">
        <v>50.36</v>
      </c>
      <c r="I1974" s="81">
        <v>1</v>
      </c>
      <c r="J1974" s="81">
        <v>19.852663292348002</v>
      </c>
      <c r="K1974" s="81">
        <v>1.51463482554887E-2</v>
      </c>
      <c r="L1974" s="81">
        <v>30.466307639794302</v>
      </c>
      <c r="M1974" s="81">
        <v>3.5670568483215398E-2</v>
      </c>
      <c r="N1974" s="81">
        <v>-10.6136443474463</v>
      </c>
      <c r="O1974" s="81">
        <v>-2.0524220227726701E-2</v>
      </c>
      <c r="P1974" s="81">
        <v>-23.361425358444802</v>
      </c>
      <c r="Q1974" s="81">
        <v>-23.361425358444698</v>
      </c>
      <c r="R1974" s="81">
        <v>0</v>
      </c>
      <c r="S1974" s="81">
        <v>2.0973410565325701E-2</v>
      </c>
      <c r="T1974" s="81" t="s">
        <v>159</v>
      </c>
      <c r="U1974" s="115">
        <v>-7.7448149487943901E-2</v>
      </c>
      <c r="V1974" s="115">
        <v>-7.2761733725803898E-2</v>
      </c>
      <c r="W1974" s="111">
        <v>-4.68643098145904E-3</v>
      </c>
    </row>
    <row r="1975" spans="2:23" x14ac:dyDescent="0.25">
      <c r="B1975" s="58" t="s">
        <v>119</v>
      </c>
      <c r="C1975" s="79" t="s">
        <v>143</v>
      </c>
      <c r="D1975" s="58" t="s">
        <v>60</v>
      </c>
      <c r="E1975" s="58" t="s">
        <v>203</v>
      </c>
      <c r="F1975" s="80">
        <v>50.27</v>
      </c>
      <c r="G1975" s="81">
        <v>58500</v>
      </c>
      <c r="H1975" s="81">
        <v>50.24</v>
      </c>
      <c r="I1975" s="81">
        <v>1</v>
      </c>
      <c r="J1975" s="81">
        <v>-65.5076614734553</v>
      </c>
      <c r="K1975" s="81">
        <v>2.2357431838065499E-2</v>
      </c>
      <c r="L1975" s="81">
        <v>-46.325866392227702</v>
      </c>
      <c r="M1975" s="81">
        <v>1.11811075233207E-2</v>
      </c>
      <c r="N1975" s="81">
        <v>-19.181795081227602</v>
      </c>
      <c r="O1975" s="81">
        <v>1.1176324314744799E-2</v>
      </c>
      <c r="P1975" s="81">
        <v>3.7523760822882202</v>
      </c>
      <c r="Q1975" s="81">
        <v>3.75237608228821</v>
      </c>
      <c r="R1975" s="81">
        <v>0</v>
      </c>
      <c r="S1975" s="81">
        <v>7.3358499829858002E-5</v>
      </c>
      <c r="T1975" s="81" t="s">
        <v>159</v>
      </c>
      <c r="U1975" s="115">
        <v>-1.3787673999349799E-2</v>
      </c>
      <c r="V1975" s="115">
        <v>-1.2953376818836E-2</v>
      </c>
      <c r="W1975" s="111">
        <v>-8.3429988992659698E-4</v>
      </c>
    </row>
    <row r="1976" spans="2:23" x14ac:dyDescent="0.25">
      <c r="B1976" s="58" t="s">
        <v>119</v>
      </c>
      <c r="C1976" s="79" t="s">
        <v>143</v>
      </c>
      <c r="D1976" s="58" t="s">
        <v>60</v>
      </c>
      <c r="E1976" s="58" t="s">
        <v>204</v>
      </c>
      <c r="F1976" s="80">
        <v>50.36</v>
      </c>
      <c r="G1976" s="81">
        <v>58304</v>
      </c>
      <c r="H1976" s="81">
        <v>50.36</v>
      </c>
      <c r="I1976" s="81">
        <v>1</v>
      </c>
      <c r="J1976" s="81">
        <v>18.159340790003998</v>
      </c>
      <c r="K1976" s="81">
        <v>0</v>
      </c>
      <c r="L1976" s="81">
        <v>18.159340790003998</v>
      </c>
      <c r="M1976" s="81">
        <v>0</v>
      </c>
      <c r="N1976" s="81">
        <v>0</v>
      </c>
      <c r="O1976" s="81">
        <v>0</v>
      </c>
      <c r="P1976" s="81">
        <v>0</v>
      </c>
      <c r="Q1976" s="81">
        <v>0</v>
      </c>
      <c r="R1976" s="81">
        <v>0</v>
      </c>
      <c r="S1976" s="81">
        <v>0</v>
      </c>
      <c r="T1976" s="81" t="s">
        <v>140</v>
      </c>
      <c r="U1976" s="115">
        <v>0</v>
      </c>
      <c r="V1976" s="115">
        <v>0</v>
      </c>
      <c r="W1976" s="111">
        <v>0</v>
      </c>
    </row>
    <row r="1977" spans="2:23" x14ac:dyDescent="0.25">
      <c r="B1977" s="58" t="s">
        <v>119</v>
      </c>
      <c r="C1977" s="79" t="s">
        <v>143</v>
      </c>
      <c r="D1977" s="58" t="s">
        <v>60</v>
      </c>
      <c r="E1977" s="58" t="s">
        <v>204</v>
      </c>
      <c r="F1977" s="80">
        <v>50.36</v>
      </c>
      <c r="G1977" s="81">
        <v>58350</v>
      </c>
      <c r="H1977" s="81">
        <v>50.46</v>
      </c>
      <c r="I1977" s="81">
        <v>1</v>
      </c>
      <c r="J1977" s="81">
        <v>12.6465078045302</v>
      </c>
      <c r="K1977" s="81">
        <v>1.1563239742698199E-2</v>
      </c>
      <c r="L1977" s="81">
        <v>29.456095879205101</v>
      </c>
      <c r="M1977" s="81">
        <v>6.2731932555367895E-2</v>
      </c>
      <c r="N1977" s="81">
        <v>-16.809588074674899</v>
      </c>
      <c r="O1977" s="81">
        <v>-5.1168692812669697E-2</v>
      </c>
      <c r="P1977" s="81">
        <v>-41.8559930346809</v>
      </c>
      <c r="Q1977" s="81">
        <v>-41.8559930346808</v>
      </c>
      <c r="R1977" s="81">
        <v>0</v>
      </c>
      <c r="S1977" s="81">
        <v>0.126664116256062</v>
      </c>
      <c r="T1977" s="81" t="s">
        <v>159</v>
      </c>
      <c r="U1977" s="115">
        <v>-0.89845499721916999</v>
      </c>
      <c r="V1977" s="115">
        <v>-0.84408915777200799</v>
      </c>
      <c r="W1977" s="111">
        <v>-5.4366016002358498E-2</v>
      </c>
    </row>
    <row r="1978" spans="2:23" x14ac:dyDescent="0.25">
      <c r="B1978" s="58" t="s">
        <v>119</v>
      </c>
      <c r="C1978" s="79" t="s">
        <v>143</v>
      </c>
      <c r="D1978" s="58" t="s">
        <v>60</v>
      </c>
      <c r="E1978" s="58" t="s">
        <v>204</v>
      </c>
      <c r="F1978" s="80">
        <v>50.36</v>
      </c>
      <c r="G1978" s="81">
        <v>58600</v>
      </c>
      <c r="H1978" s="81">
        <v>50.35</v>
      </c>
      <c r="I1978" s="81">
        <v>1</v>
      </c>
      <c r="J1978" s="81">
        <v>-22.158842053601798</v>
      </c>
      <c r="K1978" s="81">
        <v>1.88549483964085E-3</v>
      </c>
      <c r="L1978" s="81">
        <v>-28.3912371296333</v>
      </c>
      <c r="M1978" s="81">
        <v>3.0952794076840998E-3</v>
      </c>
      <c r="N1978" s="81">
        <v>6.2323950760314801</v>
      </c>
      <c r="O1978" s="81">
        <v>-1.20978456804325E-3</v>
      </c>
      <c r="P1978" s="81">
        <v>18.4945676762357</v>
      </c>
      <c r="Q1978" s="81">
        <v>18.4945676762357</v>
      </c>
      <c r="R1978" s="81">
        <v>0</v>
      </c>
      <c r="S1978" s="81">
        <v>1.3134682887585101E-3</v>
      </c>
      <c r="T1978" s="81" t="s">
        <v>140</v>
      </c>
      <c r="U1978" s="115">
        <v>1.4052488364846899E-3</v>
      </c>
      <c r="V1978" s="115">
        <v>-1.3202167170528901E-3</v>
      </c>
      <c r="W1978" s="111">
        <v>2.72545670248128E-3</v>
      </c>
    </row>
    <row r="1979" spans="2:23" x14ac:dyDescent="0.25">
      <c r="B1979" s="58" t="s">
        <v>119</v>
      </c>
      <c r="C1979" s="79" t="s">
        <v>143</v>
      </c>
      <c r="D1979" s="58" t="s">
        <v>60</v>
      </c>
      <c r="E1979" s="58" t="s">
        <v>205</v>
      </c>
      <c r="F1979" s="80">
        <v>50.36</v>
      </c>
      <c r="G1979" s="81">
        <v>58300</v>
      </c>
      <c r="H1979" s="81">
        <v>50.36</v>
      </c>
      <c r="I1979" s="81">
        <v>2</v>
      </c>
      <c r="J1979" s="81">
        <v>-11.191359209996</v>
      </c>
      <c r="K1979" s="81">
        <v>0</v>
      </c>
      <c r="L1979" s="81">
        <v>-11.191359209996</v>
      </c>
      <c r="M1979" s="81">
        <v>0</v>
      </c>
      <c r="N1979" s="81">
        <v>0</v>
      </c>
      <c r="O1979" s="81">
        <v>0</v>
      </c>
      <c r="P1979" s="81">
        <v>0</v>
      </c>
      <c r="Q1979" s="81">
        <v>0</v>
      </c>
      <c r="R1979" s="81">
        <v>0</v>
      </c>
      <c r="S1979" s="81">
        <v>0</v>
      </c>
      <c r="T1979" s="81" t="s">
        <v>140</v>
      </c>
      <c r="U1979" s="115">
        <v>0</v>
      </c>
      <c r="V1979" s="115">
        <v>0</v>
      </c>
      <c r="W1979" s="111">
        <v>0</v>
      </c>
    </row>
    <row r="1980" spans="2:23" x14ac:dyDescent="0.25">
      <c r="B1980" s="58" t="s">
        <v>119</v>
      </c>
      <c r="C1980" s="79" t="s">
        <v>143</v>
      </c>
      <c r="D1980" s="58" t="s">
        <v>60</v>
      </c>
      <c r="E1980" s="58" t="s">
        <v>206</v>
      </c>
      <c r="F1980" s="80">
        <v>50.31</v>
      </c>
      <c r="G1980" s="81">
        <v>58500</v>
      </c>
      <c r="H1980" s="81">
        <v>50.24</v>
      </c>
      <c r="I1980" s="81">
        <v>1</v>
      </c>
      <c r="J1980" s="81">
        <v>-58.164071139338397</v>
      </c>
      <c r="K1980" s="81">
        <v>4.7701134318178497E-2</v>
      </c>
      <c r="L1980" s="81">
        <v>-10.127162405180901</v>
      </c>
      <c r="M1980" s="81">
        <v>1.44608779917083E-3</v>
      </c>
      <c r="N1980" s="81">
        <v>-48.0369087341575</v>
      </c>
      <c r="O1980" s="81">
        <v>4.6255046519007602E-2</v>
      </c>
      <c r="P1980" s="81">
        <v>-22.246943758524001</v>
      </c>
      <c r="Q1980" s="81">
        <v>-22.246943758523901</v>
      </c>
      <c r="R1980" s="81">
        <v>0</v>
      </c>
      <c r="S1980" s="81">
        <v>6.9784637429884796E-3</v>
      </c>
      <c r="T1980" s="81" t="s">
        <v>159</v>
      </c>
      <c r="U1980" s="115">
        <v>-1.03711114764792</v>
      </c>
      <c r="V1980" s="115">
        <v>-0.974355173986027</v>
      </c>
      <c r="W1980" s="111">
        <v>-6.2756177464386997E-2</v>
      </c>
    </row>
    <row r="1981" spans="2:23" x14ac:dyDescent="0.25">
      <c r="B1981" s="58" t="s">
        <v>119</v>
      </c>
      <c r="C1981" s="79" t="s">
        <v>143</v>
      </c>
      <c r="D1981" s="58" t="s">
        <v>60</v>
      </c>
      <c r="E1981" s="58" t="s">
        <v>41</v>
      </c>
      <c r="F1981" s="80">
        <v>50.24</v>
      </c>
      <c r="G1981" s="81">
        <v>58600</v>
      </c>
      <c r="H1981" s="81">
        <v>50.35</v>
      </c>
      <c r="I1981" s="81">
        <v>1</v>
      </c>
      <c r="J1981" s="81">
        <v>22.171011889086699</v>
      </c>
      <c r="K1981" s="81">
        <v>2.2454176130737701E-2</v>
      </c>
      <c r="L1981" s="81">
        <v>28.4112211599587</v>
      </c>
      <c r="M1981" s="81">
        <v>3.6872781242707799E-2</v>
      </c>
      <c r="N1981" s="81">
        <v>-6.2402092708719099</v>
      </c>
      <c r="O1981" s="81">
        <v>-1.4418605111970101E-2</v>
      </c>
      <c r="P1981" s="81">
        <v>-18.4945676762358</v>
      </c>
      <c r="Q1981" s="81">
        <v>-18.4945676762358</v>
      </c>
      <c r="R1981" s="81">
        <v>0</v>
      </c>
      <c r="S1981" s="81">
        <v>1.562479985169E-2</v>
      </c>
      <c r="T1981" s="81" t="s">
        <v>140</v>
      </c>
      <c r="U1981" s="115">
        <v>-3.8760724310629803E-2</v>
      </c>
      <c r="V1981" s="115">
        <v>-3.6415298750919402E-2</v>
      </c>
      <c r="W1981" s="111">
        <v>-2.3454331765719598E-3</v>
      </c>
    </row>
    <row r="1982" spans="2:23" x14ac:dyDescent="0.25">
      <c r="B1982" s="58" t="s">
        <v>119</v>
      </c>
      <c r="C1982" s="79" t="s">
        <v>120</v>
      </c>
      <c r="D1982" s="58" t="s">
        <v>61</v>
      </c>
      <c r="E1982" s="58" t="s">
        <v>121</v>
      </c>
      <c r="F1982" s="80">
        <v>53.09</v>
      </c>
      <c r="G1982" s="81">
        <v>50050</v>
      </c>
      <c r="H1982" s="81">
        <v>51.44</v>
      </c>
      <c r="I1982" s="81">
        <v>1</v>
      </c>
      <c r="J1982" s="81">
        <v>-82.174116424951293</v>
      </c>
      <c r="K1982" s="81">
        <v>1.23572313007052</v>
      </c>
      <c r="L1982" s="81">
        <v>-0.830625833661224</v>
      </c>
      <c r="M1982" s="81">
        <v>1.2625888742480901E-4</v>
      </c>
      <c r="N1982" s="81">
        <v>-81.343490591290006</v>
      </c>
      <c r="O1982" s="81">
        <v>1.2355968711831</v>
      </c>
      <c r="P1982" s="81">
        <v>-31.709706348577299</v>
      </c>
      <c r="Q1982" s="81">
        <v>-31.709706348577299</v>
      </c>
      <c r="R1982" s="81">
        <v>0</v>
      </c>
      <c r="S1982" s="81">
        <v>0.18400750223848</v>
      </c>
      <c r="T1982" s="81" t="s">
        <v>136</v>
      </c>
      <c r="U1982" s="115">
        <v>-476.011614290615</v>
      </c>
      <c r="V1982" s="115">
        <v>-302.48867429746502</v>
      </c>
      <c r="W1982" s="111">
        <v>-173.519586801271</v>
      </c>
    </row>
    <row r="1983" spans="2:23" x14ac:dyDescent="0.25">
      <c r="B1983" s="58" t="s">
        <v>119</v>
      </c>
      <c r="C1983" s="79" t="s">
        <v>120</v>
      </c>
      <c r="D1983" s="58" t="s">
        <v>61</v>
      </c>
      <c r="E1983" s="58" t="s">
        <v>137</v>
      </c>
      <c r="F1983" s="80">
        <v>51.44</v>
      </c>
      <c r="G1983" s="81">
        <v>56050</v>
      </c>
      <c r="H1983" s="81">
        <v>51.71</v>
      </c>
      <c r="I1983" s="81">
        <v>1</v>
      </c>
      <c r="J1983" s="81">
        <v>81.192675195634195</v>
      </c>
      <c r="K1983" s="81">
        <v>0.21095201617355999</v>
      </c>
      <c r="L1983" s="81">
        <v>81.192689769266394</v>
      </c>
      <c r="M1983" s="81">
        <v>0.210952091902987</v>
      </c>
      <c r="N1983" s="81">
        <v>-1.4573632201032001E-5</v>
      </c>
      <c r="O1983" s="81">
        <v>-7.5729426679000007E-8</v>
      </c>
      <c r="P1983" s="81">
        <v>-4.4755899999999999E-13</v>
      </c>
      <c r="Q1983" s="81">
        <v>-4.47557E-13</v>
      </c>
      <c r="R1983" s="81">
        <v>0</v>
      </c>
      <c r="S1983" s="81">
        <v>0</v>
      </c>
      <c r="T1983" s="81" t="s">
        <v>136</v>
      </c>
      <c r="U1983" s="115">
        <v>2.2308166897E-8</v>
      </c>
      <c r="V1983" s="115">
        <v>0</v>
      </c>
      <c r="W1983" s="111">
        <v>2.2308597984459998E-8</v>
      </c>
    </row>
    <row r="1984" spans="2:23" x14ac:dyDescent="0.25">
      <c r="B1984" s="58" t="s">
        <v>119</v>
      </c>
      <c r="C1984" s="79" t="s">
        <v>120</v>
      </c>
      <c r="D1984" s="58" t="s">
        <v>61</v>
      </c>
      <c r="E1984" s="58" t="s">
        <v>123</v>
      </c>
      <c r="F1984" s="80">
        <v>51.44</v>
      </c>
      <c r="G1984" s="81">
        <v>51450</v>
      </c>
      <c r="H1984" s="81">
        <v>51.99</v>
      </c>
      <c r="I1984" s="81">
        <v>10</v>
      </c>
      <c r="J1984" s="81">
        <v>26.384923948290901</v>
      </c>
      <c r="K1984" s="81">
        <v>0.12138319196196699</v>
      </c>
      <c r="L1984" s="81">
        <v>46.781447129409798</v>
      </c>
      <c r="M1984" s="81">
        <v>0.38158752178717498</v>
      </c>
      <c r="N1984" s="81">
        <v>-20.396523181119001</v>
      </c>
      <c r="O1984" s="81">
        <v>-0.26020432982520902</v>
      </c>
      <c r="P1984" s="81">
        <v>-16.044199146993101</v>
      </c>
      <c r="Q1984" s="81">
        <v>-16.044199146993002</v>
      </c>
      <c r="R1984" s="81">
        <v>0</v>
      </c>
      <c r="S1984" s="81">
        <v>4.48831106481535E-2</v>
      </c>
      <c r="T1984" s="81" t="s">
        <v>138</v>
      </c>
      <c r="U1984" s="115">
        <v>-2.2383791672951499</v>
      </c>
      <c r="V1984" s="115">
        <v>-1.4224114004008299</v>
      </c>
      <c r="W1984" s="111">
        <v>-0.81595199897055604</v>
      </c>
    </row>
    <row r="1985" spans="2:23" x14ac:dyDescent="0.25">
      <c r="B1985" s="58" t="s">
        <v>119</v>
      </c>
      <c r="C1985" s="79" t="s">
        <v>120</v>
      </c>
      <c r="D1985" s="58" t="s">
        <v>61</v>
      </c>
      <c r="E1985" s="58" t="s">
        <v>139</v>
      </c>
      <c r="F1985" s="80">
        <v>51.99</v>
      </c>
      <c r="G1985" s="81">
        <v>54000</v>
      </c>
      <c r="H1985" s="81">
        <v>52.02</v>
      </c>
      <c r="I1985" s="81">
        <v>10</v>
      </c>
      <c r="J1985" s="81">
        <v>3.3967563644556402</v>
      </c>
      <c r="K1985" s="81">
        <v>5.5197570976663903E-4</v>
      </c>
      <c r="L1985" s="81">
        <v>23.650074290263099</v>
      </c>
      <c r="M1985" s="81">
        <v>2.67581565066486E-2</v>
      </c>
      <c r="N1985" s="81">
        <v>-20.253317925807401</v>
      </c>
      <c r="O1985" s="81">
        <v>-2.62061807968819E-2</v>
      </c>
      <c r="P1985" s="81">
        <v>-16.044199146993101</v>
      </c>
      <c r="Q1985" s="81">
        <v>-16.044199146993002</v>
      </c>
      <c r="R1985" s="81">
        <v>0</v>
      </c>
      <c r="S1985" s="81">
        <v>1.2314797048679001E-2</v>
      </c>
      <c r="T1985" s="81" t="s">
        <v>140</v>
      </c>
      <c r="U1985" s="115">
        <v>-0.75525289456759803</v>
      </c>
      <c r="V1985" s="115">
        <v>-0.479936707379579</v>
      </c>
      <c r="W1985" s="111">
        <v>-0.27531086692314299</v>
      </c>
    </row>
    <row r="1986" spans="2:23" x14ac:dyDescent="0.25">
      <c r="B1986" s="58" t="s">
        <v>119</v>
      </c>
      <c r="C1986" s="79" t="s">
        <v>120</v>
      </c>
      <c r="D1986" s="58" t="s">
        <v>61</v>
      </c>
      <c r="E1986" s="58" t="s">
        <v>141</v>
      </c>
      <c r="F1986" s="80">
        <v>52.02</v>
      </c>
      <c r="G1986" s="81">
        <v>56100</v>
      </c>
      <c r="H1986" s="81">
        <v>51.84</v>
      </c>
      <c r="I1986" s="81">
        <v>10</v>
      </c>
      <c r="J1986" s="81">
        <v>-6.1343273165567602</v>
      </c>
      <c r="K1986" s="81">
        <v>6.8787588133524397E-3</v>
      </c>
      <c r="L1986" s="81">
        <v>12.9270243931867</v>
      </c>
      <c r="M1986" s="81">
        <v>3.05473350262217E-2</v>
      </c>
      <c r="N1986" s="81">
        <v>-19.061351709743501</v>
      </c>
      <c r="O1986" s="81">
        <v>-2.3668576212869202E-2</v>
      </c>
      <c r="P1986" s="81">
        <v>-24.559102953762299</v>
      </c>
      <c r="Q1986" s="81">
        <v>-24.559102953762199</v>
      </c>
      <c r="R1986" s="81">
        <v>0</v>
      </c>
      <c r="S1986" s="81">
        <v>0.11025573552693101</v>
      </c>
      <c r="T1986" s="81" t="s">
        <v>138</v>
      </c>
      <c r="U1986" s="115">
        <v>-4.6601524704881099</v>
      </c>
      <c r="V1986" s="115">
        <v>-2.9613633375789599</v>
      </c>
      <c r="W1986" s="111">
        <v>-1.6987563051693499</v>
      </c>
    </row>
    <row r="1987" spans="2:23" x14ac:dyDescent="0.25">
      <c r="B1987" s="58" t="s">
        <v>119</v>
      </c>
      <c r="C1987" s="79" t="s">
        <v>120</v>
      </c>
      <c r="D1987" s="58" t="s">
        <v>61</v>
      </c>
      <c r="E1987" s="58" t="s">
        <v>142</v>
      </c>
      <c r="F1987" s="80">
        <v>51.71</v>
      </c>
      <c r="G1987" s="81">
        <v>56100</v>
      </c>
      <c r="H1987" s="81">
        <v>51.84</v>
      </c>
      <c r="I1987" s="81">
        <v>10</v>
      </c>
      <c r="J1987" s="81">
        <v>15.0498726938121</v>
      </c>
      <c r="K1987" s="81">
        <v>1.62399545027666E-2</v>
      </c>
      <c r="L1987" s="81">
        <v>0.12059017048988301</v>
      </c>
      <c r="M1987" s="81">
        <v>1.042660626986E-6</v>
      </c>
      <c r="N1987" s="81">
        <v>14.9292825233222</v>
      </c>
      <c r="O1987" s="81">
        <v>1.6238911842139599E-2</v>
      </c>
      <c r="P1987" s="81">
        <v>23.065013572339101</v>
      </c>
      <c r="Q1987" s="81">
        <v>23.065013572339101</v>
      </c>
      <c r="R1987" s="81">
        <v>0</v>
      </c>
      <c r="S1987" s="81">
        <v>3.8144030823309798E-2</v>
      </c>
      <c r="T1987" s="81" t="s">
        <v>138</v>
      </c>
      <c r="U1987" s="115">
        <v>-1.1000370674051501</v>
      </c>
      <c r="V1987" s="115">
        <v>-0.69903494832440305</v>
      </c>
      <c r="W1987" s="111">
        <v>-0.40099437003587401</v>
      </c>
    </row>
    <row r="1988" spans="2:23" x14ac:dyDescent="0.25">
      <c r="B1988" s="58" t="s">
        <v>119</v>
      </c>
      <c r="C1988" s="79" t="s">
        <v>143</v>
      </c>
      <c r="D1988" s="58" t="s">
        <v>61</v>
      </c>
      <c r="E1988" s="58" t="s">
        <v>144</v>
      </c>
      <c r="F1988" s="80">
        <v>52.72</v>
      </c>
      <c r="G1988" s="81">
        <v>50000</v>
      </c>
      <c r="H1988" s="81">
        <v>51.37</v>
      </c>
      <c r="I1988" s="81">
        <v>1</v>
      </c>
      <c r="J1988" s="81">
        <v>-140.24257660199299</v>
      </c>
      <c r="K1988" s="81">
        <v>1.8743585218243599</v>
      </c>
      <c r="L1988" s="81">
        <v>0.77157721168377502</v>
      </c>
      <c r="M1988" s="81">
        <v>5.6735081809099003E-5</v>
      </c>
      <c r="N1988" s="81">
        <v>-141.01415381367701</v>
      </c>
      <c r="O1988" s="81">
        <v>1.87430178674255</v>
      </c>
      <c r="P1988" s="81">
        <v>-58.290293651373403</v>
      </c>
      <c r="Q1988" s="81">
        <v>-58.290293651373403</v>
      </c>
      <c r="R1988" s="81">
        <v>0</v>
      </c>
      <c r="S1988" s="81">
        <v>0.32380636922670702</v>
      </c>
      <c r="T1988" s="81" t="s">
        <v>145</v>
      </c>
      <c r="U1988" s="115">
        <v>-1167.40815436907</v>
      </c>
      <c r="V1988" s="115">
        <v>-741.84690956628503</v>
      </c>
      <c r="W1988" s="111">
        <v>-425.55302117247197</v>
      </c>
    </row>
    <row r="1989" spans="2:23" x14ac:dyDescent="0.25">
      <c r="B1989" s="58" t="s">
        <v>119</v>
      </c>
      <c r="C1989" s="79" t="s">
        <v>143</v>
      </c>
      <c r="D1989" s="58" t="s">
        <v>61</v>
      </c>
      <c r="E1989" s="58" t="s">
        <v>146</v>
      </c>
      <c r="F1989" s="80">
        <v>51.86</v>
      </c>
      <c r="G1989" s="81">
        <v>56050</v>
      </c>
      <c r="H1989" s="81">
        <v>51.71</v>
      </c>
      <c r="I1989" s="81">
        <v>1</v>
      </c>
      <c r="J1989" s="81">
        <v>-26.546282607292699</v>
      </c>
      <c r="K1989" s="81">
        <v>4.0309132879229499E-2</v>
      </c>
      <c r="L1989" s="81">
        <v>-56.834343737259303</v>
      </c>
      <c r="M1989" s="81">
        <v>0.18476415832417101</v>
      </c>
      <c r="N1989" s="81">
        <v>30.2880611299666</v>
      </c>
      <c r="O1989" s="81">
        <v>-0.14445502544494099</v>
      </c>
      <c r="P1989" s="81">
        <v>46.877196432799302</v>
      </c>
      <c r="Q1989" s="81">
        <v>46.877196432799202</v>
      </c>
      <c r="R1989" s="81">
        <v>0</v>
      </c>
      <c r="S1989" s="81">
        <v>0.12569537239683701</v>
      </c>
      <c r="T1989" s="81" t="s">
        <v>145</v>
      </c>
      <c r="U1989" s="115">
        <v>-3.00725645459607</v>
      </c>
      <c r="V1989" s="115">
        <v>-1.91100593118699</v>
      </c>
      <c r="W1989" s="111">
        <v>-1.0962293392454601</v>
      </c>
    </row>
    <row r="1990" spans="2:23" x14ac:dyDescent="0.25">
      <c r="B1990" s="58" t="s">
        <v>119</v>
      </c>
      <c r="C1990" s="79" t="s">
        <v>143</v>
      </c>
      <c r="D1990" s="58" t="s">
        <v>61</v>
      </c>
      <c r="E1990" s="58" t="s">
        <v>157</v>
      </c>
      <c r="F1990" s="80">
        <v>51.74</v>
      </c>
      <c r="G1990" s="81">
        <v>58350</v>
      </c>
      <c r="H1990" s="81">
        <v>51.69</v>
      </c>
      <c r="I1990" s="81">
        <v>1</v>
      </c>
      <c r="J1990" s="81">
        <v>-5.3354551562609798</v>
      </c>
      <c r="K1990" s="81">
        <v>2.0268562187823998E-3</v>
      </c>
      <c r="L1990" s="81">
        <v>-24.061168931813199</v>
      </c>
      <c r="M1990" s="81">
        <v>4.1220517346005799E-2</v>
      </c>
      <c r="N1990" s="81">
        <v>18.725713775552201</v>
      </c>
      <c r="O1990" s="81">
        <v>-3.91936611272235E-2</v>
      </c>
      <c r="P1990" s="81">
        <v>43.122803567152999</v>
      </c>
      <c r="Q1990" s="81">
        <v>43.1228035671529</v>
      </c>
      <c r="R1990" s="81">
        <v>0</v>
      </c>
      <c r="S1990" s="81">
        <v>0.13240182454937799</v>
      </c>
      <c r="T1990" s="81" t="s">
        <v>145</v>
      </c>
      <c r="U1990" s="115">
        <v>-1.03530565204762</v>
      </c>
      <c r="V1990" s="115">
        <v>-0.65790040574380104</v>
      </c>
      <c r="W1990" s="111">
        <v>-0.377397953249617</v>
      </c>
    </row>
    <row r="1991" spans="2:23" x14ac:dyDescent="0.25">
      <c r="B1991" s="58" t="s">
        <v>119</v>
      </c>
      <c r="C1991" s="79" t="s">
        <v>143</v>
      </c>
      <c r="D1991" s="58" t="s">
        <v>61</v>
      </c>
      <c r="E1991" s="58" t="s">
        <v>158</v>
      </c>
      <c r="F1991" s="80">
        <v>51.37</v>
      </c>
      <c r="G1991" s="81">
        <v>50050</v>
      </c>
      <c r="H1991" s="81">
        <v>51.44</v>
      </c>
      <c r="I1991" s="81">
        <v>1</v>
      </c>
      <c r="J1991" s="81">
        <v>16.113173775726601</v>
      </c>
      <c r="K1991" s="81">
        <v>1.5032829972439699E-2</v>
      </c>
      <c r="L1991" s="81">
        <v>101.641478868314</v>
      </c>
      <c r="M1991" s="81">
        <v>0.59816433411655101</v>
      </c>
      <c r="N1991" s="81">
        <v>-85.5283050925878</v>
      </c>
      <c r="O1991" s="81">
        <v>-0.58313150414411097</v>
      </c>
      <c r="P1991" s="81">
        <v>-35.558935814462401</v>
      </c>
      <c r="Q1991" s="81">
        <v>-35.558935814462302</v>
      </c>
      <c r="R1991" s="81">
        <v>0</v>
      </c>
      <c r="S1991" s="81">
        <v>7.3210955351283594E-2</v>
      </c>
      <c r="T1991" s="81" t="s">
        <v>140</v>
      </c>
      <c r="U1991" s="115">
        <v>-23.988893614046798</v>
      </c>
      <c r="V1991" s="115">
        <v>-15.244099953296001</v>
      </c>
      <c r="W1991" s="111">
        <v>-8.7446246746150909</v>
      </c>
    </row>
    <row r="1992" spans="2:23" x14ac:dyDescent="0.25">
      <c r="B1992" s="58" t="s">
        <v>119</v>
      </c>
      <c r="C1992" s="79" t="s">
        <v>143</v>
      </c>
      <c r="D1992" s="58" t="s">
        <v>61</v>
      </c>
      <c r="E1992" s="58" t="s">
        <v>158</v>
      </c>
      <c r="F1992" s="80">
        <v>51.37</v>
      </c>
      <c r="G1992" s="81">
        <v>51150</v>
      </c>
      <c r="H1992" s="81">
        <v>50.7</v>
      </c>
      <c r="I1992" s="81">
        <v>1</v>
      </c>
      <c r="J1992" s="81">
        <v>-195.821099355299</v>
      </c>
      <c r="K1992" s="81">
        <v>1.3421066033451201</v>
      </c>
      <c r="L1992" s="81">
        <v>-139.358475925444</v>
      </c>
      <c r="M1992" s="81">
        <v>0.67972746842919296</v>
      </c>
      <c r="N1992" s="81">
        <v>-56.462623429854197</v>
      </c>
      <c r="O1992" s="81">
        <v>0.66237913491592604</v>
      </c>
      <c r="P1992" s="81">
        <v>-22.731357836911201</v>
      </c>
      <c r="Q1992" s="81">
        <v>-22.731357836911201</v>
      </c>
      <c r="R1992" s="81">
        <v>0</v>
      </c>
      <c r="S1992" s="81">
        <v>1.8085012018839702E-2</v>
      </c>
      <c r="T1992" s="81" t="s">
        <v>159</v>
      </c>
      <c r="U1992" s="115">
        <v>-4.0254385475676804</v>
      </c>
      <c r="V1992" s="115">
        <v>-2.5580249161237001</v>
      </c>
      <c r="W1992" s="111">
        <v>-1.4673852748504801</v>
      </c>
    </row>
    <row r="1993" spans="2:23" x14ac:dyDescent="0.25">
      <c r="B1993" s="58" t="s">
        <v>119</v>
      </c>
      <c r="C1993" s="79" t="s">
        <v>143</v>
      </c>
      <c r="D1993" s="58" t="s">
        <v>61</v>
      </c>
      <c r="E1993" s="58" t="s">
        <v>158</v>
      </c>
      <c r="F1993" s="80">
        <v>51.37</v>
      </c>
      <c r="G1993" s="81">
        <v>51200</v>
      </c>
      <c r="H1993" s="81">
        <v>51.37</v>
      </c>
      <c r="I1993" s="81">
        <v>1</v>
      </c>
      <c r="J1993" s="81">
        <v>0</v>
      </c>
      <c r="K1993" s="81">
        <v>0</v>
      </c>
      <c r="L1993" s="81">
        <v>0</v>
      </c>
      <c r="M1993" s="81">
        <v>0</v>
      </c>
      <c r="N1993" s="81">
        <v>0</v>
      </c>
      <c r="O1993" s="81">
        <v>0</v>
      </c>
      <c r="P1993" s="81">
        <v>0</v>
      </c>
      <c r="Q1993" s="81">
        <v>0</v>
      </c>
      <c r="R1993" s="81">
        <v>0</v>
      </c>
      <c r="S1993" s="81">
        <v>0</v>
      </c>
      <c r="T1993" s="81" t="s">
        <v>140</v>
      </c>
      <c r="U1993" s="115">
        <v>0</v>
      </c>
      <c r="V1993" s="115">
        <v>0</v>
      </c>
      <c r="W1993" s="111">
        <v>0</v>
      </c>
    </row>
    <row r="1994" spans="2:23" x14ac:dyDescent="0.25">
      <c r="B1994" s="58" t="s">
        <v>119</v>
      </c>
      <c r="C1994" s="79" t="s">
        <v>143</v>
      </c>
      <c r="D1994" s="58" t="s">
        <v>61</v>
      </c>
      <c r="E1994" s="58" t="s">
        <v>123</v>
      </c>
      <c r="F1994" s="80">
        <v>51.44</v>
      </c>
      <c r="G1994" s="81">
        <v>50054</v>
      </c>
      <c r="H1994" s="81">
        <v>51.44</v>
      </c>
      <c r="I1994" s="81">
        <v>1</v>
      </c>
      <c r="J1994" s="81">
        <v>33.499101736529298</v>
      </c>
      <c r="K1994" s="81">
        <v>0</v>
      </c>
      <c r="L1994" s="81">
        <v>33.499099905285298</v>
      </c>
      <c r="M1994" s="81">
        <v>0</v>
      </c>
      <c r="N1994" s="81">
        <v>1.8312440619449999E-6</v>
      </c>
      <c r="O1994" s="81">
        <v>0</v>
      </c>
      <c r="P1994" s="81">
        <v>-6.4471999999999995E-14</v>
      </c>
      <c r="Q1994" s="81">
        <v>-6.4469000000000005E-14</v>
      </c>
      <c r="R1994" s="81">
        <v>0</v>
      </c>
      <c r="S1994" s="81">
        <v>0</v>
      </c>
      <c r="T1994" s="81" t="s">
        <v>140</v>
      </c>
      <c r="U1994" s="115">
        <v>0</v>
      </c>
      <c r="V1994" s="115">
        <v>0</v>
      </c>
      <c r="W1994" s="111">
        <v>0</v>
      </c>
    </row>
    <row r="1995" spans="2:23" x14ac:dyDescent="0.25">
      <c r="B1995" s="58" t="s">
        <v>119</v>
      </c>
      <c r="C1995" s="79" t="s">
        <v>143</v>
      </c>
      <c r="D1995" s="58" t="s">
        <v>61</v>
      </c>
      <c r="E1995" s="58" t="s">
        <v>123</v>
      </c>
      <c r="F1995" s="80">
        <v>51.44</v>
      </c>
      <c r="G1995" s="81">
        <v>50100</v>
      </c>
      <c r="H1995" s="81">
        <v>51.26</v>
      </c>
      <c r="I1995" s="81">
        <v>1</v>
      </c>
      <c r="J1995" s="81">
        <v>-196.36569265501799</v>
      </c>
      <c r="K1995" s="81">
        <v>0.30731909745752301</v>
      </c>
      <c r="L1995" s="81">
        <v>-89.113724759816293</v>
      </c>
      <c r="M1995" s="81">
        <v>6.3291809846329303E-2</v>
      </c>
      <c r="N1995" s="81">
        <v>-107.251967895202</v>
      </c>
      <c r="O1995" s="81">
        <v>0.24402728761119399</v>
      </c>
      <c r="P1995" s="81">
        <v>-26.642804842216599</v>
      </c>
      <c r="Q1995" s="81">
        <v>-26.642804842216499</v>
      </c>
      <c r="R1995" s="81">
        <v>0</v>
      </c>
      <c r="S1995" s="81">
        <v>5.6574172273877003E-3</v>
      </c>
      <c r="T1995" s="81" t="s">
        <v>159</v>
      </c>
      <c r="U1995" s="115">
        <v>-6.7745530023014497</v>
      </c>
      <c r="V1995" s="115">
        <v>-4.30499066641047</v>
      </c>
      <c r="W1995" s="111">
        <v>-2.4695146135761799</v>
      </c>
    </row>
    <row r="1996" spans="2:23" x14ac:dyDescent="0.25">
      <c r="B1996" s="58" t="s">
        <v>119</v>
      </c>
      <c r="C1996" s="79" t="s">
        <v>143</v>
      </c>
      <c r="D1996" s="58" t="s">
        <v>61</v>
      </c>
      <c r="E1996" s="58" t="s">
        <v>123</v>
      </c>
      <c r="F1996" s="80">
        <v>51.44</v>
      </c>
      <c r="G1996" s="81">
        <v>50900</v>
      </c>
      <c r="H1996" s="81">
        <v>51.85</v>
      </c>
      <c r="I1996" s="81">
        <v>1</v>
      </c>
      <c r="J1996" s="81">
        <v>54.9474675435591</v>
      </c>
      <c r="K1996" s="81">
        <v>0.21285530535625899</v>
      </c>
      <c r="L1996" s="81">
        <v>94.2820051460304</v>
      </c>
      <c r="M1996" s="81">
        <v>0.62668130285210499</v>
      </c>
      <c r="N1996" s="81">
        <v>-39.3345376024713</v>
      </c>
      <c r="O1996" s="81">
        <v>-0.41382599749584598</v>
      </c>
      <c r="P1996" s="81">
        <v>-24.581638173830399</v>
      </c>
      <c r="Q1996" s="81">
        <v>-24.581638173830299</v>
      </c>
      <c r="R1996" s="81">
        <v>0</v>
      </c>
      <c r="S1996" s="81">
        <v>4.2600113939292597E-2</v>
      </c>
      <c r="T1996" s="81" t="s">
        <v>159</v>
      </c>
      <c r="U1996" s="115">
        <v>-5.2448832236595999</v>
      </c>
      <c r="V1996" s="115">
        <v>-3.3329392089185599</v>
      </c>
      <c r="W1996" s="111">
        <v>-1.9119070679538199</v>
      </c>
    </row>
    <row r="1997" spans="2:23" x14ac:dyDescent="0.25">
      <c r="B1997" s="58" t="s">
        <v>119</v>
      </c>
      <c r="C1997" s="79" t="s">
        <v>143</v>
      </c>
      <c r="D1997" s="58" t="s">
        <v>61</v>
      </c>
      <c r="E1997" s="58" t="s">
        <v>160</v>
      </c>
      <c r="F1997" s="80">
        <v>51.44</v>
      </c>
      <c r="G1997" s="81">
        <v>50454</v>
      </c>
      <c r="H1997" s="81">
        <v>51.44</v>
      </c>
      <c r="I1997" s="81">
        <v>1</v>
      </c>
      <c r="J1997" s="81">
        <v>-5.6911000000000004E-14</v>
      </c>
      <c r="K1997" s="81">
        <v>0</v>
      </c>
      <c r="L1997" s="81">
        <v>1.5709E-14</v>
      </c>
      <c r="M1997" s="81">
        <v>0</v>
      </c>
      <c r="N1997" s="81">
        <v>-7.2619999999999998E-14</v>
      </c>
      <c r="O1997" s="81">
        <v>0</v>
      </c>
      <c r="P1997" s="81">
        <v>-1.6117999999999999E-14</v>
      </c>
      <c r="Q1997" s="81">
        <v>-1.6115999999999999E-14</v>
      </c>
      <c r="R1997" s="81">
        <v>0</v>
      </c>
      <c r="S1997" s="81">
        <v>0</v>
      </c>
      <c r="T1997" s="81" t="s">
        <v>140</v>
      </c>
      <c r="U1997" s="115">
        <v>0</v>
      </c>
      <c r="V1997" s="115">
        <v>0</v>
      </c>
      <c r="W1997" s="111">
        <v>0</v>
      </c>
    </row>
    <row r="1998" spans="2:23" x14ac:dyDescent="0.25">
      <c r="B1998" s="58" t="s">
        <v>119</v>
      </c>
      <c r="C1998" s="79" t="s">
        <v>143</v>
      </c>
      <c r="D1998" s="58" t="s">
        <v>61</v>
      </c>
      <c r="E1998" s="58" t="s">
        <v>160</v>
      </c>
      <c r="F1998" s="80">
        <v>51.44</v>
      </c>
      <c r="G1998" s="81">
        <v>50604</v>
      </c>
      <c r="H1998" s="81">
        <v>51.44</v>
      </c>
      <c r="I1998" s="81">
        <v>1</v>
      </c>
      <c r="J1998" s="81">
        <v>-1.1382100000000001E-13</v>
      </c>
      <c r="K1998" s="81">
        <v>0</v>
      </c>
      <c r="L1998" s="81">
        <v>3.1418000000000001E-14</v>
      </c>
      <c r="M1998" s="81">
        <v>0</v>
      </c>
      <c r="N1998" s="81">
        <v>-1.4524E-13</v>
      </c>
      <c r="O1998" s="81">
        <v>0</v>
      </c>
      <c r="P1998" s="81">
        <v>-3.2235999999999998E-14</v>
      </c>
      <c r="Q1998" s="81">
        <v>-3.2239E-14</v>
      </c>
      <c r="R1998" s="81">
        <v>0</v>
      </c>
      <c r="S1998" s="81">
        <v>0</v>
      </c>
      <c r="T1998" s="81" t="s">
        <v>140</v>
      </c>
      <c r="U1998" s="115">
        <v>0</v>
      </c>
      <c r="V1998" s="115">
        <v>0</v>
      </c>
      <c r="W1998" s="111">
        <v>0</v>
      </c>
    </row>
    <row r="1999" spans="2:23" x14ac:dyDescent="0.25">
      <c r="B1999" s="58" t="s">
        <v>119</v>
      </c>
      <c r="C1999" s="79" t="s">
        <v>143</v>
      </c>
      <c r="D1999" s="58" t="s">
        <v>61</v>
      </c>
      <c r="E1999" s="58" t="s">
        <v>161</v>
      </c>
      <c r="F1999" s="80">
        <v>51.26</v>
      </c>
      <c r="G1999" s="81">
        <v>50103</v>
      </c>
      <c r="H1999" s="81">
        <v>51.26</v>
      </c>
      <c r="I1999" s="81">
        <v>1</v>
      </c>
      <c r="J1999" s="81">
        <v>-7.9998386419399301</v>
      </c>
      <c r="K1999" s="81">
        <v>3.1998709148537601E-4</v>
      </c>
      <c r="L1999" s="81">
        <v>-7.9998400808210803</v>
      </c>
      <c r="M1999" s="81">
        <v>3.1998720659355702E-4</v>
      </c>
      <c r="N1999" s="81">
        <v>1.4388811545030001E-6</v>
      </c>
      <c r="O1999" s="81">
        <v>-1.1510818099999999E-10</v>
      </c>
      <c r="P1999" s="81">
        <v>5.2634299999999997E-13</v>
      </c>
      <c r="Q1999" s="81">
        <v>5.2634400000000004E-13</v>
      </c>
      <c r="R1999" s="81">
        <v>0</v>
      </c>
      <c r="S1999" s="81">
        <v>0</v>
      </c>
      <c r="T1999" s="81" t="s">
        <v>140</v>
      </c>
      <c r="U1999" s="115">
        <v>-5.900445353E-9</v>
      </c>
      <c r="V1999" s="115">
        <v>0</v>
      </c>
      <c r="W1999" s="111">
        <v>-5.9003313316200001E-9</v>
      </c>
    </row>
    <row r="2000" spans="2:23" x14ac:dyDescent="0.25">
      <c r="B2000" s="58" t="s">
        <v>119</v>
      </c>
      <c r="C2000" s="79" t="s">
        <v>143</v>
      </c>
      <c r="D2000" s="58" t="s">
        <v>61</v>
      </c>
      <c r="E2000" s="58" t="s">
        <v>161</v>
      </c>
      <c r="F2000" s="80">
        <v>51.26</v>
      </c>
      <c r="G2000" s="81">
        <v>50200</v>
      </c>
      <c r="H2000" s="81">
        <v>51.13</v>
      </c>
      <c r="I2000" s="81">
        <v>1</v>
      </c>
      <c r="J2000" s="81">
        <v>-65.869706672706599</v>
      </c>
      <c r="K2000" s="81">
        <v>7.20243830686636E-2</v>
      </c>
      <c r="L2000" s="81">
        <v>-18.462519170650999</v>
      </c>
      <c r="M2000" s="81">
        <v>5.6583525945024804E-3</v>
      </c>
      <c r="N2000" s="81">
        <v>-47.407187502055599</v>
      </c>
      <c r="O2000" s="81">
        <v>6.6366030474161106E-2</v>
      </c>
      <c r="P2000" s="81">
        <v>-26.642804842216901</v>
      </c>
      <c r="Q2000" s="81">
        <v>-26.642804842216901</v>
      </c>
      <c r="R2000" s="81">
        <v>0</v>
      </c>
      <c r="S2000" s="81">
        <v>1.17833282276836E-2</v>
      </c>
      <c r="T2000" s="81" t="s">
        <v>159</v>
      </c>
      <c r="U2000" s="115">
        <v>-2.7653254451423299</v>
      </c>
      <c r="V2000" s="115">
        <v>-1.75726726573411</v>
      </c>
      <c r="W2000" s="111">
        <v>-1.00803869949103</v>
      </c>
    </row>
    <row r="2001" spans="2:23" x14ac:dyDescent="0.25">
      <c r="B2001" s="58" t="s">
        <v>119</v>
      </c>
      <c r="C2001" s="79" t="s">
        <v>143</v>
      </c>
      <c r="D2001" s="58" t="s">
        <v>61</v>
      </c>
      <c r="E2001" s="58" t="s">
        <v>162</v>
      </c>
      <c r="F2001" s="80">
        <v>51.14</v>
      </c>
      <c r="G2001" s="81">
        <v>50800</v>
      </c>
      <c r="H2001" s="81">
        <v>51.51</v>
      </c>
      <c r="I2001" s="81">
        <v>1</v>
      </c>
      <c r="J2001" s="81">
        <v>54.050293433682199</v>
      </c>
      <c r="K2001" s="81">
        <v>0.14829200102076101</v>
      </c>
      <c r="L2001" s="81">
        <v>81.181130218776502</v>
      </c>
      <c r="M2001" s="81">
        <v>0.33452748086663198</v>
      </c>
      <c r="N2001" s="81">
        <v>-27.130836785094299</v>
      </c>
      <c r="O2001" s="81">
        <v>-0.18623547984587099</v>
      </c>
      <c r="P2001" s="81">
        <v>-23.637464460149101</v>
      </c>
      <c r="Q2001" s="81">
        <v>-23.637464460149101</v>
      </c>
      <c r="R2001" s="81">
        <v>0</v>
      </c>
      <c r="S2001" s="81">
        <v>2.8361120897080299E-2</v>
      </c>
      <c r="T2001" s="81" t="s">
        <v>159</v>
      </c>
      <c r="U2001" s="115">
        <v>0.47987360739547102</v>
      </c>
      <c r="V2001" s="115">
        <v>-0.30494283537119199</v>
      </c>
      <c r="W2001" s="111">
        <v>0.78483160871602997</v>
      </c>
    </row>
    <row r="2002" spans="2:23" x14ac:dyDescent="0.25">
      <c r="B2002" s="58" t="s">
        <v>119</v>
      </c>
      <c r="C2002" s="79" t="s">
        <v>143</v>
      </c>
      <c r="D2002" s="58" t="s">
        <v>61</v>
      </c>
      <c r="E2002" s="58" t="s">
        <v>163</v>
      </c>
      <c r="F2002" s="80">
        <v>51.13</v>
      </c>
      <c r="G2002" s="81">
        <v>50150</v>
      </c>
      <c r="H2002" s="81">
        <v>51.14</v>
      </c>
      <c r="I2002" s="81">
        <v>1</v>
      </c>
      <c r="J2002" s="81">
        <v>-6.3524449278231199</v>
      </c>
      <c r="K2002" s="81">
        <v>2.1064556524855399E-4</v>
      </c>
      <c r="L2002" s="81">
        <v>20.872530475791201</v>
      </c>
      <c r="M2002" s="81">
        <v>2.274158398576E-3</v>
      </c>
      <c r="N2002" s="81">
        <v>-27.224975403614401</v>
      </c>
      <c r="O2002" s="81">
        <v>-2.06351283332744E-3</v>
      </c>
      <c r="P2002" s="81">
        <v>-23.637464460148902</v>
      </c>
      <c r="Q2002" s="81">
        <v>-23.637464460148902</v>
      </c>
      <c r="R2002" s="81">
        <v>0</v>
      </c>
      <c r="S2002" s="81">
        <v>2.9165691702670799E-3</v>
      </c>
      <c r="T2002" s="81" t="s">
        <v>159</v>
      </c>
      <c r="U2002" s="115">
        <v>0.16673202530389</v>
      </c>
      <c r="V2002" s="115">
        <v>-0.105952350285121</v>
      </c>
      <c r="W2002" s="111">
        <v>0.27268964499623599</v>
      </c>
    </row>
    <row r="2003" spans="2:23" x14ac:dyDescent="0.25">
      <c r="B2003" s="58" t="s">
        <v>119</v>
      </c>
      <c r="C2003" s="79" t="s">
        <v>143</v>
      </c>
      <c r="D2003" s="58" t="s">
        <v>61</v>
      </c>
      <c r="E2003" s="58" t="s">
        <v>163</v>
      </c>
      <c r="F2003" s="80">
        <v>51.13</v>
      </c>
      <c r="G2003" s="81">
        <v>50250</v>
      </c>
      <c r="H2003" s="81">
        <v>50.57</v>
      </c>
      <c r="I2003" s="81">
        <v>1</v>
      </c>
      <c r="J2003" s="81">
        <v>-102.461077691982</v>
      </c>
      <c r="K2003" s="81">
        <v>0.51829971045178802</v>
      </c>
      <c r="L2003" s="81">
        <v>-158.931337150492</v>
      </c>
      <c r="M2003" s="81">
        <v>1.2470452193672501</v>
      </c>
      <c r="N2003" s="81">
        <v>56.470259458509602</v>
      </c>
      <c r="O2003" s="81">
        <v>-0.72874550891546197</v>
      </c>
      <c r="P2003" s="81">
        <v>22.731357836911901</v>
      </c>
      <c r="Q2003" s="81">
        <v>22.731357836911901</v>
      </c>
      <c r="R2003" s="81">
        <v>0</v>
      </c>
      <c r="S2003" s="81">
        <v>2.5510201239147701E-2</v>
      </c>
      <c r="T2003" s="81" t="s">
        <v>159</v>
      </c>
      <c r="U2003" s="115">
        <v>-5.4333638315857504</v>
      </c>
      <c r="V2003" s="115">
        <v>-3.4527120201499</v>
      </c>
      <c r="W2003" s="111">
        <v>-1.98061353692546</v>
      </c>
    </row>
    <row r="2004" spans="2:23" x14ac:dyDescent="0.25">
      <c r="B2004" s="58" t="s">
        <v>119</v>
      </c>
      <c r="C2004" s="79" t="s">
        <v>143</v>
      </c>
      <c r="D2004" s="58" t="s">
        <v>61</v>
      </c>
      <c r="E2004" s="58" t="s">
        <v>163</v>
      </c>
      <c r="F2004" s="80">
        <v>51.13</v>
      </c>
      <c r="G2004" s="81">
        <v>50900</v>
      </c>
      <c r="H2004" s="81">
        <v>51.85</v>
      </c>
      <c r="I2004" s="81">
        <v>1</v>
      </c>
      <c r="J2004" s="81">
        <v>81.610106208044201</v>
      </c>
      <c r="K2004" s="81">
        <v>0.63605000107002796</v>
      </c>
      <c r="L2004" s="81">
        <v>89.624010781019095</v>
      </c>
      <c r="M2004" s="81">
        <v>0.76710024595947901</v>
      </c>
      <c r="N2004" s="81">
        <v>-8.0139045729749192</v>
      </c>
      <c r="O2004" s="81">
        <v>-0.13105024488945199</v>
      </c>
      <c r="P2004" s="81">
        <v>-11.024648835442999</v>
      </c>
      <c r="Q2004" s="81">
        <v>-11.024648835442999</v>
      </c>
      <c r="R2004" s="81">
        <v>0</v>
      </c>
      <c r="S2004" s="81">
        <v>1.1607345225731799E-2</v>
      </c>
      <c r="T2004" s="81" t="s">
        <v>140</v>
      </c>
      <c r="U2004" s="115">
        <v>-0.977765816815932</v>
      </c>
      <c r="V2004" s="115">
        <v>-0.62133585993021501</v>
      </c>
      <c r="W2004" s="111">
        <v>-0.35642306916218702</v>
      </c>
    </row>
    <row r="2005" spans="2:23" x14ac:dyDescent="0.25">
      <c r="B2005" s="58" t="s">
        <v>119</v>
      </c>
      <c r="C2005" s="79" t="s">
        <v>143</v>
      </c>
      <c r="D2005" s="58" t="s">
        <v>61</v>
      </c>
      <c r="E2005" s="58" t="s">
        <v>163</v>
      </c>
      <c r="F2005" s="80">
        <v>51.13</v>
      </c>
      <c r="G2005" s="81">
        <v>53050</v>
      </c>
      <c r="H2005" s="81">
        <v>52.4</v>
      </c>
      <c r="I2005" s="81">
        <v>1</v>
      </c>
      <c r="J2005" s="81">
        <v>69.360524403905998</v>
      </c>
      <c r="K2005" s="81">
        <v>0.96554408675887804</v>
      </c>
      <c r="L2005" s="81">
        <v>85.353073868826698</v>
      </c>
      <c r="M2005" s="81">
        <v>1.4621290468246799</v>
      </c>
      <c r="N2005" s="81">
        <v>-15.9925494649207</v>
      </c>
      <c r="O2005" s="81">
        <v>-0.496584960065799</v>
      </c>
      <c r="P2005" s="81">
        <v>-14.712049383537501</v>
      </c>
      <c r="Q2005" s="81">
        <v>-14.7120493835374</v>
      </c>
      <c r="R2005" s="81">
        <v>0</v>
      </c>
      <c r="S2005" s="81">
        <v>4.3440390490673698E-2</v>
      </c>
      <c r="T2005" s="81" t="s">
        <v>159</v>
      </c>
      <c r="U2005" s="115">
        <v>-5.3951826373569096</v>
      </c>
      <c r="V2005" s="115">
        <v>-3.4284492112632199</v>
      </c>
      <c r="W2005" s="111">
        <v>-1.96669542054496</v>
      </c>
    </row>
    <row r="2006" spans="2:23" x14ac:dyDescent="0.25">
      <c r="B2006" s="58" t="s">
        <v>119</v>
      </c>
      <c r="C2006" s="79" t="s">
        <v>143</v>
      </c>
      <c r="D2006" s="58" t="s">
        <v>61</v>
      </c>
      <c r="E2006" s="58" t="s">
        <v>164</v>
      </c>
      <c r="F2006" s="80">
        <v>50.57</v>
      </c>
      <c r="G2006" s="81">
        <v>50253</v>
      </c>
      <c r="H2006" s="81">
        <v>50.57</v>
      </c>
      <c r="I2006" s="81">
        <v>1</v>
      </c>
      <c r="J2006" s="81">
        <v>0</v>
      </c>
      <c r="K2006" s="81">
        <v>0</v>
      </c>
      <c r="L2006" s="81">
        <v>0</v>
      </c>
      <c r="M2006" s="81">
        <v>0</v>
      </c>
      <c r="N2006" s="81">
        <v>0</v>
      </c>
      <c r="O2006" s="81">
        <v>0</v>
      </c>
      <c r="P2006" s="81">
        <v>0</v>
      </c>
      <c r="Q2006" s="81">
        <v>0</v>
      </c>
      <c r="R2006" s="81">
        <v>0</v>
      </c>
      <c r="S2006" s="81">
        <v>0</v>
      </c>
      <c r="T2006" s="81" t="s">
        <v>140</v>
      </c>
      <c r="U2006" s="115">
        <v>0</v>
      </c>
      <c r="V2006" s="115">
        <v>0</v>
      </c>
      <c r="W2006" s="111">
        <v>0</v>
      </c>
    </row>
    <row r="2007" spans="2:23" x14ac:dyDescent="0.25">
      <c r="B2007" s="58" t="s">
        <v>119</v>
      </c>
      <c r="C2007" s="79" t="s">
        <v>143</v>
      </c>
      <c r="D2007" s="58" t="s">
        <v>61</v>
      </c>
      <c r="E2007" s="58" t="s">
        <v>164</v>
      </c>
      <c r="F2007" s="80">
        <v>50.57</v>
      </c>
      <c r="G2007" s="81">
        <v>50300</v>
      </c>
      <c r="H2007" s="81">
        <v>50.56</v>
      </c>
      <c r="I2007" s="81">
        <v>1</v>
      </c>
      <c r="J2007" s="81">
        <v>-2.9923090793168599</v>
      </c>
      <c r="K2007" s="81">
        <v>1.24459399403654E-4</v>
      </c>
      <c r="L2007" s="81">
        <v>-59.851755223965903</v>
      </c>
      <c r="M2007" s="81">
        <v>4.9793033187114498E-2</v>
      </c>
      <c r="N2007" s="81">
        <v>56.859446144649098</v>
      </c>
      <c r="O2007" s="81">
        <v>-4.9668573787710897E-2</v>
      </c>
      <c r="P2007" s="81">
        <v>22.731357836911599</v>
      </c>
      <c r="Q2007" s="81">
        <v>22.731357836911499</v>
      </c>
      <c r="R2007" s="81">
        <v>0</v>
      </c>
      <c r="S2007" s="81">
        <v>7.1823333446251201E-3</v>
      </c>
      <c r="T2007" s="81" t="s">
        <v>159</v>
      </c>
      <c r="U2007" s="115">
        <v>-1.94289697212922</v>
      </c>
      <c r="V2007" s="115">
        <v>-1.23464283591433</v>
      </c>
      <c r="W2007" s="111">
        <v>-0.70824044977078804</v>
      </c>
    </row>
    <row r="2008" spans="2:23" x14ac:dyDescent="0.25">
      <c r="B2008" s="58" t="s">
        <v>119</v>
      </c>
      <c r="C2008" s="79" t="s">
        <v>143</v>
      </c>
      <c r="D2008" s="58" t="s">
        <v>61</v>
      </c>
      <c r="E2008" s="58" t="s">
        <v>165</v>
      </c>
      <c r="F2008" s="80">
        <v>50.56</v>
      </c>
      <c r="G2008" s="81">
        <v>51150</v>
      </c>
      <c r="H2008" s="81">
        <v>50.7</v>
      </c>
      <c r="I2008" s="81">
        <v>1</v>
      </c>
      <c r="J2008" s="81">
        <v>56.234397584465299</v>
      </c>
      <c r="K2008" s="81">
        <v>9.0441993690268896E-2</v>
      </c>
      <c r="L2008" s="81">
        <v>-0.60465641736616005</v>
      </c>
      <c r="M2008" s="81">
        <v>1.0456428355576E-5</v>
      </c>
      <c r="N2008" s="81">
        <v>56.839054001831499</v>
      </c>
      <c r="O2008" s="81">
        <v>9.0431537261913303E-2</v>
      </c>
      <c r="P2008" s="81">
        <v>22.7313578369114</v>
      </c>
      <c r="Q2008" s="81">
        <v>22.7313578369114</v>
      </c>
      <c r="R2008" s="81">
        <v>0</v>
      </c>
      <c r="S2008" s="81">
        <v>1.4778038392537799E-2</v>
      </c>
      <c r="T2008" s="81" t="s">
        <v>159</v>
      </c>
      <c r="U2008" s="115">
        <v>-3.3789188286857699</v>
      </c>
      <c r="V2008" s="115">
        <v>-2.1471843256830598</v>
      </c>
      <c r="W2008" s="111">
        <v>-1.2317107007196599</v>
      </c>
    </row>
    <row r="2009" spans="2:23" x14ac:dyDescent="0.25">
      <c r="B2009" s="58" t="s">
        <v>119</v>
      </c>
      <c r="C2009" s="79" t="s">
        <v>143</v>
      </c>
      <c r="D2009" s="58" t="s">
        <v>61</v>
      </c>
      <c r="E2009" s="58" t="s">
        <v>166</v>
      </c>
      <c r="F2009" s="80">
        <v>51.92</v>
      </c>
      <c r="G2009" s="81">
        <v>50354</v>
      </c>
      <c r="H2009" s="81">
        <v>51.92</v>
      </c>
      <c r="I2009" s="81">
        <v>1</v>
      </c>
      <c r="J2009" s="81">
        <v>0</v>
      </c>
      <c r="K2009" s="81">
        <v>0</v>
      </c>
      <c r="L2009" s="81">
        <v>0</v>
      </c>
      <c r="M2009" s="81">
        <v>0</v>
      </c>
      <c r="N2009" s="81">
        <v>0</v>
      </c>
      <c r="O2009" s="81">
        <v>0</v>
      </c>
      <c r="P2009" s="81">
        <v>0</v>
      </c>
      <c r="Q2009" s="81">
        <v>0</v>
      </c>
      <c r="R2009" s="81">
        <v>0</v>
      </c>
      <c r="S2009" s="81">
        <v>0</v>
      </c>
      <c r="T2009" s="81" t="s">
        <v>140</v>
      </c>
      <c r="U2009" s="115">
        <v>0</v>
      </c>
      <c r="V2009" s="115">
        <v>0</v>
      </c>
      <c r="W2009" s="111">
        <v>0</v>
      </c>
    </row>
    <row r="2010" spans="2:23" x14ac:dyDescent="0.25">
      <c r="B2010" s="58" t="s">
        <v>119</v>
      </c>
      <c r="C2010" s="79" t="s">
        <v>143</v>
      </c>
      <c r="D2010" s="58" t="s">
        <v>61</v>
      </c>
      <c r="E2010" s="58" t="s">
        <v>166</v>
      </c>
      <c r="F2010" s="80">
        <v>51.92</v>
      </c>
      <c r="G2010" s="81">
        <v>50900</v>
      </c>
      <c r="H2010" s="81">
        <v>51.85</v>
      </c>
      <c r="I2010" s="81">
        <v>1</v>
      </c>
      <c r="J2010" s="81">
        <v>-83.353898135305698</v>
      </c>
      <c r="K2010" s="81">
        <v>5.4888191441372303E-2</v>
      </c>
      <c r="L2010" s="81">
        <v>-112.08090975081799</v>
      </c>
      <c r="M2010" s="81">
        <v>9.9240829611510595E-2</v>
      </c>
      <c r="N2010" s="81">
        <v>28.727011615512101</v>
      </c>
      <c r="O2010" s="81">
        <v>-4.4352638170138299E-2</v>
      </c>
      <c r="P2010" s="81">
        <v>21.503441213741102</v>
      </c>
      <c r="Q2010" s="81">
        <v>21.503441213740999</v>
      </c>
      <c r="R2010" s="81">
        <v>0</v>
      </c>
      <c r="S2010" s="81">
        <v>3.6529440738592598E-3</v>
      </c>
      <c r="T2010" s="81" t="s">
        <v>159</v>
      </c>
      <c r="U2010" s="115">
        <v>-0.29034581837177298</v>
      </c>
      <c r="V2010" s="115">
        <v>-0.18450457730527201</v>
      </c>
      <c r="W2010" s="111">
        <v>-0.105839195769262</v>
      </c>
    </row>
    <row r="2011" spans="2:23" x14ac:dyDescent="0.25">
      <c r="B2011" s="58" t="s">
        <v>119</v>
      </c>
      <c r="C2011" s="79" t="s">
        <v>143</v>
      </c>
      <c r="D2011" s="58" t="s">
        <v>61</v>
      </c>
      <c r="E2011" s="58" t="s">
        <v>166</v>
      </c>
      <c r="F2011" s="80">
        <v>51.92</v>
      </c>
      <c r="G2011" s="81">
        <v>53200</v>
      </c>
      <c r="H2011" s="81">
        <v>52.14</v>
      </c>
      <c r="I2011" s="81">
        <v>1</v>
      </c>
      <c r="J2011" s="81">
        <v>41.876802990502298</v>
      </c>
      <c r="K2011" s="81">
        <v>8.4702098166467996E-2</v>
      </c>
      <c r="L2011" s="81">
        <v>70.503944366975205</v>
      </c>
      <c r="M2011" s="81">
        <v>0.240089938073864</v>
      </c>
      <c r="N2011" s="81">
        <v>-28.627141376472899</v>
      </c>
      <c r="O2011" s="81">
        <v>-0.15538783990739599</v>
      </c>
      <c r="P2011" s="81">
        <v>-21.503441213740999</v>
      </c>
      <c r="Q2011" s="81">
        <v>-21.503441213740999</v>
      </c>
      <c r="R2011" s="81">
        <v>0</v>
      </c>
      <c r="S2011" s="81">
        <v>2.2333822628784999E-2</v>
      </c>
      <c r="T2011" s="81" t="s">
        <v>159</v>
      </c>
      <c r="U2011" s="115">
        <v>-1.7868582075577999</v>
      </c>
      <c r="V2011" s="115">
        <v>-1.13548567752322</v>
      </c>
      <c r="W2011" s="111">
        <v>-0.65135994278197595</v>
      </c>
    </row>
    <row r="2012" spans="2:23" x14ac:dyDescent="0.25">
      <c r="B2012" s="58" t="s">
        <v>119</v>
      </c>
      <c r="C2012" s="79" t="s">
        <v>143</v>
      </c>
      <c r="D2012" s="58" t="s">
        <v>61</v>
      </c>
      <c r="E2012" s="58" t="s">
        <v>167</v>
      </c>
      <c r="F2012" s="80">
        <v>51.92</v>
      </c>
      <c r="G2012" s="81">
        <v>50404</v>
      </c>
      <c r="H2012" s="81">
        <v>51.92</v>
      </c>
      <c r="I2012" s="81">
        <v>1</v>
      </c>
      <c r="J2012" s="81">
        <v>0</v>
      </c>
      <c r="K2012" s="81">
        <v>0</v>
      </c>
      <c r="L2012" s="81">
        <v>0</v>
      </c>
      <c r="M2012" s="81">
        <v>0</v>
      </c>
      <c r="N2012" s="81">
        <v>0</v>
      </c>
      <c r="O2012" s="81">
        <v>0</v>
      </c>
      <c r="P2012" s="81">
        <v>0</v>
      </c>
      <c r="Q2012" s="81">
        <v>0</v>
      </c>
      <c r="R2012" s="81">
        <v>0</v>
      </c>
      <c r="S2012" s="81">
        <v>0</v>
      </c>
      <c r="T2012" s="81" t="s">
        <v>140</v>
      </c>
      <c r="U2012" s="115">
        <v>0</v>
      </c>
      <c r="V2012" s="115">
        <v>0</v>
      </c>
      <c r="W2012" s="111">
        <v>0</v>
      </c>
    </row>
    <row r="2013" spans="2:23" x14ac:dyDescent="0.25">
      <c r="B2013" s="58" t="s">
        <v>119</v>
      </c>
      <c r="C2013" s="79" t="s">
        <v>143</v>
      </c>
      <c r="D2013" s="58" t="s">
        <v>61</v>
      </c>
      <c r="E2013" s="58" t="s">
        <v>168</v>
      </c>
      <c r="F2013" s="80">
        <v>51.44</v>
      </c>
      <c r="G2013" s="81">
        <v>50499</v>
      </c>
      <c r="H2013" s="81">
        <v>51.44</v>
      </c>
      <c r="I2013" s="81">
        <v>1</v>
      </c>
      <c r="J2013" s="81">
        <v>4.5528599999999998E-13</v>
      </c>
      <c r="K2013" s="81">
        <v>0</v>
      </c>
      <c r="L2013" s="81">
        <v>-1.25673E-13</v>
      </c>
      <c r="M2013" s="81">
        <v>0</v>
      </c>
      <c r="N2013" s="81">
        <v>5.8095900000000001E-13</v>
      </c>
      <c r="O2013" s="81">
        <v>0</v>
      </c>
      <c r="P2013" s="81">
        <v>1.2894399999999999E-13</v>
      </c>
      <c r="Q2013" s="81">
        <v>1.2894399999999999E-13</v>
      </c>
      <c r="R2013" s="81">
        <v>0</v>
      </c>
      <c r="S2013" s="81">
        <v>0</v>
      </c>
      <c r="T2013" s="81" t="s">
        <v>140</v>
      </c>
      <c r="U2013" s="115">
        <v>0</v>
      </c>
      <c r="V2013" s="115">
        <v>0</v>
      </c>
      <c r="W2013" s="111">
        <v>0</v>
      </c>
    </row>
    <row r="2014" spans="2:23" x14ac:dyDescent="0.25">
      <c r="B2014" s="58" t="s">
        <v>119</v>
      </c>
      <c r="C2014" s="79" t="s">
        <v>143</v>
      </c>
      <c r="D2014" s="58" t="s">
        <v>61</v>
      </c>
      <c r="E2014" s="58" t="s">
        <v>168</v>
      </c>
      <c r="F2014" s="80">
        <v>51.44</v>
      </c>
      <c r="G2014" s="81">
        <v>50554</v>
      </c>
      <c r="H2014" s="81">
        <v>51.44</v>
      </c>
      <c r="I2014" s="81">
        <v>1</v>
      </c>
      <c r="J2014" s="81">
        <v>5.6911000000000004E-14</v>
      </c>
      <c r="K2014" s="81">
        <v>0</v>
      </c>
      <c r="L2014" s="81">
        <v>-1.5709E-14</v>
      </c>
      <c r="M2014" s="81">
        <v>0</v>
      </c>
      <c r="N2014" s="81">
        <v>7.2619999999999998E-14</v>
      </c>
      <c r="O2014" s="81">
        <v>0</v>
      </c>
      <c r="P2014" s="81">
        <v>1.6117999999999999E-14</v>
      </c>
      <c r="Q2014" s="81">
        <v>1.6115999999999999E-14</v>
      </c>
      <c r="R2014" s="81">
        <v>0</v>
      </c>
      <c r="S2014" s="81">
        <v>0</v>
      </c>
      <c r="T2014" s="81" t="s">
        <v>140</v>
      </c>
      <c r="U2014" s="115">
        <v>0</v>
      </c>
      <c r="V2014" s="115">
        <v>0</v>
      </c>
      <c r="W2014" s="111">
        <v>0</v>
      </c>
    </row>
    <row r="2015" spans="2:23" x14ac:dyDescent="0.25">
      <c r="B2015" s="58" t="s">
        <v>119</v>
      </c>
      <c r="C2015" s="79" t="s">
        <v>143</v>
      </c>
      <c r="D2015" s="58" t="s">
        <v>61</v>
      </c>
      <c r="E2015" s="58" t="s">
        <v>169</v>
      </c>
      <c r="F2015" s="80">
        <v>51.44</v>
      </c>
      <c r="G2015" s="81">
        <v>50604</v>
      </c>
      <c r="H2015" s="81">
        <v>51.44</v>
      </c>
      <c r="I2015" s="81">
        <v>1</v>
      </c>
      <c r="J2015" s="81">
        <v>5.6911000000000004E-14</v>
      </c>
      <c r="K2015" s="81">
        <v>0</v>
      </c>
      <c r="L2015" s="81">
        <v>-1.5709E-14</v>
      </c>
      <c r="M2015" s="81">
        <v>0</v>
      </c>
      <c r="N2015" s="81">
        <v>7.2619999999999998E-14</v>
      </c>
      <c r="O2015" s="81">
        <v>0</v>
      </c>
      <c r="P2015" s="81">
        <v>1.6117999999999999E-14</v>
      </c>
      <c r="Q2015" s="81">
        <v>1.6115999999999999E-14</v>
      </c>
      <c r="R2015" s="81">
        <v>0</v>
      </c>
      <c r="S2015" s="81">
        <v>0</v>
      </c>
      <c r="T2015" s="81" t="s">
        <v>140</v>
      </c>
      <c r="U2015" s="115">
        <v>0</v>
      </c>
      <c r="V2015" s="115">
        <v>0</v>
      </c>
      <c r="W2015" s="111">
        <v>0</v>
      </c>
    </row>
    <row r="2016" spans="2:23" x14ac:dyDescent="0.25">
      <c r="B2016" s="58" t="s">
        <v>119</v>
      </c>
      <c r="C2016" s="79" t="s">
        <v>143</v>
      </c>
      <c r="D2016" s="58" t="s">
        <v>61</v>
      </c>
      <c r="E2016" s="58" t="s">
        <v>170</v>
      </c>
      <c r="F2016" s="80">
        <v>51.53</v>
      </c>
      <c r="G2016" s="81">
        <v>50750</v>
      </c>
      <c r="H2016" s="81">
        <v>51.65</v>
      </c>
      <c r="I2016" s="81">
        <v>1</v>
      </c>
      <c r="J2016" s="81">
        <v>43.928716930876803</v>
      </c>
      <c r="K2016" s="81">
        <v>4.6120598891515201E-2</v>
      </c>
      <c r="L2016" s="81">
        <v>68.566667006548599</v>
      </c>
      <c r="M2016" s="81">
        <v>0.112363169002847</v>
      </c>
      <c r="N2016" s="81">
        <v>-24.6379500756718</v>
      </c>
      <c r="O2016" s="81">
        <v>-6.6242570111332194E-2</v>
      </c>
      <c r="P2016" s="81">
        <v>-19.422501757235299</v>
      </c>
      <c r="Q2016" s="81">
        <v>-19.422501757235299</v>
      </c>
      <c r="R2016" s="81">
        <v>0</v>
      </c>
      <c r="S2016" s="81">
        <v>9.0158824307844596E-3</v>
      </c>
      <c r="T2016" s="81" t="s">
        <v>159</v>
      </c>
      <c r="U2016" s="115">
        <v>-0.460900182963078</v>
      </c>
      <c r="V2016" s="115">
        <v>-0.29288589005486598</v>
      </c>
      <c r="W2016" s="111">
        <v>-0.16801104616652701</v>
      </c>
    </row>
    <row r="2017" spans="2:23" x14ac:dyDescent="0.25">
      <c r="B2017" s="58" t="s">
        <v>119</v>
      </c>
      <c r="C2017" s="79" t="s">
        <v>143</v>
      </c>
      <c r="D2017" s="58" t="s">
        <v>61</v>
      </c>
      <c r="E2017" s="58" t="s">
        <v>170</v>
      </c>
      <c r="F2017" s="80">
        <v>51.53</v>
      </c>
      <c r="G2017" s="81">
        <v>50800</v>
      </c>
      <c r="H2017" s="81">
        <v>51.51</v>
      </c>
      <c r="I2017" s="81">
        <v>1</v>
      </c>
      <c r="J2017" s="81">
        <v>-10.874793063698201</v>
      </c>
      <c r="K2017" s="81">
        <v>2.2114830221334498E-3</v>
      </c>
      <c r="L2017" s="81">
        <v>-35.556568961339103</v>
      </c>
      <c r="M2017" s="81">
        <v>2.3641841450855999E-2</v>
      </c>
      <c r="N2017" s="81">
        <v>24.681775897640801</v>
      </c>
      <c r="O2017" s="81">
        <v>-2.1430358428722599E-2</v>
      </c>
      <c r="P2017" s="81">
        <v>19.422501757235398</v>
      </c>
      <c r="Q2017" s="81">
        <v>19.422501757235398</v>
      </c>
      <c r="R2017" s="81">
        <v>0</v>
      </c>
      <c r="S2017" s="81">
        <v>7.0542678433334997E-3</v>
      </c>
      <c r="T2017" s="81" t="s">
        <v>159</v>
      </c>
      <c r="U2017" s="115">
        <v>-0.61045654829489204</v>
      </c>
      <c r="V2017" s="115">
        <v>-0.38792371124203701</v>
      </c>
      <c r="W2017" s="111">
        <v>-0.22252853678395701</v>
      </c>
    </row>
    <row r="2018" spans="2:23" x14ac:dyDescent="0.25">
      <c r="B2018" s="58" t="s">
        <v>119</v>
      </c>
      <c r="C2018" s="79" t="s">
        <v>143</v>
      </c>
      <c r="D2018" s="58" t="s">
        <v>61</v>
      </c>
      <c r="E2018" s="58" t="s">
        <v>171</v>
      </c>
      <c r="F2018" s="80">
        <v>51.7</v>
      </c>
      <c r="G2018" s="81">
        <v>50750</v>
      </c>
      <c r="H2018" s="81">
        <v>51.65</v>
      </c>
      <c r="I2018" s="81">
        <v>1</v>
      </c>
      <c r="J2018" s="81">
        <v>-62.945693901832698</v>
      </c>
      <c r="K2018" s="81">
        <v>3.0112418893952501E-2</v>
      </c>
      <c r="L2018" s="81">
        <v>-87.536467771551401</v>
      </c>
      <c r="M2018" s="81">
        <v>5.8236012243390999E-2</v>
      </c>
      <c r="N2018" s="81">
        <v>24.590773869718699</v>
      </c>
      <c r="O2018" s="81">
        <v>-2.8123593349438501E-2</v>
      </c>
      <c r="P2018" s="81">
        <v>19.422501757235299</v>
      </c>
      <c r="Q2018" s="81">
        <v>19.422501757235299</v>
      </c>
      <c r="R2018" s="81">
        <v>0</v>
      </c>
      <c r="S2018" s="81">
        <v>2.86697516627456E-3</v>
      </c>
      <c r="T2018" s="81" t="s">
        <v>140</v>
      </c>
      <c r="U2018" s="115">
        <v>-0.22374799284619201</v>
      </c>
      <c r="V2018" s="115">
        <v>-0.142183996568291</v>
      </c>
      <c r="W2018" s="111">
        <v>-8.1562420118980503E-2</v>
      </c>
    </row>
    <row r="2019" spans="2:23" x14ac:dyDescent="0.25">
      <c r="B2019" s="58" t="s">
        <v>119</v>
      </c>
      <c r="C2019" s="79" t="s">
        <v>143</v>
      </c>
      <c r="D2019" s="58" t="s">
        <v>61</v>
      </c>
      <c r="E2019" s="58" t="s">
        <v>171</v>
      </c>
      <c r="F2019" s="80">
        <v>51.7</v>
      </c>
      <c r="G2019" s="81">
        <v>50950</v>
      </c>
      <c r="H2019" s="81">
        <v>51.79</v>
      </c>
      <c r="I2019" s="81">
        <v>1</v>
      </c>
      <c r="J2019" s="81">
        <v>91.912661413965694</v>
      </c>
      <c r="K2019" s="81">
        <v>7.4341848488145096E-2</v>
      </c>
      <c r="L2019" s="81">
        <v>116.466866121482</v>
      </c>
      <c r="M2019" s="81">
        <v>0.11936787195660099</v>
      </c>
      <c r="N2019" s="81">
        <v>-24.554204707516401</v>
      </c>
      <c r="O2019" s="81">
        <v>-4.5026023468456203E-2</v>
      </c>
      <c r="P2019" s="81">
        <v>-19.422501757235501</v>
      </c>
      <c r="Q2019" s="81">
        <v>-19.422501757235398</v>
      </c>
      <c r="R2019" s="81">
        <v>0</v>
      </c>
      <c r="S2019" s="81">
        <v>3.3196554556863701E-3</v>
      </c>
      <c r="T2019" s="81" t="s">
        <v>159</v>
      </c>
      <c r="U2019" s="115">
        <v>-0.119993160698882</v>
      </c>
      <c r="V2019" s="115">
        <v>-7.6251442223020896E-2</v>
      </c>
      <c r="W2019" s="111">
        <v>-4.3740873202175602E-2</v>
      </c>
    </row>
    <row r="2020" spans="2:23" x14ac:dyDescent="0.25">
      <c r="B2020" s="58" t="s">
        <v>119</v>
      </c>
      <c r="C2020" s="79" t="s">
        <v>143</v>
      </c>
      <c r="D2020" s="58" t="s">
        <v>61</v>
      </c>
      <c r="E2020" s="58" t="s">
        <v>172</v>
      </c>
      <c r="F2020" s="80">
        <v>51.51</v>
      </c>
      <c r="G2020" s="81">
        <v>51300</v>
      </c>
      <c r="H2020" s="81">
        <v>51.64</v>
      </c>
      <c r="I2020" s="81">
        <v>1</v>
      </c>
      <c r="J2020" s="81">
        <v>70.499096715503597</v>
      </c>
      <c r="K2020" s="81">
        <v>7.6092577583216595E-2</v>
      </c>
      <c r="L2020" s="81">
        <v>72.841760070021195</v>
      </c>
      <c r="M2020" s="81">
        <v>8.1233665974608502E-2</v>
      </c>
      <c r="N2020" s="81">
        <v>-2.3426633545175699</v>
      </c>
      <c r="O2020" s="81">
        <v>-5.1410883913919504E-3</v>
      </c>
      <c r="P2020" s="81">
        <v>-4.2149627029140602</v>
      </c>
      <c r="Q2020" s="81">
        <v>-4.2149627029140602</v>
      </c>
      <c r="R2020" s="81">
        <v>0</v>
      </c>
      <c r="S2020" s="81">
        <v>2.7199609108630602E-4</v>
      </c>
      <c r="T2020" s="81" t="s">
        <v>159</v>
      </c>
      <c r="U2020" s="115">
        <v>3.93946023012504E-2</v>
      </c>
      <c r="V2020" s="115">
        <v>-2.5033887129707499E-2</v>
      </c>
      <c r="W2020" s="111">
        <v>6.4429734459929403E-2</v>
      </c>
    </row>
    <row r="2021" spans="2:23" x14ac:dyDescent="0.25">
      <c r="B2021" s="58" t="s">
        <v>119</v>
      </c>
      <c r="C2021" s="79" t="s">
        <v>143</v>
      </c>
      <c r="D2021" s="58" t="s">
        <v>61</v>
      </c>
      <c r="E2021" s="58" t="s">
        <v>173</v>
      </c>
      <c r="F2021" s="80">
        <v>51.85</v>
      </c>
      <c r="G2021" s="81">
        <v>54750</v>
      </c>
      <c r="H2021" s="81">
        <v>52.46</v>
      </c>
      <c r="I2021" s="81">
        <v>1</v>
      </c>
      <c r="J2021" s="81">
        <v>60.915472566258899</v>
      </c>
      <c r="K2021" s="81">
        <v>0.39440975007629903</v>
      </c>
      <c r="L2021" s="81">
        <v>79.106918725355001</v>
      </c>
      <c r="M2021" s="81">
        <v>0.66515267889447605</v>
      </c>
      <c r="N2021" s="81">
        <v>-18.191446159096198</v>
      </c>
      <c r="O2021" s="81">
        <v>-0.27074292881817702</v>
      </c>
      <c r="P2021" s="81">
        <v>-14.102845795532399</v>
      </c>
      <c r="Q2021" s="81">
        <v>-14.102845795532399</v>
      </c>
      <c r="R2021" s="81">
        <v>0</v>
      </c>
      <c r="S2021" s="81">
        <v>2.1140045685716601E-2</v>
      </c>
      <c r="T2021" s="81" t="s">
        <v>140</v>
      </c>
      <c r="U2021" s="115">
        <v>-3.0238152954633701</v>
      </c>
      <c r="V2021" s="115">
        <v>-1.92152849339236</v>
      </c>
      <c r="W2021" s="111">
        <v>-1.10226550126114</v>
      </c>
    </row>
    <row r="2022" spans="2:23" x14ac:dyDescent="0.25">
      <c r="B2022" s="58" t="s">
        <v>119</v>
      </c>
      <c r="C2022" s="79" t="s">
        <v>143</v>
      </c>
      <c r="D2022" s="58" t="s">
        <v>61</v>
      </c>
      <c r="E2022" s="58" t="s">
        <v>174</v>
      </c>
      <c r="F2022" s="80">
        <v>51.79</v>
      </c>
      <c r="G2022" s="81">
        <v>53150</v>
      </c>
      <c r="H2022" s="81">
        <v>52.32</v>
      </c>
      <c r="I2022" s="81">
        <v>1</v>
      </c>
      <c r="J2022" s="81">
        <v>109.836055583385</v>
      </c>
      <c r="K2022" s="81">
        <v>0.530814200669119</v>
      </c>
      <c r="L2022" s="81">
        <v>103.874680910501</v>
      </c>
      <c r="M2022" s="81">
        <v>0.47475777070737202</v>
      </c>
      <c r="N2022" s="81">
        <v>5.9613746728833101</v>
      </c>
      <c r="O2022" s="81">
        <v>5.6056429961747201E-2</v>
      </c>
      <c r="P2022" s="81">
        <v>0.77989241754858896</v>
      </c>
      <c r="Q2022" s="81">
        <v>0.77989241754858796</v>
      </c>
      <c r="R2022" s="81">
        <v>0</v>
      </c>
      <c r="S2022" s="81">
        <v>2.6762216049789999E-5</v>
      </c>
      <c r="T2022" s="81" t="s">
        <v>159</v>
      </c>
      <c r="U2022" s="115">
        <v>-0.24151111496941199</v>
      </c>
      <c r="V2022" s="115">
        <v>-0.153471837245128</v>
      </c>
      <c r="W2022" s="111">
        <v>-8.80375764357334E-2</v>
      </c>
    </row>
    <row r="2023" spans="2:23" x14ac:dyDescent="0.25">
      <c r="B2023" s="58" t="s">
        <v>119</v>
      </c>
      <c r="C2023" s="79" t="s">
        <v>143</v>
      </c>
      <c r="D2023" s="58" t="s">
        <v>61</v>
      </c>
      <c r="E2023" s="58" t="s">
        <v>174</v>
      </c>
      <c r="F2023" s="80">
        <v>51.79</v>
      </c>
      <c r="G2023" s="81">
        <v>54500</v>
      </c>
      <c r="H2023" s="81">
        <v>51.63</v>
      </c>
      <c r="I2023" s="81">
        <v>1</v>
      </c>
      <c r="J2023" s="81">
        <v>-25.826038045145101</v>
      </c>
      <c r="K2023" s="81">
        <v>3.6930917430220998E-2</v>
      </c>
      <c r="L2023" s="81">
        <v>4.7129074857592004</v>
      </c>
      <c r="M2023" s="81">
        <v>1.22985058719153E-3</v>
      </c>
      <c r="N2023" s="81">
        <v>-30.5389455309043</v>
      </c>
      <c r="O2023" s="81">
        <v>3.5701066843029497E-2</v>
      </c>
      <c r="P2023" s="81">
        <v>-20.202394174783599</v>
      </c>
      <c r="Q2023" s="81">
        <v>-20.2023941747835</v>
      </c>
      <c r="R2023" s="81">
        <v>0</v>
      </c>
      <c r="S2023" s="81">
        <v>2.2598530761878701E-2</v>
      </c>
      <c r="T2023" s="81" t="s">
        <v>159</v>
      </c>
      <c r="U2023" s="115">
        <v>-3.0401291184915298</v>
      </c>
      <c r="V2023" s="115">
        <v>-1.93189535536035</v>
      </c>
      <c r="W2023" s="111">
        <v>-1.1082123474010399</v>
      </c>
    </row>
    <row r="2024" spans="2:23" x14ac:dyDescent="0.25">
      <c r="B2024" s="58" t="s">
        <v>119</v>
      </c>
      <c r="C2024" s="79" t="s">
        <v>143</v>
      </c>
      <c r="D2024" s="58" t="s">
        <v>61</v>
      </c>
      <c r="E2024" s="58" t="s">
        <v>175</v>
      </c>
      <c r="F2024" s="80">
        <v>51.37</v>
      </c>
      <c r="G2024" s="81">
        <v>51250</v>
      </c>
      <c r="H2024" s="81">
        <v>51.37</v>
      </c>
      <c r="I2024" s="81">
        <v>1</v>
      </c>
      <c r="J2024" s="81">
        <v>0</v>
      </c>
      <c r="K2024" s="81">
        <v>0</v>
      </c>
      <c r="L2024" s="81">
        <v>0</v>
      </c>
      <c r="M2024" s="81">
        <v>0</v>
      </c>
      <c r="N2024" s="81">
        <v>0</v>
      </c>
      <c r="O2024" s="81">
        <v>0</v>
      </c>
      <c r="P2024" s="81">
        <v>0</v>
      </c>
      <c r="Q2024" s="81">
        <v>0</v>
      </c>
      <c r="R2024" s="81">
        <v>0</v>
      </c>
      <c r="S2024" s="81">
        <v>0</v>
      </c>
      <c r="T2024" s="81" t="s">
        <v>140</v>
      </c>
      <c r="U2024" s="115">
        <v>0</v>
      </c>
      <c r="V2024" s="115">
        <v>0</v>
      </c>
      <c r="W2024" s="111">
        <v>0</v>
      </c>
    </row>
    <row r="2025" spans="2:23" x14ac:dyDescent="0.25">
      <c r="B2025" s="58" t="s">
        <v>119</v>
      </c>
      <c r="C2025" s="79" t="s">
        <v>143</v>
      </c>
      <c r="D2025" s="58" t="s">
        <v>61</v>
      </c>
      <c r="E2025" s="58" t="s">
        <v>176</v>
      </c>
      <c r="F2025" s="80">
        <v>51.64</v>
      </c>
      <c r="G2025" s="81">
        <v>53200</v>
      </c>
      <c r="H2025" s="81">
        <v>52.14</v>
      </c>
      <c r="I2025" s="81">
        <v>1</v>
      </c>
      <c r="J2025" s="81">
        <v>83.991193087715999</v>
      </c>
      <c r="K2025" s="81">
        <v>0.35971000112603502</v>
      </c>
      <c r="L2025" s="81">
        <v>86.321171333481402</v>
      </c>
      <c r="M2025" s="81">
        <v>0.379944062193393</v>
      </c>
      <c r="N2025" s="81">
        <v>-2.3299782457653899</v>
      </c>
      <c r="O2025" s="81">
        <v>-2.02340610673582E-2</v>
      </c>
      <c r="P2025" s="81">
        <v>-4.2149627029140904</v>
      </c>
      <c r="Q2025" s="81">
        <v>-4.2149627029140797</v>
      </c>
      <c r="R2025" s="81">
        <v>0</v>
      </c>
      <c r="S2025" s="81">
        <v>9.05883780828928E-4</v>
      </c>
      <c r="T2025" s="81" t="s">
        <v>140</v>
      </c>
      <c r="U2025" s="115">
        <v>0.115043694097475</v>
      </c>
      <c r="V2025" s="115">
        <v>-7.3106229909303294E-2</v>
      </c>
      <c r="W2025" s="111">
        <v>0.18815355985341101</v>
      </c>
    </row>
    <row r="2026" spans="2:23" x14ac:dyDescent="0.25">
      <c r="B2026" s="58" t="s">
        <v>119</v>
      </c>
      <c r="C2026" s="79" t="s">
        <v>143</v>
      </c>
      <c r="D2026" s="58" t="s">
        <v>61</v>
      </c>
      <c r="E2026" s="58" t="s">
        <v>177</v>
      </c>
      <c r="F2026" s="80">
        <v>52.52</v>
      </c>
      <c r="G2026" s="81">
        <v>53050</v>
      </c>
      <c r="H2026" s="81">
        <v>52.4</v>
      </c>
      <c r="I2026" s="81">
        <v>1</v>
      </c>
      <c r="J2026" s="81">
        <v>-117.69204834238801</v>
      </c>
      <c r="K2026" s="81">
        <v>0.13020333148445401</v>
      </c>
      <c r="L2026" s="81">
        <v>-114.093065155643</v>
      </c>
      <c r="M2026" s="81">
        <v>0.122361938656131</v>
      </c>
      <c r="N2026" s="81">
        <v>-3.5989831867453601</v>
      </c>
      <c r="O2026" s="81">
        <v>7.8413928283224202E-3</v>
      </c>
      <c r="P2026" s="81">
        <v>-2.7923089761589899</v>
      </c>
      <c r="Q2026" s="81">
        <v>-2.7923089761589899</v>
      </c>
      <c r="R2026" s="81">
        <v>0</v>
      </c>
      <c r="S2026" s="81">
        <v>7.3291700532377997E-5</v>
      </c>
      <c r="T2026" s="81" t="s">
        <v>159</v>
      </c>
      <c r="U2026" s="115">
        <v>-2.0518514635665699E-2</v>
      </c>
      <c r="V2026" s="115">
        <v>-1.30387959124594E-2</v>
      </c>
      <c r="W2026" s="111">
        <v>-7.47957418363093E-3</v>
      </c>
    </row>
    <row r="2027" spans="2:23" x14ac:dyDescent="0.25">
      <c r="B2027" s="58" t="s">
        <v>119</v>
      </c>
      <c r="C2027" s="79" t="s">
        <v>143</v>
      </c>
      <c r="D2027" s="58" t="s">
        <v>61</v>
      </c>
      <c r="E2027" s="58" t="s">
        <v>177</v>
      </c>
      <c r="F2027" s="80">
        <v>52.52</v>
      </c>
      <c r="G2027" s="81">
        <v>53050</v>
      </c>
      <c r="H2027" s="81">
        <v>52.4</v>
      </c>
      <c r="I2027" s="81">
        <v>2</v>
      </c>
      <c r="J2027" s="81">
        <v>-104.50064537581601</v>
      </c>
      <c r="K2027" s="81">
        <v>9.2823271513677696E-2</v>
      </c>
      <c r="L2027" s="81">
        <v>-101.305050847479</v>
      </c>
      <c r="M2027" s="81">
        <v>8.7233063281288298E-2</v>
      </c>
      <c r="N2027" s="81">
        <v>-3.1955945283367502</v>
      </c>
      <c r="O2027" s="81">
        <v>5.5902082323894403E-3</v>
      </c>
      <c r="P2027" s="81">
        <v>-2.47933564082784</v>
      </c>
      <c r="Q2027" s="81">
        <v>-2.47933564082784</v>
      </c>
      <c r="R2027" s="81">
        <v>0</v>
      </c>
      <c r="S2027" s="81">
        <v>5.2250394368973001E-5</v>
      </c>
      <c r="T2027" s="81" t="s">
        <v>140</v>
      </c>
      <c r="U2027" s="115">
        <v>-9.0209019529275E-2</v>
      </c>
      <c r="V2027" s="115">
        <v>-5.7324665844025201E-2</v>
      </c>
      <c r="W2027" s="111">
        <v>-3.2883718221444799E-2</v>
      </c>
    </row>
    <row r="2028" spans="2:23" x14ac:dyDescent="0.25">
      <c r="B2028" s="58" t="s">
        <v>119</v>
      </c>
      <c r="C2028" s="79" t="s">
        <v>143</v>
      </c>
      <c r="D2028" s="58" t="s">
        <v>61</v>
      </c>
      <c r="E2028" s="58" t="s">
        <v>177</v>
      </c>
      <c r="F2028" s="80">
        <v>52.52</v>
      </c>
      <c r="G2028" s="81">
        <v>53100</v>
      </c>
      <c r="H2028" s="81">
        <v>52.52</v>
      </c>
      <c r="I2028" s="81">
        <v>1</v>
      </c>
      <c r="J2028" s="81">
        <v>0</v>
      </c>
      <c r="K2028" s="81">
        <v>0</v>
      </c>
      <c r="L2028" s="81">
        <v>0</v>
      </c>
      <c r="M2028" s="81">
        <v>0</v>
      </c>
      <c r="N2028" s="81">
        <v>0</v>
      </c>
      <c r="O2028" s="81">
        <v>0</v>
      </c>
      <c r="P2028" s="81">
        <v>0</v>
      </c>
      <c r="Q2028" s="81">
        <v>0</v>
      </c>
      <c r="R2028" s="81">
        <v>0</v>
      </c>
      <c r="S2028" s="81">
        <v>0</v>
      </c>
      <c r="T2028" s="81" t="s">
        <v>140</v>
      </c>
      <c r="U2028" s="115">
        <v>0</v>
      </c>
      <c r="V2028" s="115">
        <v>0</v>
      </c>
      <c r="W2028" s="111">
        <v>0</v>
      </c>
    </row>
    <row r="2029" spans="2:23" x14ac:dyDescent="0.25">
      <c r="B2029" s="58" t="s">
        <v>119</v>
      </c>
      <c r="C2029" s="79" t="s">
        <v>143</v>
      </c>
      <c r="D2029" s="58" t="s">
        <v>61</v>
      </c>
      <c r="E2029" s="58" t="s">
        <v>177</v>
      </c>
      <c r="F2029" s="80">
        <v>52.52</v>
      </c>
      <c r="G2029" s="81">
        <v>53100</v>
      </c>
      <c r="H2029" s="81">
        <v>52.52</v>
      </c>
      <c r="I2029" s="81">
        <v>2</v>
      </c>
      <c r="J2029" s="81">
        <v>0</v>
      </c>
      <c r="K2029" s="81">
        <v>0</v>
      </c>
      <c r="L2029" s="81">
        <v>0</v>
      </c>
      <c r="M2029" s="81">
        <v>0</v>
      </c>
      <c r="N2029" s="81">
        <v>0</v>
      </c>
      <c r="O2029" s="81">
        <v>0</v>
      </c>
      <c r="P2029" s="81">
        <v>0</v>
      </c>
      <c r="Q2029" s="81">
        <v>0</v>
      </c>
      <c r="R2029" s="81">
        <v>0</v>
      </c>
      <c r="S2029" s="81">
        <v>0</v>
      </c>
      <c r="T2029" s="81" t="s">
        <v>140</v>
      </c>
      <c r="U2029" s="115">
        <v>0</v>
      </c>
      <c r="V2029" s="115">
        <v>0</v>
      </c>
      <c r="W2029" s="111">
        <v>0</v>
      </c>
    </row>
    <row r="2030" spans="2:23" x14ac:dyDescent="0.25">
      <c r="B2030" s="58" t="s">
        <v>119</v>
      </c>
      <c r="C2030" s="79" t="s">
        <v>143</v>
      </c>
      <c r="D2030" s="58" t="s">
        <v>61</v>
      </c>
      <c r="E2030" s="58" t="s">
        <v>178</v>
      </c>
      <c r="F2030" s="80">
        <v>52.56</v>
      </c>
      <c r="G2030" s="81">
        <v>53000</v>
      </c>
      <c r="H2030" s="81">
        <v>52.52</v>
      </c>
      <c r="I2030" s="81">
        <v>1</v>
      </c>
      <c r="J2030" s="81">
        <v>-32.473082461389097</v>
      </c>
      <c r="K2030" s="81">
        <v>0</v>
      </c>
      <c r="L2030" s="81">
        <v>-35.480477657818497</v>
      </c>
      <c r="M2030" s="81">
        <v>0</v>
      </c>
      <c r="N2030" s="81">
        <v>3.0073951964293602</v>
      </c>
      <c r="O2030" s="81">
        <v>0</v>
      </c>
      <c r="P2030" s="81">
        <v>2.3636987160505698</v>
      </c>
      <c r="Q2030" s="81">
        <v>2.3636987160505698</v>
      </c>
      <c r="R2030" s="81">
        <v>0</v>
      </c>
      <c r="S2030" s="81">
        <v>0</v>
      </c>
      <c r="T2030" s="81" t="s">
        <v>159</v>
      </c>
      <c r="U2030" s="115">
        <v>0.12029580785717101</v>
      </c>
      <c r="V2030" s="115">
        <v>-7.6443763870103196E-2</v>
      </c>
      <c r="W2030" s="111">
        <v>0.196743373561972</v>
      </c>
    </row>
    <row r="2031" spans="2:23" x14ac:dyDescent="0.25">
      <c r="B2031" s="58" t="s">
        <v>119</v>
      </c>
      <c r="C2031" s="79" t="s">
        <v>143</v>
      </c>
      <c r="D2031" s="58" t="s">
        <v>61</v>
      </c>
      <c r="E2031" s="58" t="s">
        <v>178</v>
      </c>
      <c r="F2031" s="80">
        <v>52.56</v>
      </c>
      <c r="G2031" s="81">
        <v>53000</v>
      </c>
      <c r="H2031" s="81">
        <v>52.52</v>
      </c>
      <c r="I2031" s="81">
        <v>2</v>
      </c>
      <c r="J2031" s="81">
        <v>-28.684556174227101</v>
      </c>
      <c r="K2031" s="81">
        <v>0</v>
      </c>
      <c r="L2031" s="81">
        <v>-31.341088597739599</v>
      </c>
      <c r="M2031" s="81">
        <v>0</v>
      </c>
      <c r="N2031" s="81">
        <v>2.65653242351258</v>
      </c>
      <c r="O2031" s="81">
        <v>0</v>
      </c>
      <c r="P2031" s="81">
        <v>2.08793386584466</v>
      </c>
      <c r="Q2031" s="81">
        <v>2.08793386584466</v>
      </c>
      <c r="R2031" s="81">
        <v>0</v>
      </c>
      <c r="S2031" s="81">
        <v>0</v>
      </c>
      <c r="T2031" s="81" t="s">
        <v>159</v>
      </c>
      <c r="U2031" s="115">
        <v>0.1062612969405</v>
      </c>
      <c r="V2031" s="115">
        <v>-6.7525324751924007E-2</v>
      </c>
      <c r="W2031" s="111">
        <v>0.17378997997974099</v>
      </c>
    </row>
    <row r="2032" spans="2:23" x14ac:dyDescent="0.25">
      <c r="B2032" s="58" t="s">
        <v>119</v>
      </c>
      <c r="C2032" s="79" t="s">
        <v>143</v>
      </c>
      <c r="D2032" s="58" t="s">
        <v>61</v>
      </c>
      <c r="E2032" s="58" t="s">
        <v>178</v>
      </c>
      <c r="F2032" s="80">
        <v>52.56</v>
      </c>
      <c r="G2032" s="81">
        <v>53000</v>
      </c>
      <c r="H2032" s="81">
        <v>52.52</v>
      </c>
      <c r="I2032" s="81">
        <v>3</v>
      </c>
      <c r="J2032" s="81">
        <v>-28.684556174227101</v>
      </c>
      <c r="K2032" s="81">
        <v>0</v>
      </c>
      <c r="L2032" s="81">
        <v>-31.341088597739599</v>
      </c>
      <c r="M2032" s="81">
        <v>0</v>
      </c>
      <c r="N2032" s="81">
        <v>2.65653242351258</v>
      </c>
      <c r="O2032" s="81">
        <v>0</v>
      </c>
      <c r="P2032" s="81">
        <v>2.08793386584466</v>
      </c>
      <c r="Q2032" s="81">
        <v>2.08793386584466</v>
      </c>
      <c r="R2032" s="81">
        <v>0</v>
      </c>
      <c r="S2032" s="81">
        <v>0</v>
      </c>
      <c r="T2032" s="81" t="s">
        <v>159</v>
      </c>
      <c r="U2032" s="115">
        <v>0.1062612969405</v>
      </c>
      <c r="V2032" s="115">
        <v>-6.7525324751924007E-2</v>
      </c>
      <c r="W2032" s="111">
        <v>0.17378997997974099</v>
      </c>
    </row>
    <row r="2033" spans="2:23" x14ac:dyDescent="0.25">
      <c r="B2033" s="58" t="s">
        <v>119</v>
      </c>
      <c r="C2033" s="79" t="s">
        <v>143</v>
      </c>
      <c r="D2033" s="58" t="s">
        <v>61</v>
      </c>
      <c r="E2033" s="58" t="s">
        <v>178</v>
      </c>
      <c r="F2033" s="80">
        <v>52.56</v>
      </c>
      <c r="G2033" s="81">
        <v>53000</v>
      </c>
      <c r="H2033" s="81">
        <v>52.52</v>
      </c>
      <c r="I2033" s="81">
        <v>4</v>
      </c>
      <c r="J2033" s="81">
        <v>-31.483049459517499</v>
      </c>
      <c r="K2033" s="81">
        <v>0</v>
      </c>
      <c r="L2033" s="81">
        <v>-34.398755778006901</v>
      </c>
      <c r="M2033" s="81">
        <v>0</v>
      </c>
      <c r="N2033" s="81">
        <v>2.9157063184893399</v>
      </c>
      <c r="O2033" s="81">
        <v>0</v>
      </c>
      <c r="P2033" s="81">
        <v>2.2916347308050899</v>
      </c>
      <c r="Q2033" s="81">
        <v>2.2916347308050899</v>
      </c>
      <c r="R2033" s="81">
        <v>0</v>
      </c>
      <c r="S2033" s="81">
        <v>0</v>
      </c>
      <c r="T2033" s="81" t="s">
        <v>159</v>
      </c>
      <c r="U2033" s="115">
        <v>0.11662825273957</v>
      </c>
      <c r="V2033" s="115">
        <v>-7.4113161313085305E-2</v>
      </c>
      <c r="W2033" s="111">
        <v>0.19074509997775899</v>
      </c>
    </row>
    <row r="2034" spans="2:23" x14ac:dyDescent="0.25">
      <c r="B2034" s="58" t="s">
        <v>119</v>
      </c>
      <c r="C2034" s="79" t="s">
        <v>143</v>
      </c>
      <c r="D2034" s="58" t="s">
        <v>61</v>
      </c>
      <c r="E2034" s="58" t="s">
        <v>178</v>
      </c>
      <c r="F2034" s="80">
        <v>52.56</v>
      </c>
      <c r="G2034" s="81">
        <v>53204</v>
      </c>
      <c r="H2034" s="81">
        <v>52.39</v>
      </c>
      <c r="I2034" s="81">
        <v>1</v>
      </c>
      <c r="J2034" s="81">
        <v>-5.0586234147095697</v>
      </c>
      <c r="K2034" s="81">
        <v>3.2703599348661702E-3</v>
      </c>
      <c r="L2034" s="81">
        <v>-8.0181848380341592</v>
      </c>
      <c r="M2034" s="81">
        <v>8.2164266187813792E-3</v>
      </c>
      <c r="N2034" s="81">
        <v>2.9595614233245899</v>
      </c>
      <c r="O2034" s="81">
        <v>-4.9460666839152099E-3</v>
      </c>
      <c r="P2034" s="81">
        <v>2.4359032419101601</v>
      </c>
      <c r="Q2034" s="81">
        <v>2.4359032419101601</v>
      </c>
      <c r="R2034" s="81">
        <v>0</v>
      </c>
      <c r="S2034" s="81">
        <v>7.5831722438461104E-4</v>
      </c>
      <c r="T2034" s="81" t="s">
        <v>159</v>
      </c>
      <c r="U2034" s="115">
        <v>0.24358059272673399</v>
      </c>
      <c r="V2034" s="115">
        <v>-0.15478691772742501</v>
      </c>
      <c r="W2034" s="111">
        <v>0.398375208587333</v>
      </c>
    </row>
    <row r="2035" spans="2:23" x14ac:dyDescent="0.25">
      <c r="B2035" s="58" t="s">
        <v>119</v>
      </c>
      <c r="C2035" s="79" t="s">
        <v>143</v>
      </c>
      <c r="D2035" s="58" t="s">
        <v>61</v>
      </c>
      <c r="E2035" s="58" t="s">
        <v>178</v>
      </c>
      <c r="F2035" s="80">
        <v>52.56</v>
      </c>
      <c r="G2035" s="81">
        <v>53304</v>
      </c>
      <c r="H2035" s="81">
        <v>52.69</v>
      </c>
      <c r="I2035" s="81">
        <v>1</v>
      </c>
      <c r="J2035" s="81">
        <v>18.412646711531</v>
      </c>
      <c r="K2035" s="81">
        <v>3.14276693122226E-2</v>
      </c>
      <c r="L2035" s="81">
        <v>16.5227962805914</v>
      </c>
      <c r="M2035" s="81">
        <v>2.5307359275404E-2</v>
      </c>
      <c r="N2035" s="81">
        <v>1.8898504309395801</v>
      </c>
      <c r="O2035" s="81">
        <v>6.1203100368185598E-3</v>
      </c>
      <c r="P2035" s="81">
        <v>1.5561836714812001</v>
      </c>
      <c r="Q2035" s="81">
        <v>1.5561836714811901</v>
      </c>
      <c r="R2035" s="81">
        <v>0</v>
      </c>
      <c r="S2035" s="81">
        <v>2.24492296316961E-4</v>
      </c>
      <c r="T2035" s="81" t="s">
        <v>159</v>
      </c>
      <c r="U2035" s="115">
        <v>7.6400759665439397E-2</v>
      </c>
      <c r="V2035" s="115">
        <v>-4.8550001329187298E-2</v>
      </c>
      <c r="W2035" s="111">
        <v>0.12495317556803701</v>
      </c>
    </row>
    <row r="2036" spans="2:23" x14ac:dyDescent="0.25">
      <c r="B2036" s="58" t="s">
        <v>119</v>
      </c>
      <c r="C2036" s="79" t="s">
        <v>143</v>
      </c>
      <c r="D2036" s="58" t="s">
        <v>61</v>
      </c>
      <c r="E2036" s="58" t="s">
        <v>178</v>
      </c>
      <c r="F2036" s="80">
        <v>52.56</v>
      </c>
      <c r="G2036" s="81">
        <v>53354</v>
      </c>
      <c r="H2036" s="81">
        <v>52.69</v>
      </c>
      <c r="I2036" s="81">
        <v>1</v>
      </c>
      <c r="J2036" s="81">
        <v>51.740872275531203</v>
      </c>
      <c r="K2036" s="81">
        <v>5.62194751404895E-2</v>
      </c>
      <c r="L2036" s="81">
        <v>56.663746542482201</v>
      </c>
      <c r="M2036" s="81">
        <v>6.7426383616843999E-2</v>
      </c>
      <c r="N2036" s="81">
        <v>-4.9228742669510304</v>
      </c>
      <c r="O2036" s="81">
        <v>-1.1206908476354501E-2</v>
      </c>
      <c r="P2036" s="81">
        <v>-3.9643750123201902</v>
      </c>
      <c r="Q2036" s="81">
        <v>-3.96437501232018</v>
      </c>
      <c r="R2036" s="81">
        <v>0</v>
      </c>
      <c r="S2036" s="81">
        <v>3.3004165400448202E-4</v>
      </c>
      <c r="T2036" s="81" t="s">
        <v>140</v>
      </c>
      <c r="U2036" s="115">
        <v>5.0210096135455802E-2</v>
      </c>
      <c r="V2036" s="115">
        <v>-3.1906753869853498E-2</v>
      </c>
      <c r="W2036" s="111">
        <v>8.2118436847686105E-2</v>
      </c>
    </row>
    <row r="2037" spans="2:23" x14ac:dyDescent="0.25">
      <c r="B2037" s="58" t="s">
        <v>119</v>
      </c>
      <c r="C2037" s="79" t="s">
        <v>143</v>
      </c>
      <c r="D2037" s="58" t="s">
        <v>61</v>
      </c>
      <c r="E2037" s="58" t="s">
        <v>178</v>
      </c>
      <c r="F2037" s="80">
        <v>52.56</v>
      </c>
      <c r="G2037" s="81">
        <v>53454</v>
      </c>
      <c r="H2037" s="81">
        <v>52.82</v>
      </c>
      <c r="I2037" s="81">
        <v>1</v>
      </c>
      <c r="J2037" s="81">
        <v>37.457451748948898</v>
      </c>
      <c r="K2037" s="81">
        <v>9.5688739161993802E-2</v>
      </c>
      <c r="L2037" s="81">
        <v>42.230576612265097</v>
      </c>
      <c r="M2037" s="81">
        <v>0.121629353188499</v>
      </c>
      <c r="N2037" s="81">
        <v>-4.7731248633161698</v>
      </c>
      <c r="O2037" s="81">
        <v>-2.5940614026505601E-2</v>
      </c>
      <c r="P2037" s="81">
        <v>-3.8483596991150999</v>
      </c>
      <c r="Q2037" s="81">
        <v>-3.8483596991150999</v>
      </c>
      <c r="R2037" s="81">
        <v>0</v>
      </c>
      <c r="S2037" s="81">
        <v>1.0100332958913401E-3</v>
      </c>
      <c r="T2037" s="81" t="s">
        <v>140</v>
      </c>
      <c r="U2037" s="115">
        <v>-0.125798488594385</v>
      </c>
      <c r="V2037" s="115">
        <v>-7.9940524350963799E-2</v>
      </c>
      <c r="W2037" s="111">
        <v>-4.5857078074980601E-2</v>
      </c>
    </row>
    <row r="2038" spans="2:23" x14ac:dyDescent="0.25">
      <c r="B2038" s="58" t="s">
        <v>119</v>
      </c>
      <c r="C2038" s="79" t="s">
        <v>143</v>
      </c>
      <c r="D2038" s="58" t="s">
        <v>61</v>
      </c>
      <c r="E2038" s="58" t="s">
        <v>178</v>
      </c>
      <c r="F2038" s="80">
        <v>52.56</v>
      </c>
      <c r="G2038" s="81">
        <v>53604</v>
      </c>
      <c r="H2038" s="81">
        <v>52.75</v>
      </c>
      <c r="I2038" s="81">
        <v>1</v>
      </c>
      <c r="J2038" s="81">
        <v>33.221229093871401</v>
      </c>
      <c r="K2038" s="81">
        <v>4.8008777719075801E-2</v>
      </c>
      <c r="L2038" s="81">
        <v>35.710272955357603</v>
      </c>
      <c r="M2038" s="81">
        <v>5.5472226362757199E-2</v>
      </c>
      <c r="N2038" s="81">
        <v>-2.4890438614861199</v>
      </c>
      <c r="O2038" s="81">
        <v>-7.4634486436813401E-3</v>
      </c>
      <c r="P2038" s="81">
        <v>-1.9581083249802</v>
      </c>
      <c r="Q2038" s="81">
        <v>-1.9581083249801901</v>
      </c>
      <c r="R2038" s="81">
        <v>0</v>
      </c>
      <c r="S2038" s="81">
        <v>1.66787187237519E-4</v>
      </c>
      <c r="T2038" s="81" t="s">
        <v>140</v>
      </c>
      <c r="U2038" s="115">
        <v>7.9930445349316606E-2</v>
      </c>
      <c r="V2038" s="115">
        <v>-5.0792992699878803E-2</v>
      </c>
      <c r="W2038" s="111">
        <v>0.13072596417496701</v>
      </c>
    </row>
    <row r="2039" spans="2:23" x14ac:dyDescent="0.25">
      <c r="B2039" s="58" t="s">
        <v>119</v>
      </c>
      <c r="C2039" s="79" t="s">
        <v>143</v>
      </c>
      <c r="D2039" s="58" t="s">
        <v>61</v>
      </c>
      <c r="E2039" s="58" t="s">
        <v>178</v>
      </c>
      <c r="F2039" s="80">
        <v>52.56</v>
      </c>
      <c r="G2039" s="81">
        <v>53654</v>
      </c>
      <c r="H2039" s="81">
        <v>52.55</v>
      </c>
      <c r="I2039" s="81">
        <v>1</v>
      </c>
      <c r="J2039" s="81">
        <v>-14.570816804153701</v>
      </c>
      <c r="K2039" s="81">
        <v>1.0354295413132E-2</v>
      </c>
      <c r="L2039" s="81">
        <v>-10.689609214853901</v>
      </c>
      <c r="M2039" s="81">
        <v>5.5728379317599702E-3</v>
      </c>
      <c r="N2039" s="81">
        <v>-3.8812075892997799</v>
      </c>
      <c r="O2039" s="81">
        <v>4.7814574813719903E-3</v>
      </c>
      <c r="P2039" s="81">
        <v>-3.0524450555211802</v>
      </c>
      <c r="Q2039" s="81">
        <v>-3.0524450555211802</v>
      </c>
      <c r="R2039" s="81">
        <v>0</v>
      </c>
      <c r="S2039" s="81">
        <v>4.5441061324390599E-4</v>
      </c>
      <c r="T2039" s="81" t="s">
        <v>140</v>
      </c>
      <c r="U2039" s="115">
        <v>0.212477422040487</v>
      </c>
      <c r="V2039" s="115">
        <v>-0.135021944384597</v>
      </c>
      <c r="W2039" s="111">
        <v>0.347506081572104</v>
      </c>
    </row>
    <row r="2040" spans="2:23" x14ac:dyDescent="0.25">
      <c r="B2040" s="58" t="s">
        <v>119</v>
      </c>
      <c r="C2040" s="79" t="s">
        <v>143</v>
      </c>
      <c r="D2040" s="58" t="s">
        <v>61</v>
      </c>
      <c r="E2040" s="58" t="s">
        <v>179</v>
      </c>
      <c r="F2040" s="80">
        <v>52.4</v>
      </c>
      <c r="G2040" s="81">
        <v>53150</v>
      </c>
      <c r="H2040" s="81">
        <v>52.32</v>
      </c>
      <c r="I2040" s="81">
        <v>1</v>
      </c>
      <c r="J2040" s="81">
        <v>-14.0280297413429</v>
      </c>
      <c r="K2040" s="81">
        <v>5.3840545200806696E-3</v>
      </c>
      <c r="L2040" s="81">
        <v>2.1515343935591802</v>
      </c>
      <c r="M2040" s="81">
        <v>1.26652182748838E-4</v>
      </c>
      <c r="N2040" s="81">
        <v>-16.179564134902101</v>
      </c>
      <c r="O2040" s="81">
        <v>5.2574023373318304E-3</v>
      </c>
      <c r="P2040" s="81">
        <v>-12.421878768289501</v>
      </c>
      <c r="Q2040" s="81">
        <v>-12.4218787682894</v>
      </c>
      <c r="R2040" s="81">
        <v>0</v>
      </c>
      <c r="S2040" s="81">
        <v>4.2217320535884503E-3</v>
      </c>
      <c r="T2040" s="81" t="s">
        <v>159</v>
      </c>
      <c r="U2040" s="115">
        <v>-1.01908754440944</v>
      </c>
      <c r="V2040" s="115">
        <v>-0.64759436754681998</v>
      </c>
      <c r="W2040" s="111">
        <v>-0.371485998054429</v>
      </c>
    </row>
    <row r="2041" spans="2:23" x14ac:dyDescent="0.25">
      <c r="B2041" s="58" t="s">
        <v>119</v>
      </c>
      <c r="C2041" s="79" t="s">
        <v>143</v>
      </c>
      <c r="D2041" s="58" t="s">
        <v>61</v>
      </c>
      <c r="E2041" s="58" t="s">
        <v>179</v>
      </c>
      <c r="F2041" s="80">
        <v>52.4</v>
      </c>
      <c r="G2041" s="81">
        <v>53150</v>
      </c>
      <c r="H2041" s="81">
        <v>52.32</v>
      </c>
      <c r="I2041" s="81">
        <v>2</v>
      </c>
      <c r="J2041" s="81">
        <v>-13.9868416865932</v>
      </c>
      <c r="K2041" s="81">
        <v>5.3583533686198696E-3</v>
      </c>
      <c r="L2041" s="81">
        <v>2.1452172187292802</v>
      </c>
      <c r="M2041" s="81">
        <v>1.2604759991643701E-4</v>
      </c>
      <c r="N2041" s="81">
        <v>-16.132058905322499</v>
      </c>
      <c r="O2041" s="81">
        <v>5.2323057687034399E-3</v>
      </c>
      <c r="P2041" s="81">
        <v>-12.3854065742439</v>
      </c>
      <c r="Q2041" s="81">
        <v>-12.385406574243801</v>
      </c>
      <c r="R2041" s="81">
        <v>0</v>
      </c>
      <c r="S2041" s="81">
        <v>4.2015793276953496E-3</v>
      </c>
      <c r="T2041" s="81" t="s">
        <v>159</v>
      </c>
      <c r="U2041" s="115">
        <v>-1.01660118237646</v>
      </c>
      <c r="V2041" s="115">
        <v>-0.646014371738732</v>
      </c>
      <c r="W2041" s="111">
        <v>-0.37057964934433602</v>
      </c>
    </row>
    <row r="2042" spans="2:23" x14ac:dyDescent="0.25">
      <c r="B2042" s="58" t="s">
        <v>119</v>
      </c>
      <c r="C2042" s="79" t="s">
        <v>143</v>
      </c>
      <c r="D2042" s="58" t="s">
        <v>61</v>
      </c>
      <c r="E2042" s="58" t="s">
        <v>179</v>
      </c>
      <c r="F2042" s="80">
        <v>52.4</v>
      </c>
      <c r="G2042" s="81">
        <v>53900</v>
      </c>
      <c r="H2042" s="81">
        <v>52.29</v>
      </c>
      <c r="I2042" s="81">
        <v>1</v>
      </c>
      <c r="J2042" s="81">
        <v>-14.775215467143299</v>
      </c>
      <c r="K2042" s="81">
        <v>1.0238597929514001E-2</v>
      </c>
      <c r="L2042" s="81">
        <v>-6.7295434381968002</v>
      </c>
      <c r="M2042" s="81">
        <v>2.1239488041804901E-3</v>
      </c>
      <c r="N2042" s="81">
        <v>-8.0456720289465196</v>
      </c>
      <c r="O2042" s="81">
        <v>8.1146491253334899E-3</v>
      </c>
      <c r="P2042" s="81">
        <v>-8.4468017732838696</v>
      </c>
      <c r="Q2042" s="81">
        <v>-8.4468017732838607</v>
      </c>
      <c r="R2042" s="81">
        <v>0</v>
      </c>
      <c r="S2042" s="81">
        <v>3.3462427832464002E-3</v>
      </c>
      <c r="T2042" s="81" t="s">
        <v>159</v>
      </c>
      <c r="U2042" s="115">
        <v>-0.46026261471853103</v>
      </c>
      <c r="V2042" s="115">
        <v>-0.29248073781219502</v>
      </c>
      <c r="W2042" s="111">
        <v>-0.16777863465590401</v>
      </c>
    </row>
    <row r="2043" spans="2:23" x14ac:dyDescent="0.25">
      <c r="B2043" s="58" t="s">
        <v>119</v>
      </c>
      <c r="C2043" s="79" t="s">
        <v>143</v>
      </c>
      <c r="D2043" s="58" t="s">
        <v>61</v>
      </c>
      <c r="E2043" s="58" t="s">
        <v>179</v>
      </c>
      <c r="F2043" s="80">
        <v>52.4</v>
      </c>
      <c r="G2043" s="81">
        <v>53900</v>
      </c>
      <c r="H2043" s="81">
        <v>52.29</v>
      </c>
      <c r="I2043" s="81">
        <v>2</v>
      </c>
      <c r="J2043" s="81">
        <v>-14.7911719455417</v>
      </c>
      <c r="K2043" s="81">
        <v>1.0251973046108099E-2</v>
      </c>
      <c r="L2043" s="81">
        <v>-6.7368110015525096</v>
      </c>
      <c r="M2043" s="81">
        <v>2.1267234089741402E-3</v>
      </c>
      <c r="N2043" s="81">
        <v>-8.0543609439892094</v>
      </c>
      <c r="O2043" s="81">
        <v>8.1252496371339803E-3</v>
      </c>
      <c r="P2043" s="81">
        <v>-8.4559238879717995</v>
      </c>
      <c r="Q2043" s="81">
        <v>-8.4559238879717995</v>
      </c>
      <c r="R2043" s="81">
        <v>0</v>
      </c>
      <c r="S2043" s="81">
        <v>3.3506141227292101E-3</v>
      </c>
      <c r="T2043" s="81" t="s">
        <v>159</v>
      </c>
      <c r="U2043" s="115">
        <v>-0.46066351158302998</v>
      </c>
      <c r="V2043" s="115">
        <v>-0.29273549369930302</v>
      </c>
      <c r="W2043" s="111">
        <v>-0.16792477280923801</v>
      </c>
    </row>
    <row r="2044" spans="2:23" x14ac:dyDescent="0.25">
      <c r="B2044" s="58" t="s">
        <v>119</v>
      </c>
      <c r="C2044" s="79" t="s">
        <v>143</v>
      </c>
      <c r="D2044" s="58" t="s">
        <v>61</v>
      </c>
      <c r="E2044" s="58" t="s">
        <v>180</v>
      </c>
      <c r="F2044" s="80">
        <v>52.32</v>
      </c>
      <c r="G2044" s="81">
        <v>53550</v>
      </c>
      <c r="H2044" s="81">
        <v>52.24</v>
      </c>
      <c r="I2044" s="81">
        <v>1</v>
      </c>
      <c r="J2044" s="81">
        <v>-16.274562793337999</v>
      </c>
      <c r="K2044" s="81">
        <v>6.5076444533883702E-3</v>
      </c>
      <c r="L2044" s="81">
        <v>-3.5198897903459199</v>
      </c>
      <c r="M2044" s="81">
        <v>3.04413065025978E-4</v>
      </c>
      <c r="N2044" s="81">
        <v>-12.754673002992099</v>
      </c>
      <c r="O2044" s="81">
        <v>6.20323138836239E-3</v>
      </c>
      <c r="P2044" s="81">
        <v>-11.525567274651101</v>
      </c>
      <c r="Q2044" s="81">
        <v>-11.525567274651101</v>
      </c>
      <c r="R2044" s="81">
        <v>0</v>
      </c>
      <c r="S2044" s="81">
        <v>3.26384688363165E-3</v>
      </c>
      <c r="T2044" s="81" t="s">
        <v>140</v>
      </c>
      <c r="U2044" s="115">
        <v>-0.69606890325575599</v>
      </c>
      <c r="V2044" s="115">
        <v>-0.44232735808201701</v>
      </c>
      <c r="W2044" s="111">
        <v>-0.25373664182154398</v>
      </c>
    </row>
    <row r="2045" spans="2:23" x14ac:dyDescent="0.25">
      <c r="B2045" s="58" t="s">
        <v>119</v>
      </c>
      <c r="C2045" s="79" t="s">
        <v>143</v>
      </c>
      <c r="D2045" s="58" t="s">
        <v>61</v>
      </c>
      <c r="E2045" s="58" t="s">
        <v>180</v>
      </c>
      <c r="F2045" s="80">
        <v>52.32</v>
      </c>
      <c r="G2045" s="81">
        <v>54200</v>
      </c>
      <c r="H2045" s="81">
        <v>52.3</v>
      </c>
      <c r="I2045" s="81">
        <v>1</v>
      </c>
      <c r="J2045" s="81">
        <v>-9.7105366873178394</v>
      </c>
      <c r="K2045" s="81">
        <v>6.2234385018792204E-4</v>
      </c>
      <c r="L2045" s="81">
        <v>3.2625386995435699</v>
      </c>
      <c r="M2045" s="81">
        <v>7.0251447855728999E-5</v>
      </c>
      <c r="N2045" s="81">
        <v>-12.973075386861399</v>
      </c>
      <c r="O2045" s="81">
        <v>5.5209240233219405E-4</v>
      </c>
      <c r="P2045" s="81">
        <v>-11.7250133785129</v>
      </c>
      <c r="Q2045" s="81">
        <v>-11.7250133785128</v>
      </c>
      <c r="R2045" s="81">
        <v>0</v>
      </c>
      <c r="S2045" s="81">
        <v>9.0734119559361497E-4</v>
      </c>
      <c r="T2045" s="81" t="s">
        <v>140</v>
      </c>
      <c r="U2045" s="115">
        <v>-0.23058155417127099</v>
      </c>
      <c r="V2045" s="115">
        <v>-0.14652648495281101</v>
      </c>
      <c r="W2045" s="111">
        <v>-8.4053444921549494E-2</v>
      </c>
    </row>
    <row r="2046" spans="2:23" x14ac:dyDescent="0.25">
      <c r="B2046" s="58" t="s">
        <v>119</v>
      </c>
      <c r="C2046" s="79" t="s">
        <v>143</v>
      </c>
      <c r="D2046" s="58" t="s">
        <v>61</v>
      </c>
      <c r="E2046" s="58" t="s">
        <v>181</v>
      </c>
      <c r="F2046" s="80">
        <v>52.33</v>
      </c>
      <c r="G2046" s="81">
        <v>53150</v>
      </c>
      <c r="H2046" s="81">
        <v>52.32</v>
      </c>
      <c r="I2046" s="81">
        <v>1</v>
      </c>
      <c r="J2046" s="81">
        <v>-26.132650035829901</v>
      </c>
      <c r="K2046" s="81">
        <v>0</v>
      </c>
      <c r="L2046" s="81">
        <v>-26.362566553574698</v>
      </c>
      <c r="M2046" s="81">
        <v>0</v>
      </c>
      <c r="N2046" s="81">
        <v>0.22991651774481001</v>
      </c>
      <c r="O2046" s="81">
        <v>0</v>
      </c>
      <c r="P2046" s="81">
        <v>0.27095771907600302</v>
      </c>
      <c r="Q2046" s="81">
        <v>0.27095771907600202</v>
      </c>
      <c r="R2046" s="81">
        <v>0</v>
      </c>
      <c r="S2046" s="81">
        <v>0</v>
      </c>
      <c r="T2046" s="81" t="s">
        <v>140</v>
      </c>
      <c r="U2046" s="115">
        <v>2.2991651774476401E-3</v>
      </c>
      <c r="V2046" s="115">
        <v>-1.46103877644555E-3</v>
      </c>
      <c r="W2046" s="111">
        <v>3.7602766168238701E-3</v>
      </c>
    </row>
    <row r="2047" spans="2:23" x14ac:dyDescent="0.25">
      <c r="B2047" s="58" t="s">
        <v>119</v>
      </c>
      <c r="C2047" s="79" t="s">
        <v>143</v>
      </c>
      <c r="D2047" s="58" t="s">
        <v>61</v>
      </c>
      <c r="E2047" s="58" t="s">
        <v>181</v>
      </c>
      <c r="F2047" s="80">
        <v>52.33</v>
      </c>
      <c r="G2047" s="81">
        <v>53150</v>
      </c>
      <c r="H2047" s="81">
        <v>52.32</v>
      </c>
      <c r="I2047" s="81">
        <v>2</v>
      </c>
      <c r="J2047" s="81">
        <v>-21.941220811115301</v>
      </c>
      <c r="K2047" s="81">
        <v>0</v>
      </c>
      <c r="L2047" s="81">
        <v>-22.134260899933</v>
      </c>
      <c r="M2047" s="81">
        <v>0</v>
      </c>
      <c r="N2047" s="81">
        <v>0.19304008881773599</v>
      </c>
      <c r="O2047" s="81">
        <v>0</v>
      </c>
      <c r="P2047" s="81">
        <v>0.22749867068861901</v>
      </c>
      <c r="Q2047" s="81">
        <v>0.22749867068861801</v>
      </c>
      <c r="R2047" s="81">
        <v>0</v>
      </c>
      <c r="S2047" s="81">
        <v>0</v>
      </c>
      <c r="T2047" s="81" t="s">
        <v>140</v>
      </c>
      <c r="U2047" s="115">
        <v>1.93040088817698E-3</v>
      </c>
      <c r="V2047" s="115">
        <v>-1.22670201313786E-3</v>
      </c>
      <c r="W2047" s="111">
        <v>3.1571639098005701E-3</v>
      </c>
    </row>
    <row r="2048" spans="2:23" x14ac:dyDescent="0.25">
      <c r="B2048" s="58" t="s">
        <v>119</v>
      </c>
      <c r="C2048" s="79" t="s">
        <v>143</v>
      </c>
      <c r="D2048" s="58" t="s">
        <v>61</v>
      </c>
      <c r="E2048" s="58" t="s">
        <v>181</v>
      </c>
      <c r="F2048" s="80">
        <v>52.33</v>
      </c>
      <c r="G2048" s="81">
        <v>53150</v>
      </c>
      <c r="H2048" s="81">
        <v>52.32</v>
      </c>
      <c r="I2048" s="81">
        <v>3</v>
      </c>
      <c r="J2048" s="81">
        <v>-26.8461694907331</v>
      </c>
      <c r="K2048" s="81">
        <v>0</v>
      </c>
      <c r="L2048" s="81">
        <v>-27.082363592580201</v>
      </c>
      <c r="M2048" s="81">
        <v>0</v>
      </c>
      <c r="N2048" s="81">
        <v>0.23619410184709799</v>
      </c>
      <c r="O2048" s="81">
        <v>0</v>
      </c>
      <c r="P2048" s="81">
        <v>0.27835588205419798</v>
      </c>
      <c r="Q2048" s="81">
        <v>0.27835588205419798</v>
      </c>
      <c r="R2048" s="81">
        <v>0</v>
      </c>
      <c r="S2048" s="81">
        <v>0</v>
      </c>
      <c r="T2048" s="81" t="s">
        <v>140</v>
      </c>
      <c r="U2048" s="115">
        <v>2.3619410184705101E-3</v>
      </c>
      <c r="V2048" s="115">
        <v>-1.5009306201712799E-3</v>
      </c>
      <c r="W2048" s="111">
        <v>3.8629462855432699E-3</v>
      </c>
    </row>
    <row r="2049" spans="2:23" x14ac:dyDescent="0.25">
      <c r="B2049" s="58" t="s">
        <v>119</v>
      </c>
      <c r="C2049" s="79" t="s">
        <v>143</v>
      </c>
      <c r="D2049" s="58" t="s">
        <v>61</v>
      </c>
      <c r="E2049" s="58" t="s">
        <v>181</v>
      </c>
      <c r="F2049" s="80">
        <v>52.33</v>
      </c>
      <c r="G2049" s="81">
        <v>53654</v>
      </c>
      <c r="H2049" s="81">
        <v>52.55</v>
      </c>
      <c r="I2049" s="81">
        <v>1</v>
      </c>
      <c r="J2049" s="81">
        <v>75.825796874870903</v>
      </c>
      <c r="K2049" s="81">
        <v>0.18053591621166801</v>
      </c>
      <c r="L2049" s="81">
        <v>72.628711243226604</v>
      </c>
      <c r="M2049" s="81">
        <v>0.16563279248115301</v>
      </c>
      <c r="N2049" s="81">
        <v>3.1970856316443101</v>
      </c>
      <c r="O2049" s="81">
        <v>1.49031237305159E-2</v>
      </c>
      <c r="P2049" s="81">
        <v>2.5052766902508199</v>
      </c>
      <c r="Q2049" s="81">
        <v>2.5052766902508101</v>
      </c>
      <c r="R2049" s="81">
        <v>0</v>
      </c>
      <c r="S2049" s="81">
        <v>1.9707931465402301E-4</v>
      </c>
      <c r="T2049" s="81" t="s">
        <v>140</v>
      </c>
      <c r="U2049" s="115">
        <v>7.8160969466507205E-2</v>
      </c>
      <c r="V2049" s="115">
        <v>-4.9668552879665602E-2</v>
      </c>
      <c r="W2049" s="111">
        <v>0.12783199254934099</v>
      </c>
    </row>
    <row r="2050" spans="2:23" x14ac:dyDescent="0.25">
      <c r="B2050" s="58" t="s">
        <v>119</v>
      </c>
      <c r="C2050" s="79" t="s">
        <v>143</v>
      </c>
      <c r="D2050" s="58" t="s">
        <v>61</v>
      </c>
      <c r="E2050" s="58" t="s">
        <v>181</v>
      </c>
      <c r="F2050" s="80">
        <v>52.33</v>
      </c>
      <c r="G2050" s="81">
        <v>53654</v>
      </c>
      <c r="H2050" s="81">
        <v>52.55</v>
      </c>
      <c r="I2050" s="81">
        <v>2</v>
      </c>
      <c r="J2050" s="81">
        <v>75.825796874870903</v>
      </c>
      <c r="K2050" s="81">
        <v>0.18053591621166801</v>
      </c>
      <c r="L2050" s="81">
        <v>72.628711243226604</v>
      </c>
      <c r="M2050" s="81">
        <v>0.16563279248115301</v>
      </c>
      <c r="N2050" s="81">
        <v>3.1970856316443101</v>
      </c>
      <c r="O2050" s="81">
        <v>1.49031237305159E-2</v>
      </c>
      <c r="P2050" s="81">
        <v>2.5052766902508199</v>
      </c>
      <c r="Q2050" s="81">
        <v>2.5052766902508101</v>
      </c>
      <c r="R2050" s="81">
        <v>0</v>
      </c>
      <c r="S2050" s="81">
        <v>1.9707931465402301E-4</v>
      </c>
      <c r="T2050" s="81" t="s">
        <v>140</v>
      </c>
      <c r="U2050" s="115">
        <v>7.8160969466507205E-2</v>
      </c>
      <c r="V2050" s="115">
        <v>-4.9668552879665602E-2</v>
      </c>
      <c r="W2050" s="111">
        <v>0.12783199254934099</v>
      </c>
    </row>
    <row r="2051" spans="2:23" x14ac:dyDescent="0.25">
      <c r="B2051" s="58" t="s">
        <v>119</v>
      </c>
      <c r="C2051" s="79" t="s">
        <v>143</v>
      </c>
      <c r="D2051" s="58" t="s">
        <v>61</v>
      </c>
      <c r="E2051" s="58" t="s">
        <v>181</v>
      </c>
      <c r="F2051" s="80">
        <v>52.33</v>
      </c>
      <c r="G2051" s="81">
        <v>53704</v>
      </c>
      <c r="H2051" s="81">
        <v>52.33</v>
      </c>
      <c r="I2051" s="81">
        <v>1</v>
      </c>
      <c r="J2051" s="81">
        <v>-11.3644851812805</v>
      </c>
      <c r="K2051" s="81">
        <v>5.3985336796057697E-3</v>
      </c>
      <c r="L2051" s="81">
        <v>-8.1024056129124595</v>
      </c>
      <c r="M2051" s="81">
        <v>2.7441272267352901E-3</v>
      </c>
      <c r="N2051" s="81">
        <v>-3.2620795683680699</v>
      </c>
      <c r="O2051" s="81">
        <v>2.65440645287048E-3</v>
      </c>
      <c r="P2051" s="81">
        <v>-2.66715075664627</v>
      </c>
      <c r="Q2051" s="81">
        <v>-2.66715075664627</v>
      </c>
      <c r="R2051" s="81">
        <v>0</v>
      </c>
      <c r="S2051" s="81">
        <v>2.9735237403277298E-4</v>
      </c>
      <c r="T2051" s="81" t="s">
        <v>140</v>
      </c>
      <c r="U2051" s="115">
        <v>0.13890508967871201</v>
      </c>
      <c r="V2051" s="115">
        <v>-8.8269309337548396E-2</v>
      </c>
      <c r="W2051" s="111">
        <v>0.22717878897962601</v>
      </c>
    </row>
    <row r="2052" spans="2:23" x14ac:dyDescent="0.25">
      <c r="B2052" s="58" t="s">
        <v>119</v>
      </c>
      <c r="C2052" s="79" t="s">
        <v>143</v>
      </c>
      <c r="D2052" s="58" t="s">
        <v>61</v>
      </c>
      <c r="E2052" s="58" t="s">
        <v>181</v>
      </c>
      <c r="F2052" s="80">
        <v>52.33</v>
      </c>
      <c r="G2052" s="81">
        <v>58004</v>
      </c>
      <c r="H2052" s="81">
        <v>51.14</v>
      </c>
      <c r="I2052" s="81">
        <v>1</v>
      </c>
      <c r="J2052" s="81">
        <v>-66.011768335713896</v>
      </c>
      <c r="K2052" s="81">
        <v>0.922929843755526</v>
      </c>
      <c r="L2052" s="81">
        <v>-62.151907516020998</v>
      </c>
      <c r="M2052" s="81">
        <v>0.818153664948991</v>
      </c>
      <c r="N2052" s="81">
        <v>-3.8598608196928699</v>
      </c>
      <c r="O2052" s="81">
        <v>0.104776178806535</v>
      </c>
      <c r="P2052" s="81">
        <v>-3.1202148956746898</v>
      </c>
      <c r="Q2052" s="81">
        <v>-3.12021489567468</v>
      </c>
      <c r="R2052" s="81">
        <v>0</v>
      </c>
      <c r="S2052" s="81">
        <v>2.06202994278129E-3</v>
      </c>
      <c r="T2052" s="81" t="s">
        <v>140</v>
      </c>
      <c r="U2052" s="115">
        <v>0.82736123512159698</v>
      </c>
      <c r="V2052" s="115">
        <v>-0.52575902701452104</v>
      </c>
      <c r="W2052" s="111">
        <v>1.3531464101017601</v>
      </c>
    </row>
    <row r="2053" spans="2:23" x14ac:dyDescent="0.25">
      <c r="B2053" s="58" t="s">
        <v>119</v>
      </c>
      <c r="C2053" s="79" t="s">
        <v>143</v>
      </c>
      <c r="D2053" s="58" t="s">
        <v>61</v>
      </c>
      <c r="E2053" s="58" t="s">
        <v>182</v>
      </c>
      <c r="F2053" s="80">
        <v>52.14</v>
      </c>
      <c r="G2053" s="81">
        <v>53050</v>
      </c>
      <c r="H2053" s="81">
        <v>52.4</v>
      </c>
      <c r="I2053" s="81">
        <v>1</v>
      </c>
      <c r="J2053" s="81">
        <v>113.80147356825</v>
      </c>
      <c r="K2053" s="81">
        <v>0.312113686809951</v>
      </c>
      <c r="L2053" s="81">
        <v>139.733434239671</v>
      </c>
      <c r="M2053" s="81">
        <v>0.47056292673034</v>
      </c>
      <c r="N2053" s="81">
        <v>-25.9319606714214</v>
      </c>
      <c r="O2053" s="81">
        <v>-0.15844923992038901</v>
      </c>
      <c r="P2053" s="81">
        <v>-21.726317003264299</v>
      </c>
      <c r="Q2053" s="81">
        <v>-21.726317003264299</v>
      </c>
      <c r="R2053" s="81">
        <v>0</v>
      </c>
      <c r="S2053" s="81">
        <v>1.13759916976846E-2</v>
      </c>
      <c r="T2053" s="81" t="s">
        <v>140</v>
      </c>
      <c r="U2053" s="115">
        <v>-1.5398319960692399</v>
      </c>
      <c r="V2053" s="115">
        <v>-0.97850919000357806</v>
      </c>
      <c r="W2053" s="111">
        <v>-0.56131195895188202</v>
      </c>
    </row>
    <row r="2054" spans="2:23" x14ac:dyDescent="0.25">
      <c r="B2054" s="58" t="s">
        <v>119</v>
      </c>
      <c r="C2054" s="79" t="s">
        <v>143</v>
      </c>
      <c r="D2054" s="58" t="s">
        <v>61</v>
      </c>
      <c r="E2054" s="58" t="s">
        <v>182</v>
      </c>
      <c r="F2054" s="80">
        <v>52.14</v>
      </c>
      <c r="G2054" s="81">
        <v>53204</v>
      </c>
      <c r="H2054" s="81">
        <v>52.39</v>
      </c>
      <c r="I2054" s="81">
        <v>1</v>
      </c>
      <c r="J2054" s="81">
        <v>24.844126567741998</v>
      </c>
      <c r="K2054" s="81">
        <v>0</v>
      </c>
      <c r="L2054" s="81">
        <v>27.2731916754007</v>
      </c>
      <c r="M2054" s="81">
        <v>0</v>
      </c>
      <c r="N2054" s="81">
        <v>-2.42906510765865</v>
      </c>
      <c r="O2054" s="81">
        <v>0</v>
      </c>
      <c r="P2054" s="81">
        <v>-1.9960434566955401</v>
      </c>
      <c r="Q2054" s="81">
        <v>-1.9960434566955301</v>
      </c>
      <c r="R2054" s="81">
        <v>0</v>
      </c>
      <c r="S2054" s="81">
        <v>0</v>
      </c>
      <c r="T2054" s="81" t="s">
        <v>140</v>
      </c>
      <c r="U2054" s="115">
        <v>0.60726627691466195</v>
      </c>
      <c r="V2054" s="115">
        <v>-0.38589640574888501</v>
      </c>
      <c r="W2054" s="111">
        <v>0.993181874737181</v>
      </c>
    </row>
    <row r="2055" spans="2:23" x14ac:dyDescent="0.25">
      <c r="B2055" s="58" t="s">
        <v>119</v>
      </c>
      <c r="C2055" s="79" t="s">
        <v>143</v>
      </c>
      <c r="D2055" s="58" t="s">
        <v>61</v>
      </c>
      <c r="E2055" s="58" t="s">
        <v>182</v>
      </c>
      <c r="F2055" s="80">
        <v>52.14</v>
      </c>
      <c r="G2055" s="81">
        <v>53204</v>
      </c>
      <c r="H2055" s="81">
        <v>52.39</v>
      </c>
      <c r="I2055" s="81">
        <v>2</v>
      </c>
      <c r="J2055" s="81">
        <v>24.844126567741998</v>
      </c>
      <c r="K2055" s="81">
        <v>0</v>
      </c>
      <c r="L2055" s="81">
        <v>27.2731916754007</v>
      </c>
      <c r="M2055" s="81">
        <v>0</v>
      </c>
      <c r="N2055" s="81">
        <v>-2.42906510765865</v>
      </c>
      <c r="O2055" s="81">
        <v>0</v>
      </c>
      <c r="P2055" s="81">
        <v>-1.9960434566955401</v>
      </c>
      <c r="Q2055" s="81">
        <v>-1.9960434566955301</v>
      </c>
      <c r="R2055" s="81">
        <v>0</v>
      </c>
      <c r="S2055" s="81">
        <v>0</v>
      </c>
      <c r="T2055" s="81" t="s">
        <v>140</v>
      </c>
      <c r="U2055" s="115">
        <v>0.60726627691466195</v>
      </c>
      <c r="V2055" s="115">
        <v>-0.38589640574888501</v>
      </c>
      <c r="W2055" s="111">
        <v>0.993181874737181</v>
      </c>
    </row>
    <row r="2056" spans="2:23" x14ac:dyDescent="0.25">
      <c r="B2056" s="58" t="s">
        <v>119</v>
      </c>
      <c r="C2056" s="79" t="s">
        <v>143</v>
      </c>
      <c r="D2056" s="58" t="s">
        <v>61</v>
      </c>
      <c r="E2056" s="58" t="s">
        <v>183</v>
      </c>
      <c r="F2056" s="80">
        <v>52.39</v>
      </c>
      <c r="G2056" s="81">
        <v>53254</v>
      </c>
      <c r="H2056" s="81">
        <v>52.74</v>
      </c>
      <c r="I2056" s="81">
        <v>1</v>
      </c>
      <c r="J2056" s="81">
        <v>31.627718816975001</v>
      </c>
      <c r="K2056" s="81">
        <v>0.105432947783418</v>
      </c>
      <c r="L2056" s="81">
        <v>31.627718298897801</v>
      </c>
      <c r="M2056" s="81">
        <v>0.10543294432933301</v>
      </c>
      <c r="N2056" s="81">
        <v>5.1807729217800002E-7</v>
      </c>
      <c r="O2056" s="81">
        <v>3.4540850649999998E-9</v>
      </c>
      <c r="P2056" s="81">
        <v>1.9693999999999999E-14</v>
      </c>
      <c r="Q2056" s="81">
        <v>1.9691999999999999E-14</v>
      </c>
      <c r="R2056" s="81">
        <v>0</v>
      </c>
      <c r="S2056" s="81">
        <v>0</v>
      </c>
      <c r="T2056" s="81" t="s">
        <v>140</v>
      </c>
      <c r="U2056" s="115">
        <v>2.36929171E-10</v>
      </c>
      <c r="V2056" s="115">
        <v>0</v>
      </c>
      <c r="W2056" s="111">
        <v>2.3693374946999998E-10</v>
      </c>
    </row>
    <row r="2057" spans="2:23" x14ac:dyDescent="0.25">
      <c r="B2057" s="58" t="s">
        <v>119</v>
      </c>
      <c r="C2057" s="79" t="s">
        <v>143</v>
      </c>
      <c r="D2057" s="58" t="s">
        <v>61</v>
      </c>
      <c r="E2057" s="58" t="s">
        <v>183</v>
      </c>
      <c r="F2057" s="80">
        <v>52.39</v>
      </c>
      <c r="G2057" s="81">
        <v>53304</v>
      </c>
      <c r="H2057" s="81">
        <v>52.69</v>
      </c>
      <c r="I2057" s="81">
        <v>1</v>
      </c>
      <c r="J2057" s="81">
        <v>21.1628138259365</v>
      </c>
      <c r="K2057" s="81">
        <v>4.9892126358081303E-2</v>
      </c>
      <c r="L2057" s="81">
        <v>23.0542618578916</v>
      </c>
      <c r="M2057" s="81">
        <v>5.9208987465082803E-2</v>
      </c>
      <c r="N2057" s="81">
        <v>-1.89144803195503</v>
      </c>
      <c r="O2057" s="81">
        <v>-9.3168611070015093E-3</v>
      </c>
      <c r="P2057" s="81">
        <v>-1.5561836714811299</v>
      </c>
      <c r="Q2057" s="81">
        <v>-1.5561836714811199</v>
      </c>
      <c r="R2057" s="81">
        <v>0</v>
      </c>
      <c r="S2057" s="81">
        <v>2.6977822879943098E-4</v>
      </c>
      <c r="T2057" s="81" t="s">
        <v>140</v>
      </c>
      <c r="U2057" s="115">
        <v>7.7926527024642797E-2</v>
      </c>
      <c r="V2057" s="115">
        <v>-4.9519572936089398E-2</v>
      </c>
      <c r="W2057" s="111">
        <v>0.12744856275456901</v>
      </c>
    </row>
    <row r="2058" spans="2:23" x14ac:dyDescent="0.25">
      <c r="B2058" s="58" t="s">
        <v>119</v>
      </c>
      <c r="C2058" s="79" t="s">
        <v>143</v>
      </c>
      <c r="D2058" s="58" t="s">
        <v>61</v>
      </c>
      <c r="E2058" s="58" t="s">
        <v>183</v>
      </c>
      <c r="F2058" s="80">
        <v>52.39</v>
      </c>
      <c r="G2058" s="81">
        <v>54104</v>
      </c>
      <c r="H2058" s="81">
        <v>52.68</v>
      </c>
      <c r="I2058" s="81">
        <v>1</v>
      </c>
      <c r="J2058" s="81">
        <v>28.129865702675701</v>
      </c>
      <c r="K2058" s="81">
        <v>7.9049805510612095E-2</v>
      </c>
      <c r="L2058" s="81">
        <v>28.129864754223298</v>
      </c>
      <c r="M2058" s="81">
        <v>7.9049800179980603E-2</v>
      </c>
      <c r="N2058" s="81">
        <v>9.4845237774699999E-7</v>
      </c>
      <c r="O2058" s="81">
        <v>5.3306315420000004E-9</v>
      </c>
      <c r="P2058" s="81">
        <v>0</v>
      </c>
      <c r="Q2058" s="81">
        <v>0</v>
      </c>
      <c r="R2058" s="81">
        <v>0</v>
      </c>
      <c r="S2058" s="81">
        <v>0</v>
      </c>
      <c r="T2058" s="81" t="s">
        <v>140</v>
      </c>
      <c r="U2058" s="115">
        <v>4.993538494E-9</v>
      </c>
      <c r="V2058" s="115">
        <v>0</v>
      </c>
      <c r="W2058" s="111">
        <v>4.9936349901300001E-9</v>
      </c>
    </row>
    <row r="2059" spans="2:23" x14ac:dyDescent="0.25">
      <c r="B2059" s="58" t="s">
        <v>119</v>
      </c>
      <c r="C2059" s="79" t="s">
        <v>143</v>
      </c>
      <c r="D2059" s="58" t="s">
        <v>61</v>
      </c>
      <c r="E2059" s="58" t="s">
        <v>184</v>
      </c>
      <c r="F2059" s="80">
        <v>52.74</v>
      </c>
      <c r="G2059" s="81">
        <v>54104</v>
      </c>
      <c r="H2059" s="81">
        <v>52.68</v>
      </c>
      <c r="I2059" s="81">
        <v>1</v>
      </c>
      <c r="J2059" s="81">
        <v>-6.8760685843602598</v>
      </c>
      <c r="K2059" s="81">
        <v>4.14175595988997E-3</v>
      </c>
      <c r="L2059" s="81">
        <v>-6.8760690488286897</v>
      </c>
      <c r="M2059" s="81">
        <v>4.1417565194291602E-3</v>
      </c>
      <c r="N2059" s="81">
        <v>4.6446842760800003E-7</v>
      </c>
      <c r="O2059" s="81">
        <v>-5.5953919500000005E-10</v>
      </c>
      <c r="P2059" s="81">
        <v>-1.9693999999999999E-14</v>
      </c>
      <c r="Q2059" s="81">
        <v>-1.9691999999999999E-14</v>
      </c>
      <c r="R2059" s="81">
        <v>0</v>
      </c>
      <c r="S2059" s="81">
        <v>0</v>
      </c>
      <c r="T2059" s="81" t="s">
        <v>140</v>
      </c>
      <c r="U2059" s="115">
        <v>-1.625205335E-9</v>
      </c>
      <c r="V2059" s="115">
        <v>0</v>
      </c>
      <c r="W2059" s="111">
        <v>-1.6251739292099999E-9</v>
      </c>
    </row>
    <row r="2060" spans="2:23" x14ac:dyDescent="0.25">
      <c r="B2060" s="58" t="s">
        <v>119</v>
      </c>
      <c r="C2060" s="79" t="s">
        <v>143</v>
      </c>
      <c r="D2060" s="58" t="s">
        <v>61</v>
      </c>
      <c r="E2060" s="58" t="s">
        <v>185</v>
      </c>
      <c r="F2060" s="80">
        <v>52.69</v>
      </c>
      <c r="G2060" s="81">
        <v>53404</v>
      </c>
      <c r="H2060" s="81">
        <v>52.87</v>
      </c>
      <c r="I2060" s="81">
        <v>1</v>
      </c>
      <c r="J2060" s="81">
        <v>12.1695645570558</v>
      </c>
      <c r="K2060" s="81">
        <v>1.43951549066116E-2</v>
      </c>
      <c r="L2060" s="81">
        <v>17.079855709185999</v>
      </c>
      <c r="M2060" s="81">
        <v>2.8355326985730799E-2</v>
      </c>
      <c r="N2060" s="81">
        <v>-4.9102911521301502</v>
      </c>
      <c r="O2060" s="81">
        <v>-1.3960172079119201E-2</v>
      </c>
      <c r="P2060" s="81">
        <v>-3.9643750123200299</v>
      </c>
      <c r="Q2060" s="81">
        <v>-3.9643750123200299</v>
      </c>
      <c r="R2060" s="81">
        <v>0</v>
      </c>
      <c r="S2060" s="81">
        <v>1.52762136996348E-3</v>
      </c>
      <c r="T2060" s="81" t="s">
        <v>140</v>
      </c>
      <c r="U2060" s="115">
        <v>0.14703452504751299</v>
      </c>
      <c r="V2060" s="115">
        <v>-9.3435280195550002E-2</v>
      </c>
      <c r="W2060" s="111">
        <v>0.24047445212950899</v>
      </c>
    </row>
    <row r="2061" spans="2:23" x14ac:dyDescent="0.25">
      <c r="B2061" s="58" t="s">
        <v>119</v>
      </c>
      <c r="C2061" s="79" t="s">
        <v>143</v>
      </c>
      <c r="D2061" s="58" t="s">
        <v>61</v>
      </c>
      <c r="E2061" s="58" t="s">
        <v>186</v>
      </c>
      <c r="F2061" s="80">
        <v>52.87</v>
      </c>
      <c r="G2061" s="81">
        <v>53854</v>
      </c>
      <c r="H2061" s="81">
        <v>51.52</v>
      </c>
      <c r="I2061" s="81">
        <v>1</v>
      </c>
      <c r="J2061" s="81">
        <v>-71.3524074773009</v>
      </c>
      <c r="K2061" s="81">
        <v>1.00514891380564</v>
      </c>
      <c r="L2061" s="81">
        <v>-66.381510083633003</v>
      </c>
      <c r="M2061" s="81">
        <v>0.869976258652566</v>
      </c>
      <c r="N2061" s="81">
        <v>-4.9708973936678804</v>
      </c>
      <c r="O2061" s="81">
        <v>0.135172655153077</v>
      </c>
      <c r="P2061" s="81">
        <v>-3.96437501232014</v>
      </c>
      <c r="Q2061" s="81">
        <v>-3.9643750123201298</v>
      </c>
      <c r="R2061" s="81">
        <v>0</v>
      </c>
      <c r="S2061" s="81">
        <v>3.1028630357192001E-3</v>
      </c>
      <c r="T2061" s="81" t="s">
        <v>140</v>
      </c>
      <c r="U2061" s="115">
        <v>0.34462525426323098</v>
      </c>
      <c r="V2061" s="115">
        <v>-0.21899725376840801</v>
      </c>
      <c r="W2061" s="111">
        <v>0.56363339958532399</v>
      </c>
    </row>
    <row r="2062" spans="2:23" x14ac:dyDescent="0.25">
      <c r="B2062" s="58" t="s">
        <v>119</v>
      </c>
      <c r="C2062" s="79" t="s">
        <v>143</v>
      </c>
      <c r="D2062" s="58" t="s">
        <v>61</v>
      </c>
      <c r="E2062" s="58" t="s">
        <v>187</v>
      </c>
      <c r="F2062" s="80">
        <v>52.82</v>
      </c>
      <c r="G2062" s="81">
        <v>53754</v>
      </c>
      <c r="H2062" s="81">
        <v>51.8</v>
      </c>
      <c r="I2062" s="81">
        <v>1</v>
      </c>
      <c r="J2062" s="81">
        <v>-57.631961648209597</v>
      </c>
      <c r="K2062" s="81">
        <v>0.53873805515483697</v>
      </c>
      <c r="L2062" s="81">
        <v>-52.828778418476503</v>
      </c>
      <c r="M2062" s="81">
        <v>0.45268070829437301</v>
      </c>
      <c r="N2062" s="81">
        <v>-4.8031832297330697</v>
      </c>
      <c r="O2062" s="81">
        <v>8.6057346860464401E-2</v>
      </c>
      <c r="P2062" s="81">
        <v>-3.8483596991150399</v>
      </c>
      <c r="Q2062" s="81">
        <v>-3.8483596991150399</v>
      </c>
      <c r="R2062" s="81">
        <v>0</v>
      </c>
      <c r="S2062" s="81">
        <v>2.4021612990259501E-3</v>
      </c>
      <c r="T2062" s="81" t="s">
        <v>140</v>
      </c>
      <c r="U2062" s="115">
        <v>-0.39758708005685001</v>
      </c>
      <c r="V2062" s="115">
        <v>-0.25265263525854198</v>
      </c>
      <c r="W2062" s="111">
        <v>-0.14493164405620801</v>
      </c>
    </row>
    <row r="2063" spans="2:23" x14ac:dyDescent="0.25">
      <c r="B2063" s="58" t="s">
        <v>119</v>
      </c>
      <c r="C2063" s="79" t="s">
        <v>143</v>
      </c>
      <c r="D2063" s="58" t="s">
        <v>61</v>
      </c>
      <c r="E2063" s="58" t="s">
        <v>188</v>
      </c>
      <c r="F2063" s="80">
        <v>52.24</v>
      </c>
      <c r="G2063" s="81">
        <v>54050</v>
      </c>
      <c r="H2063" s="81">
        <v>52.06</v>
      </c>
      <c r="I2063" s="81">
        <v>1</v>
      </c>
      <c r="J2063" s="81">
        <v>-67.677820607747705</v>
      </c>
      <c r="K2063" s="81">
        <v>6.3849206386869806E-2</v>
      </c>
      <c r="L2063" s="81">
        <v>-33.096901319277002</v>
      </c>
      <c r="M2063" s="81">
        <v>1.52699439845152E-2</v>
      </c>
      <c r="N2063" s="81">
        <v>-34.580919288470703</v>
      </c>
      <c r="O2063" s="81">
        <v>4.8579262402354703E-2</v>
      </c>
      <c r="P2063" s="81">
        <v>-28.942473343121701</v>
      </c>
      <c r="Q2063" s="81">
        <v>-28.942473343121598</v>
      </c>
      <c r="R2063" s="81">
        <v>0</v>
      </c>
      <c r="S2063" s="81">
        <v>1.16770746792493E-2</v>
      </c>
      <c r="T2063" s="81" t="s">
        <v>140</v>
      </c>
      <c r="U2063" s="115">
        <v>-3.6911569376419102</v>
      </c>
      <c r="V2063" s="115">
        <v>-2.34560068530077</v>
      </c>
      <c r="W2063" s="111">
        <v>-1.3455302505439299</v>
      </c>
    </row>
    <row r="2064" spans="2:23" x14ac:dyDescent="0.25">
      <c r="B2064" s="58" t="s">
        <v>119</v>
      </c>
      <c r="C2064" s="79" t="s">
        <v>143</v>
      </c>
      <c r="D2064" s="58" t="s">
        <v>61</v>
      </c>
      <c r="E2064" s="58" t="s">
        <v>188</v>
      </c>
      <c r="F2064" s="80">
        <v>52.24</v>
      </c>
      <c r="G2064" s="81">
        <v>54850</v>
      </c>
      <c r="H2064" s="81">
        <v>52.28</v>
      </c>
      <c r="I2064" s="81">
        <v>1</v>
      </c>
      <c r="J2064" s="81">
        <v>3.5045131857498601</v>
      </c>
      <c r="K2064" s="81">
        <v>3.1919911326977002E-4</v>
      </c>
      <c r="L2064" s="81">
        <v>-5.3154035014796603</v>
      </c>
      <c r="M2064" s="81">
        <v>7.3430883882826296E-4</v>
      </c>
      <c r="N2064" s="81">
        <v>8.8199166872295205</v>
      </c>
      <c r="O2064" s="81">
        <v>-4.1510972555849299E-4</v>
      </c>
      <c r="P2064" s="81">
        <v>5.6918926899582196</v>
      </c>
      <c r="Q2064" s="81">
        <v>5.6918926899582196</v>
      </c>
      <c r="R2064" s="81">
        <v>0</v>
      </c>
      <c r="S2064" s="81">
        <v>8.4201472582005703E-4</v>
      </c>
      <c r="T2064" s="81" t="s">
        <v>140</v>
      </c>
      <c r="U2064" s="115">
        <v>-0.37449030174685999</v>
      </c>
      <c r="V2064" s="115">
        <v>-0.23797544327039499</v>
      </c>
      <c r="W2064" s="111">
        <v>-0.13651222043613001</v>
      </c>
    </row>
    <row r="2065" spans="2:23" x14ac:dyDescent="0.25">
      <c r="B2065" s="58" t="s">
        <v>119</v>
      </c>
      <c r="C2065" s="79" t="s">
        <v>143</v>
      </c>
      <c r="D2065" s="58" t="s">
        <v>61</v>
      </c>
      <c r="E2065" s="58" t="s">
        <v>189</v>
      </c>
      <c r="F2065" s="80">
        <v>52.75</v>
      </c>
      <c r="G2065" s="81">
        <v>53654</v>
      </c>
      <c r="H2065" s="81">
        <v>52.55</v>
      </c>
      <c r="I2065" s="81">
        <v>1</v>
      </c>
      <c r="J2065" s="81">
        <v>-54.023069588329001</v>
      </c>
      <c r="K2065" s="81">
        <v>0.11498858668117</v>
      </c>
      <c r="L2065" s="81">
        <v>-51.532578608987997</v>
      </c>
      <c r="M2065" s="81">
        <v>0.10463090232880599</v>
      </c>
      <c r="N2065" s="81">
        <v>-2.49049097934099</v>
      </c>
      <c r="O2065" s="81">
        <v>1.0357684352364E-2</v>
      </c>
      <c r="P2065" s="81">
        <v>-1.9581083249803299</v>
      </c>
      <c r="Q2065" s="81">
        <v>-1.9581083249803299</v>
      </c>
      <c r="R2065" s="81">
        <v>0</v>
      </c>
      <c r="S2065" s="81">
        <v>1.5106701556687701E-4</v>
      </c>
      <c r="T2065" s="81" t="s">
        <v>140</v>
      </c>
      <c r="U2065" s="115">
        <v>4.7233885283760199E-2</v>
      </c>
      <c r="V2065" s="115">
        <v>-3.00154763297019E-2</v>
      </c>
      <c r="W2065" s="111">
        <v>7.7250854395523094E-2</v>
      </c>
    </row>
    <row r="2066" spans="2:23" x14ac:dyDescent="0.25">
      <c r="B2066" s="58" t="s">
        <v>119</v>
      </c>
      <c r="C2066" s="79" t="s">
        <v>143</v>
      </c>
      <c r="D2066" s="58" t="s">
        <v>61</v>
      </c>
      <c r="E2066" s="58" t="s">
        <v>190</v>
      </c>
      <c r="F2066" s="80">
        <v>52.33</v>
      </c>
      <c r="G2066" s="81">
        <v>58004</v>
      </c>
      <c r="H2066" s="81">
        <v>51.14</v>
      </c>
      <c r="I2066" s="81">
        <v>1</v>
      </c>
      <c r="J2066" s="81">
        <v>-65.570547584136307</v>
      </c>
      <c r="K2066" s="81">
        <v>0.88612627203064698</v>
      </c>
      <c r="L2066" s="81">
        <v>-62.2635770763018</v>
      </c>
      <c r="M2066" s="81">
        <v>0.79899879955236897</v>
      </c>
      <c r="N2066" s="81">
        <v>-3.3069705078345302</v>
      </c>
      <c r="O2066" s="81">
        <v>8.71274724782784E-2</v>
      </c>
      <c r="P2066" s="81">
        <v>-2.6671507566464299</v>
      </c>
      <c r="Q2066" s="81">
        <v>-2.6671507566464201</v>
      </c>
      <c r="R2066" s="81">
        <v>0</v>
      </c>
      <c r="S2066" s="81">
        <v>1.4661321600038699E-3</v>
      </c>
      <c r="T2066" s="81" t="s">
        <v>140</v>
      </c>
      <c r="U2066" s="115">
        <v>0.57224488434065302</v>
      </c>
      <c r="V2066" s="115">
        <v>-0.36364153991425602</v>
      </c>
      <c r="W2066" s="111">
        <v>0.93590450951070903</v>
      </c>
    </row>
    <row r="2067" spans="2:23" x14ac:dyDescent="0.25">
      <c r="B2067" s="58" t="s">
        <v>119</v>
      </c>
      <c r="C2067" s="79" t="s">
        <v>143</v>
      </c>
      <c r="D2067" s="58" t="s">
        <v>61</v>
      </c>
      <c r="E2067" s="58" t="s">
        <v>191</v>
      </c>
      <c r="F2067" s="80">
        <v>51.8</v>
      </c>
      <c r="G2067" s="81">
        <v>53756</v>
      </c>
      <c r="H2067" s="81">
        <v>51.8</v>
      </c>
      <c r="I2067" s="81">
        <v>1</v>
      </c>
      <c r="J2067" s="81">
        <v>1.6840769999999999E-12</v>
      </c>
      <c r="K2067" s="81">
        <v>0</v>
      </c>
      <c r="L2067" s="81">
        <v>-8.4518800000000001E-13</v>
      </c>
      <c r="M2067" s="81">
        <v>0</v>
      </c>
      <c r="N2067" s="81">
        <v>2.5292650000000001E-12</v>
      </c>
      <c r="O2067" s="81">
        <v>0</v>
      </c>
      <c r="P2067" s="81">
        <v>6.62495E-13</v>
      </c>
      <c r="Q2067" s="81">
        <v>6.6249400000000002E-13</v>
      </c>
      <c r="R2067" s="81">
        <v>0</v>
      </c>
      <c r="S2067" s="81">
        <v>0</v>
      </c>
      <c r="T2067" s="81" t="s">
        <v>140</v>
      </c>
      <c r="U2067" s="115">
        <v>0</v>
      </c>
      <c r="V2067" s="115">
        <v>0</v>
      </c>
      <c r="W2067" s="111">
        <v>0</v>
      </c>
    </row>
    <row r="2068" spans="2:23" x14ac:dyDescent="0.25">
      <c r="B2068" s="58" t="s">
        <v>119</v>
      </c>
      <c r="C2068" s="79" t="s">
        <v>143</v>
      </c>
      <c r="D2068" s="58" t="s">
        <v>61</v>
      </c>
      <c r="E2068" s="58" t="s">
        <v>191</v>
      </c>
      <c r="F2068" s="80">
        <v>51.8</v>
      </c>
      <c r="G2068" s="81">
        <v>53854</v>
      </c>
      <c r="H2068" s="81">
        <v>51.52</v>
      </c>
      <c r="I2068" s="81">
        <v>1</v>
      </c>
      <c r="J2068" s="81">
        <v>-60.785488847891898</v>
      </c>
      <c r="K2068" s="81">
        <v>0.18289634489662099</v>
      </c>
      <c r="L2068" s="81">
        <v>-55.2727003146057</v>
      </c>
      <c r="M2068" s="81">
        <v>0.151226034303377</v>
      </c>
      <c r="N2068" s="81">
        <v>-5.5127885332861597</v>
      </c>
      <c r="O2068" s="81">
        <v>3.1670310593244197E-2</v>
      </c>
      <c r="P2068" s="81">
        <v>-4.3772701076962699</v>
      </c>
      <c r="Q2068" s="81">
        <v>-4.3772701076962699</v>
      </c>
      <c r="R2068" s="81">
        <v>0</v>
      </c>
      <c r="S2068" s="81">
        <v>9.4844443298870002E-4</v>
      </c>
      <c r="T2068" s="81" t="s">
        <v>159</v>
      </c>
      <c r="U2068" s="115">
        <v>9.25074559269011E-2</v>
      </c>
      <c r="V2068" s="115">
        <v>-5.8785241506472102E-2</v>
      </c>
      <c r="W2068" s="111">
        <v>0.15129562104361299</v>
      </c>
    </row>
    <row r="2069" spans="2:23" x14ac:dyDescent="0.25">
      <c r="B2069" s="58" t="s">
        <v>119</v>
      </c>
      <c r="C2069" s="79" t="s">
        <v>143</v>
      </c>
      <c r="D2069" s="58" t="s">
        <v>61</v>
      </c>
      <c r="E2069" s="58" t="s">
        <v>191</v>
      </c>
      <c r="F2069" s="80">
        <v>51.8</v>
      </c>
      <c r="G2069" s="81">
        <v>58104</v>
      </c>
      <c r="H2069" s="81">
        <v>50.85</v>
      </c>
      <c r="I2069" s="81">
        <v>1</v>
      </c>
      <c r="J2069" s="81">
        <v>-59.848849590973998</v>
      </c>
      <c r="K2069" s="81">
        <v>0.45991400798141302</v>
      </c>
      <c r="L2069" s="81">
        <v>-60.504655550727499</v>
      </c>
      <c r="M2069" s="81">
        <v>0.47004843328128398</v>
      </c>
      <c r="N2069" s="81">
        <v>0.655805959753475</v>
      </c>
      <c r="O2069" s="81">
        <v>-1.01344252998707E-2</v>
      </c>
      <c r="P2069" s="81">
        <v>0.52891040858052696</v>
      </c>
      <c r="Q2069" s="81">
        <v>0.52891040858052696</v>
      </c>
      <c r="R2069" s="81">
        <v>0</v>
      </c>
      <c r="S2069" s="81">
        <v>3.5919414687138997E-5</v>
      </c>
      <c r="T2069" s="81" t="s">
        <v>140</v>
      </c>
      <c r="U2069" s="115">
        <v>0.10286628324993501</v>
      </c>
      <c r="V2069" s="115">
        <v>-6.5367912706398107E-2</v>
      </c>
      <c r="W2069" s="111">
        <v>0.16823744694746801</v>
      </c>
    </row>
    <row r="2070" spans="2:23" x14ac:dyDescent="0.25">
      <c r="B2070" s="58" t="s">
        <v>119</v>
      </c>
      <c r="C2070" s="79" t="s">
        <v>143</v>
      </c>
      <c r="D2070" s="58" t="s">
        <v>61</v>
      </c>
      <c r="E2070" s="58" t="s">
        <v>192</v>
      </c>
      <c r="F2070" s="80">
        <v>51.81</v>
      </c>
      <c r="G2070" s="81">
        <v>54050</v>
      </c>
      <c r="H2070" s="81">
        <v>52.06</v>
      </c>
      <c r="I2070" s="81">
        <v>1</v>
      </c>
      <c r="J2070" s="81">
        <v>80.075646108114995</v>
      </c>
      <c r="K2070" s="81">
        <v>0.13523138091124001</v>
      </c>
      <c r="L2070" s="81">
        <v>36.943676492340998</v>
      </c>
      <c r="M2070" s="81">
        <v>2.8784375059135101E-2</v>
      </c>
      <c r="N2070" s="81">
        <v>43.131969615773997</v>
      </c>
      <c r="O2070" s="81">
        <v>0.10644700585210499</v>
      </c>
      <c r="P2070" s="81">
        <v>31.638402507649101</v>
      </c>
      <c r="Q2070" s="81">
        <v>31.638402507649001</v>
      </c>
      <c r="R2070" s="81">
        <v>0</v>
      </c>
      <c r="S2070" s="81">
        <v>2.11108477441476E-2</v>
      </c>
      <c r="T2070" s="81" t="s">
        <v>159</v>
      </c>
      <c r="U2070" s="115">
        <v>-5.2546671550144</v>
      </c>
      <c r="V2070" s="115">
        <v>-3.3391565539078001</v>
      </c>
      <c r="W2070" s="111">
        <v>-1.9154735853979501</v>
      </c>
    </row>
    <row r="2071" spans="2:23" x14ac:dyDescent="0.25">
      <c r="B2071" s="58" t="s">
        <v>119</v>
      </c>
      <c r="C2071" s="79" t="s">
        <v>143</v>
      </c>
      <c r="D2071" s="58" t="s">
        <v>61</v>
      </c>
      <c r="E2071" s="58" t="s">
        <v>192</v>
      </c>
      <c r="F2071" s="80">
        <v>51.81</v>
      </c>
      <c r="G2071" s="81">
        <v>56000</v>
      </c>
      <c r="H2071" s="81">
        <v>52</v>
      </c>
      <c r="I2071" s="81">
        <v>1</v>
      </c>
      <c r="J2071" s="81">
        <v>17.614303378160798</v>
      </c>
      <c r="K2071" s="81">
        <v>2.9962163915390999E-2</v>
      </c>
      <c r="L2071" s="81">
        <v>28.888010642961799</v>
      </c>
      <c r="M2071" s="81">
        <v>8.0589322035733602E-2</v>
      </c>
      <c r="N2071" s="81">
        <v>-11.273707264801001</v>
      </c>
      <c r="O2071" s="81">
        <v>-5.0627158120342602E-2</v>
      </c>
      <c r="P2071" s="81">
        <v>-22.3180934790369</v>
      </c>
      <c r="Q2071" s="81">
        <v>-22.3180934790369</v>
      </c>
      <c r="R2071" s="81">
        <v>0</v>
      </c>
      <c r="S2071" s="81">
        <v>4.8101255926774202E-2</v>
      </c>
      <c r="T2071" s="81" t="s">
        <v>159</v>
      </c>
      <c r="U2071" s="115">
        <v>-0.48579826192421499</v>
      </c>
      <c r="V2071" s="115">
        <v>-0.30870774538655099</v>
      </c>
      <c r="W2071" s="111">
        <v>-0.17708709440522499</v>
      </c>
    </row>
    <row r="2072" spans="2:23" x14ac:dyDescent="0.25">
      <c r="B2072" s="58" t="s">
        <v>119</v>
      </c>
      <c r="C2072" s="79" t="s">
        <v>143</v>
      </c>
      <c r="D2072" s="58" t="s">
        <v>61</v>
      </c>
      <c r="E2072" s="58" t="s">
        <v>192</v>
      </c>
      <c r="F2072" s="80">
        <v>51.81</v>
      </c>
      <c r="G2072" s="81">
        <v>58450</v>
      </c>
      <c r="H2072" s="81">
        <v>51.55</v>
      </c>
      <c r="I2072" s="81">
        <v>1</v>
      </c>
      <c r="J2072" s="81">
        <v>-104.174275721409</v>
      </c>
      <c r="K2072" s="81">
        <v>0.277601315290811</v>
      </c>
      <c r="L2072" s="81">
        <v>-55.053123289353699</v>
      </c>
      <c r="M2072" s="81">
        <v>7.7529050500488805E-2</v>
      </c>
      <c r="N2072" s="81">
        <v>-49.121152432055602</v>
      </c>
      <c r="O2072" s="81">
        <v>0.200072264790323</v>
      </c>
      <c r="P2072" s="81">
        <v>-22.9204093923688</v>
      </c>
      <c r="Q2072" s="81">
        <v>-22.9204093923687</v>
      </c>
      <c r="R2072" s="81">
        <v>0</v>
      </c>
      <c r="S2072" s="81">
        <v>1.34383293645386E-2</v>
      </c>
      <c r="T2072" s="81" t="s">
        <v>159</v>
      </c>
      <c r="U2072" s="115">
        <v>-2.4317649879708201</v>
      </c>
      <c r="V2072" s="115">
        <v>-1.5453013021762001</v>
      </c>
      <c r="W2072" s="111">
        <v>-0.88644655559366603</v>
      </c>
    </row>
    <row r="2073" spans="2:23" x14ac:dyDescent="0.25">
      <c r="B2073" s="58" t="s">
        <v>119</v>
      </c>
      <c r="C2073" s="79" t="s">
        <v>143</v>
      </c>
      <c r="D2073" s="58" t="s">
        <v>61</v>
      </c>
      <c r="E2073" s="58" t="s">
        <v>193</v>
      </c>
      <c r="F2073" s="80">
        <v>51.52</v>
      </c>
      <c r="G2073" s="81">
        <v>53850</v>
      </c>
      <c r="H2073" s="81">
        <v>51.81</v>
      </c>
      <c r="I2073" s="81">
        <v>1</v>
      </c>
      <c r="J2073" s="81">
        <v>-1.89042321074814</v>
      </c>
      <c r="K2073" s="81">
        <v>0</v>
      </c>
      <c r="L2073" s="81">
        <v>3.2816451469741499</v>
      </c>
      <c r="M2073" s="81">
        <v>0</v>
      </c>
      <c r="N2073" s="81">
        <v>-5.1720683577222797</v>
      </c>
      <c r="O2073" s="81">
        <v>0</v>
      </c>
      <c r="P2073" s="81">
        <v>-4.1050994185532099</v>
      </c>
      <c r="Q2073" s="81">
        <v>-4.1050994185532002</v>
      </c>
      <c r="R2073" s="81">
        <v>0</v>
      </c>
      <c r="S2073" s="81">
        <v>0</v>
      </c>
      <c r="T2073" s="81" t="s">
        <v>159</v>
      </c>
      <c r="U2073" s="115">
        <v>1.4998998237394501</v>
      </c>
      <c r="V2073" s="115">
        <v>-0.95313369598783504</v>
      </c>
      <c r="W2073" s="111">
        <v>2.4530809226359498</v>
      </c>
    </row>
    <row r="2074" spans="2:23" x14ac:dyDescent="0.25">
      <c r="B2074" s="58" t="s">
        <v>119</v>
      </c>
      <c r="C2074" s="79" t="s">
        <v>143</v>
      </c>
      <c r="D2074" s="58" t="s">
        <v>61</v>
      </c>
      <c r="E2074" s="58" t="s">
        <v>193</v>
      </c>
      <c r="F2074" s="80">
        <v>51.52</v>
      </c>
      <c r="G2074" s="81">
        <v>53850</v>
      </c>
      <c r="H2074" s="81">
        <v>51.81</v>
      </c>
      <c r="I2074" s="81">
        <v>2</v>
      </c>
      <c r="J2074" s="81">
        <v>-4.3725055943258004</v>
      </c>
      <c r="K2074" s="81">
        <v>0</v>
      </c>
      <c r="L2074" s="81">
        <v>7.59037007277235</v>
      </c>
      <c r="M2074" s="81">
        <v>0</v>
      </c>
      <c r="N2074" s="81">
        <v>-11.962875667098199</v>
      </c>
      <c r="O2074" s="81">
        <v>0</v>
      </c>
      <c r="P2074" s="81">
        <v>-9.4950009452032198</v>
      </c>
      <c r="Q2074" s="81">
        <v>-9.4950009452032198</v>
      </c>
      <c r="R2074" s="81">
        <v>0</v>
      </c>
      <c r="S2074" s="81">
        <v>0</v>
      </c>
      <c r="T2074" s="81" t="s">
        <v>159</v>
      </c>
      <c r="U2074" s="115">
        <v>3.46923394345845</v>
      </c>
      <c r="V2074" s="115">
        <v>-2.2045764113306499</v>
      </c>
      <c r="W2074" s="111">
        <v>5.6739199966312803</v>
      </c>
    </row>
    <row r="2075" spans="2:23" x14ac:dyDescent="0.25">
      <c r="B2075" s="58" t="s">
        <v>119</v>
      </c>
      <c r="C2075" s="79" t="s">
        <v>143</v>
      </c>
      <c r="D2075" s="58" t="s">
        <v>61</v>
      </c>
      <c r="E2075" s="58" t="s">
        <v>193</v>
      </c>
      <c r="F2075" s="80">
        <v>51.52</v>
      </c>
      <c r="G2075" s="81">
        <v>58004</v>
      </c>
      <c r="H2075" s="81">
        <v>51.14</v>
      </c>
      <c r="I2075" s="81">
        <v>1</v>
      </c>
      <c r="J2075" s="81">
        <v>-82.245192319269904</v>
      </c>
      <c r="K2075" s="81">
        <v>0.22998523642754501</v>
      </c>
      <c r="L2075" s="81">
        <v>-88.832175886531701</v>
      </c>
      <c r="M2075" s="81">
        <v>0.26829928607301401</v>
      </c>
      <c r="N2075" s="81">
        <v>6.58698356726185</v>
      </c>
      <c r="O2075" s="81">
        <v>-3.8314049645468702E-2</v>
      </c>
      <c r="P2075" s="81">
        <v>5.2584552437401904</v>
      </c>
      <c r="Q2075" s="81">
        <v>5.2584552437401904</v>
      </c>
      <c r="R2075" s="81">
        <v>0</v>
      </c>
      <c r="S2075" s="81">
        <v>9.4014595271423604E-4</v>
      </c>
      <c r="T2075" s="81" t="s">
        <v>159</v>
      </c>
      <c r="U2075" s="115">
        <v>0.53639358725761099</v>
      </c>
      <c r="V2075" s="115">
        <v>-0.34085929889130301</v>
      </c>
      <c r="W2075" s="111">
        <v>0.877269838358538</v>
      </c>
    </row>
    <row r="2076" spans="2:23" x14ac:dyDescent="0.25">
      <c r="B2076" s="58" t="s">
        <v>119</v>
      </c>
      <c r="C2076" s="79" t="s">
        <v>143</v>
      </c>
      <c r="D2076" s="58" t="s">
        <v>61</v>
      </c>
      <c r="E2076" s="58" t="s">
        <v>194</v>
      </c>
      <c r="F2076" s="80">
        <v>52.29</v>
      </c>
      <c r="G2076" s="81">
        <v>54000</v>
      </c>
      <c r="H2076" s="81">
        <v>52.02</v>
      </c>
      <c r="I2076" s="81">
        <v>1</v>
      </c>
      <c r="J2076" s="81">
        <v>-37.182566694965502</v>
      </c>
      <c r="K2076" s="81">
        <v>8.3782121921148894E-2</v>
      </c>
      <c r="L2076" s="81">
        <v>-29.879824502881501</v>
      </c>
      <c r="M2076" s="81">
        <v>5.4103917086773597E-2</v>
      </c>
      <c r="N2076" s="81">
        <v>-7.3027421920840503</v>
      </c>
      <c r="O2076" s="81">
        <v>2.9678204834375301E-2</v>
      </c>
      <c r="P2076" s="81">
        <v>-11.2108329712976</v>
      </c>
      <c r="Q2076" s="81">
        <v>-11.210832971297499</v>
      </c>
      <c r="R2076" s="81">
        <v>0</v>
      </c>
      <c r="S2076" s="81">
        <v>7.6163762201661997E-3</v>
      </c>
      <c r="T2076" s="81" t="s">
        <v>159</v>
      </c>
      <c r="U2076" s="115">
        <v>-0.42387361872581802</v>
      </c>
      <c r="V2076" s="115">
        <v>-0.26935680800376999</v>
      </c>
      <c r="W2076" s="111">
        <v>-0.15451382480840001</v>
      </c>
    </row>
    <row r="2077" spans="2:23" x14ac:dyDescent="0.25">
      <c r="B2077" s="58" t="s">
        <v>119</v>
      </c>
      <c r="C2077" s="79" t="s">
        <v>143</v>
      </c>
      <c r="D2077" s="58" t="s">
        <v>61</v>
      </c>
      <c r="E2077" s="58" t="s">
        <v>194</v>
      </c>
      <c r="F2077" s="80">
        <v>52.29</v>
      </c>
      <c r="G2077" s="81">
        <v>54850</v>
      </c>
      <c r="H2077" s="81">
        <v>52.28</v>
      </c>
      <c r="I2077" s="81">
        <v>1</v>
      </c>
      <c r="J2077" s="81">
        <v>-3.5043053251802698</v>
      </c>
      <c r="K2077" s="81">
        <v>9.6522024683002002E-5</v>
      </c>
      <c r="L2077" s="81">
        <v>5.3158817121904098</v>
      </c>
      <c r="M2077" s="81">
        <v>2.2211258325108299E-4</v>
      </c>
      <c r="N2077" s="81">
        <v>-8.8201870373706708</v>
      </c>
      <c r="O2077" s="81">
        <v>-1.25590558568081E-4</v>
      </c>
      <c r="P2077" s="81">
        <v>-5.6918926899579896</v>
      </c>
      <c r="Q2077" s="81">
        <v>-5.6918926899579896</v>
      </c>
      <c r="R2077" s="81">
        <v>0</v>
      </c>
      <c r="S2077" s="81">
        <v>2.5464546921681797E-4</v>
      </c>
      <c r="T2077" s="81" t="s">
        <v>140</v>
      </c>
      <c r="U2077" s="115">
        <v>-9.4768372728421202E-2</v>
      </c>
      <c r="V2077" s="115">
        <v>-6.0221974782419398E-2</v>
      </c>
      <c r="W2077" s="111">
        <v>-3.4545730364522201E-2</v>
      </c>
    </row>
    <row r="2078" spans="2:23" x14ac:dyDescent="0.25">
      <c r="B2078" s="58" t="s">
        <v>119</v>
      </c>
      <c r="C2078" s="79" t="s">
        <v>143</v>
      </c>
      <c r="D2078" s="58" t="s">
        <v>61</v>
      </c>
      <c r="E2078" s="58" t="s">
        <v>141</v>
      </c>
      <c r="F2078" s="80">
        <v>52.02</v>
      </c>
      <c r="G2078" s="81">
        <v>54250</v>
      </c>
      <c r="H2078" s="81">
        <v>51.96</v>
      </c>
      <c r="I2078" s="81">
        <v>1</v>
      </c>
      <c r="J2078" s="81">
        <v>-45.598328053318902</v>
      </c>
      <c r="K2078" s="81">
        <v>2.8277222289110001E-2</v>
      </c>
      <c r="L2078" s="81">
        <v>-37.108943411146903</v>
      </c>
      <c r="M2078" s="81">
        <v>1.8728202062847098E-2</v>
      </c>
      <c r="N2078" s="81">
        <v>-8.4893846421720092</v>
      </c>
      <c r="O2078" s="81">
        <v>9.5490202262628696E-3</v>
      </c>
      <c r="P2078" s="81">
        <v>-2.69592916452785</v>
      </c>
      <c r="Q2078" s="81">
        <v>-2.69592916452785</v>
      </c>
      <c r="R2078" s="81">
        <v>0</v>
      </c>
      <c r="S2078" s="81">
        <v>9.8845263218064999E-5</v>
      </c>
      <c r="T2078" s="81" t="s">
        <v>159</v>
      </c>
      <c r="U2078" s="115">
        <v>-1.29095169669335E-2</v>
      </c>
      <c r="V2078" s="115">
        <v>-8.2035449470446598E-3</v>
      </c>
      <c r="W2078" s="111">
        <v>-4.7058810807475496E-3</v>
      </c>
    </row>
    <row r="2079" spans="2:23" x14ac:dyDescent="0.25">
      <c r="B2079" s="58" t="s">
        <v>119</v>
      </c>
      <c r="C2079" s="79" t="s">
        <v>143</v>
      </c>
      <c r="D2079" s="58" t="s">
        <v>61</v>
      </c>
      <c r="E2079" s="58" t="s">
        <v>195</v>
      </c>
      <c r="F2079" s="80">
        <v>52.06</v>
      </c>
      <c r="G2079" s="81">
        <v>54250</v>
      </c>
      <c r="H2079" s="81">
        <v>51.96</v>
      </c>
      <c r="I2079" s="81">
        <v>1</v>
      </c>
      <c r="J2079" s="81">
        <v>-16.368618777861801</v>
      </c>
      <c r="K2079" s="81">
        <v>1.5807969161003198E-2</v>
      </c>
      <c r="L2079" s="81">
        <v>-24.852472525482</v>
      </c>
      <c r="M2079" s="81">
        <v>3.6441078047160298E-2</v>
      </c>
      <c r="N2079" s="81">
        <v>8.4838537476201896</v>
      </c>
      <c r="O2079" s="81">
        <v>-2.06331088861572E-2</v>
      </c>
      <c r="P2079" s="81">
        <v>2.69592916452785</v>
      </c>
      <c r="Q2079" s="81">
        <v>2.69592916452785</v>
      </c>
      <c r="R2079" s="81">
        <v>0</v>
      </c>
      <c r="S2079" s="81">
        <v>4.28814009548958E-4</v>
      </c>
      <c r="T2079" s="81" t="s">
        <v>140</v>
      </c>
      <c r="U2079" s="115">
        <v>-0.22474261840700199</v>
      </c>
      <c r="V2079" s="115">
        <v>-0.14281604620380201</v>
      </c>
      <c r="W2079" s="111">
        <v>-8.1924989037789095E-2</v>
      </c>
    </row>
    <row r="2080" spans="2:23" x14ac:dyDescent="0.25">
      <c r="B2080" s="58" t="s">
        <v>119</v>
      </c>
      <c r="C2080" s="79" t="s">
        <v>143</v>
      </c>
      <c r="D2080" s="58" t="s">
        <v>61</v>
      </c>
      <c r="E2080" s="58" t="s">
        <v>196</v>
      </c>
      <c r="F2080" s="80">
        <v>51.14</v>
      </c>
      <c r="G2080" s="81">
        <v>58004</v>
      </c>
      <c r="H2080" s="81">
        <v>51.14</v>
      </c>
      <c r="I2080" s="81">
        <v>1</v>
      </c>
      <c r="J2080" s="81">
        <v>2.3561100000000001E-13</v>
      </c>
      <c r="K2080" s="81">
        <v>0</v>
      </c>
      <c r="L2080" s="81">
        <v>-8.0079000000000001E-14</v>
      </c>
      <c r="M2080" s="81">
        <v>0</v>
      </c>
      <c r="N2080" s="81">
        <v>3.1568999999999999E-13</v>
      </c>
      <c r="O2080" s="81">
        <v>0</v>
      </c>
      <c r="P2080" s="81">
        <v>8.2435000000000004E-14</v>
      </c>
      <c r="Q2080" s="81">
        <v>8.2432000000000002E-14</v>
      </c>
      <c r="R2080" s="81">
        <v>0</v>
      </c>
      <c r="S2080" s="81">
        <v>0</v>
      </c>
      <c r="T2080" s="81" t="s">
        <v>140</v>
      </c>
      <c r="U2080" s="115">
        <v>0</v>
      </c>
      <c r="V2080" s="115">
        <v>0</v>
      </c>
      <c r="W2080" s="111">
        <v>0</v>
      </c>
    </row>
    <row r="2081" spans="2:23" x14ac:dyDescent="0.25">
      <c r="B2081" s="58" t="s">
        <v>119</v>
      </c>
      <c r="C2081" s="79" t="s">
        <v>143</v>
      </c>
      <c r="D2081" s="58" t="s">
        <v>61</v>
      </c>
      <c r="E2081" s="58" t="s">
        <v>197</v>
      </c>
      <c r="F2081" s="80">
        <v>52.3</v>
      </c>
      <c r="G2081" s="81">
        <v>53550</v>
      </c>
      <c r="H2081" s="81">
        <v>52.24</v>
      </c>
      <c r="I2081" s="81">
        <v>1</v>
      </c>
      <c r="J2081" s="81">
        <v>-19.102377231462299</v>
      </c>
      <c r="K2081" s="81">
        <v>6.4587444413076898E-3</v>
      </c>
      <c r="L2081" s="81">
        <v>-6.1261285618237</v>
      </c>
      <c r="M2081" s="81">
        <v>6.6427128546106095E-4</v>
      </c>
      <c r="N2081" s="81">
        <v>-12.976248669638601</v>
      </c>
      <c r="O2081" s="81">
        <v>5.7944731558466304E-3</v>
      </c>
      <c r="P2081" s="81">
        <v>-11.725013378512299</v>
      </c>
      <c r="Q2081" s="81">
        <v>-11.725013378512299</v>
      </c>
      <c r="R2081" s="81">
        <v>0</v>
      </c>
      <c r="S2081" s="81">
        <v>2.4333241154553902E-3</v>
      </c>
      <c r="T2081" s="81" t="s">
        <v>140</v>
      </c>
      <c r="U2081" s="115">
        <v>-0.47569780832214997</v>
      </c>
      <c r="V2081" s="115">
        <v>-0.302289261618156</v>
      </c>
      <c r="W2081" s="111">
        <v>-0.17340519572267299</v>
      </c>
    </row>
    <row r="2082" spans="2:23" x14ac:dyDescent="0.25">
      <c r="B2082" s="58" t="s">
        <v>119</v>
      </c>
      <c r="C2082" s="79" t="s">
        <v>143</v>
      </c>
      <c r="D2082" s="58" t="s">
        <v>61</v>
      </c>
      <c r="E2082" s="58" t="s">
        <v>198</v>
      </c>
      <c r="F2082" s="80">
        <v>51.63</v>
      </c>
      <c r="G2082" s="81">
        <v>58200</v>
      </c>
      <c r="H2082" s="81">
        <v>51.62</v>
      </c>
      <c r="I2082" s="81">
        <v>1</v>
      </c>
      <c r="J2082" s="81">
        <v>-0.147508078755513</v>
      </c>
      <c r="K2082" s="81">
        <v>3.8382229137900003E-7</v>
      </c>
      <c r="L2082" s="81">
        <v>30.401141096393498</v>
      </c>
      <c r="M2082" s="81">
        <v>1.6303406262544201E-2</v>
      </c>
      <c r="N2082" s="81">
        <v>-30.548649175148999</v>
      </c>
      <c r="O2082" s="81">
        <v>-1.63030224402528E-2</v>
      </c>
      <c r="P2082" s="81">
        <v>-20.2023941747835</v>
      </c>
      <c r="Q2082" s="81">
        <v>-20.2023941747835</v>
      </c>
      <c r="R2082" s="81">
        <v>0</v>
      </c>
      <c r="S2082" s="81">
        <v>7.1995319241382897E-3</v>
      </c>
      <c r="T2082" s="81" t="s">
        <v>140</v>
      </c>
      <c r="U2082" s="115">
        <v>-1.1471300252296901</v>
      </c>
      <c r="V2082" s="115">
        <v>-0.72896087019990596</v>
      </c>
      <c r="W2082" s="111">
        <v>-0.41816107424569199</v>
      </c>
    </row>
    <row r="2083" spans="2:23" x14ac:dyDescent="0.25">
      <c r="B2083" s="58" t="s">
        <v>119</v>
      </c>
      <c r="C2083" s="79" t="s">
        <v>143</v>
      </c>
      <c r="D2083" s="58" t="s">
        <v>61</v>
      </c>
      <c r="E2083" s="58" t="s">
        <v>199</v>
      </c>
      <c r="F2083" s="80">
        <v>52.46</v>
      </c>
      <c r="G2083" s="81">
        <v>53000</v>
      </c>
      <c r="H2083" s="81">
        <v>52.52</v>
      </c>
      <c r="I2083" s="81">
        <v>1</v>
      </c>
      <c r="J2083" s="81">
        <v>26.911516212069799</v>
      </c>
      <c r="K2083" s="81">
        <v>1.7902958303459299E-2</v>
      </c>
      <c r="L2083" s="81">
        <v>44.951567233524102</v>
      </c>
      <c r="M2083" s="81">
        <v>4.9950304767660901E-2</v>
      </c>
      <c r="N2083" s="81">
        <v>-18.0400510214543</v>
      </c>
      <c r="O2083" s="81">
        <v>-3.2047346464201598E-2</v>
      </c>
      <c r="P2083" s="81">
        <v>-14.102845795532399</v>
      </c>
      <c r="Q2083" s="81">
        <v>-14.102845795532399</v>
      </c>
      <c r="R2083" s="81">
        <v>0</v>
      </c>
      <c r="S2083" s="81">
        <v>4.9165672156450402E-3</v>
      </c>
      <c r="T2083" s="81" t="s">
        <v>140</v>
      </c>
      <c r="U2083" s="115">
        <v>-0.59976215461864402</v>
      </c>
      <c r="V2083" s="115">
        <v>-0.38112779940201902</v>
      </c>
      <c r="W2083" s="111">
        <v>-0.21863013028276701</v>
      </c>
    </row>
    <row r="2084" spans="2:23" x14ac:dyDescent="0.25">
      <c r="B2084" s="58" t="s">
        <v>119</v>
      </c>
      <c r="C2084" s="79" t="s">
        <v>143</v>
      </c>
      <c r="D2084" s="58" t="s">
        <v>61</v>
      </c>
      <c r="E2084" s="58" t="s">
        <v>200</v>
      </c>
      <c r="F2084" s="80">
        <v>52</v>
      </c>
      <c r="G2084" s="81">
        <v>56100</v>
      </c>
      <c r="H2084" s="81">
        <v>51.84</v>
      </c>
      <c r="I2084" s="81">
        <v>1</v>
      </c>
      <c r="J2084" s="81">
        <v>-18.091446268767498</v>
      </c>
      <c r="K2084" s="81">
        <v>3.05371299413289E-2</v>
      </c>
      <c r="L2084" s="81">
        <v>-6.8299601638559002</v>
      </c>
      <c r="M2084" s="81">
        <v>4.3522915998588001E-3</v>
      </c>
      <c r="N2084" s="81">
        <v>-11.261486104911601</v>
      </c>
      <c r="O2084" s="81">
        <v>2.6184838341470101E-2</v>
      </c>
      <c r="P2084" s="81">
        <v>-22.3180934790369</v>
      </c>
      <c r="Q2084" s="81">
        <v>-22.3180934790369</v>
      </c>
      <c r="R2084" s="81">
        <v>0</v>
      </c>
      <c r="S2084" s="81">
        <v>4.6472477767091597E-2</v>
      </c>
      <c r="T2084" s="81" t="s">
        <v>159</v>
      </c>
      <c r="U2084" s="115">
        <v>-0.44232097009668703</v>
      </c>
      <c r="V2084" s="115">
        <v>-0.28107945235308801</v>
      </c>
      <c r="W2084" s="111">
        <v>-0.161238401880372</v>
      </c>
    </row>
    <row r="2085" spans="2:23" x14ac:dyDescent="0.25">
      <c r="B2085" s="58" t="s">
        <v>119</v>
      </c>
      <c r="C2085" s="79" t="s">
        <v>143</v>
      </c>
      <c r="D2085" s="58" t="s">
        <v>61</v>
      </c>
      <c r="E2085" s="58" t="s">
        <v>142</v>
      </c>
      <c r="F2085" s="80">
        <v>51.71</v>
      </c>
      <c r="G2085" s="81">
        <v>56100</v>
      </c>
      <c r="H2085" s="81">
        <v>51.84</v>
      </c>
      <c r="I2085" s="81">
        <v>1</v>
      </c>
      <c r="J2085" s="81">
        <v>15.5373990779472</v>
      </c>
      <c r="K2085" s="81">
        <v>1.9940529610870901E-2</v>
      </c>
      <c r="L2085" s="81">
        <v>0.124496574947619</v>
      </c>
      <c r="M2085" s="81">
        <v>1.280250206547E-6</v>
      </c>
      <c r="N2085" s="81">
        <v>15.4129025029996</v>
      </c>
      <c r="O2085" s="81">
        <v>1.99392493606644E-2</v>
      </c>
      <c r="P2085" s="81">
        <v>23.812182860460201</v>
      </c>
      <c r="Q2085" s="81">
        <v>23.812182860460201</v>
      </c>
      <c r="R2085" s="81">
        <v>0</v>
      </c>
      <c r="S2085" s="81">
        <v>4.68358563431076E-2</v>
      </c>
      <c r="T2085" s="81" t="s">
        <v>140</v>
      </c>
      <c r="U2085" s="115">
        <v>-0.97132268974159297</v>
      </c>
      <c r="V2085" s="115">
        <v>-0.61724147880896596</v>
      </c>
      <c r="W2085" s="111">
        <v>-0.35407436859673203</v>
      </c>
    </row>
    <row r="2086" spans="2:23" x14ac:dyDescent="0.25">
      <c r="B2086" s="58" t="s">
        <v>119</v>
      </c>
      <c r="C2086" s="79" t="s">
        <v>143</v>
      </c>
      <c r="D2086" s="58" t="s">
        <v>61</v>
      </c>
      <c r="E2086" s="58" t="s">
        <v>201</v>
      </c>
      <c r="F2086" s="80">
        <v>51.14</v>
      </c>
      <c r="G2086" s="81">
        <v>58054</v>
      </c>
      <c r="H2086" s="81">
        <v>50.95</v>
      </c>
      <c r="I2086" s="81">
        <v>1</v>
      </c>
      <c r="J2086" s="81">
        <v>-37.087579880557101</v>
      </c>
      <c r="K2086" s="81">
        <v>7.7302458274494806E-2</v>
      </c>
      <c r="L2086" s="81">
        <v>-36.758403241132399</v>
      </c>
      <c r="M2086" s="81">
        <v>7.5936327736678397E-2</v>
      </c>
      <c r="N2086" s="81">
        <v>-0.32917663942471098</v>
      </c>
      <c r="O2086" s="81">
        <v>1.3661305378164701E-3</v>
      </c>
      <c r="P2086" s="81">
        <v>-0.26459531300788802</v>
      </c>
      <c r="Q2086" s="81">
        <v>-0.26459531300788802</v>
      </c>
      <c r="R2086" s="81">
        <v>0</v>
      </c>
      <c r="S2086" s="81">
        <v>3.934600197215E-6</v>
      </c>
      <c r="T2086" s="81" t="s">
        <v>159</v>
      </c>
      <c r="U2086" s="115">
        <v>7.1905718121473604E-3</v>
      </c>
      <c r="V2086" s="115">
        <v>-4.5693560190513604E-3</v>
      </c>
      <c r="W2086" s="111">
        <v>1.1760155082388001E-2</v>
      </c>
    </row>
    <row r="2087" spans="2:23" x14ac:dyDescent="0.25">
      <c r="B2087" s="58" t="s">
        <v>119</v>
      </c>
      <c r="C2087" s="79" t="s">
        <v>143</v>
      </c>
      <c r="D2087" s="58" t="s">
        <v>61</v>
      </c>
      <c r="E2087" s="58" t="s">
        <v>201</v>
      </c>
      <c r="F2087" s="80">
        <v>51.14</v>
      </c>
      <c r="G2087" s="81">
        <v>58104</v>
      </c>
      <c r="H2087" s="81">
        <v>50.85</v>
      </c>
      <c r="I2087" s="81">
        <v>1</v>
      </c>
      <c r="J2087" s="81">
        <v>-35.576301405433497</v>
      </c>
      <c r="K2087" s="81">
        <v>0.11315118601910799</v>
      </c>
      <c r="L2087" s="81">
        <v>-35.247083235775698</v>
      </c>
      <c r="M2087" s="81">
        <v>0.111066704770695</v>
      </c>
      <c r="N2087" s="81">
        <v>-0.32921816965778</v>
      </c>
      <c r="O2087" s="81">
        <v>2.0844812484129799E-3</v>
      </c>
      <c r="P2087" s="81">
        <v>-0.26431509557279798</v>
      </c>
      <c r="Q2087" s="81">
        <v>-0.26431509557279798</v>
      </c>
      <c r="R2087" s="81">
        <v>0</v>
      </c>
      <c r="S2087" s="81">
        <v>6.245704795441E-6</v>
      </c>
      <c r="T2087" s="81" t="s">
        <v>159</v>
      </c>
      <c r="U2087" s="115">
        <v>1.08248520620639E-2</v>
      </c>
      <c r="V2087" s="115">
        <v>-6.8788135655043102E-3</v>
      </c>
      <c r="W2087" s="111">
        <v>1.7704007736731399E-2</v>
      </c>
    </row>
    <row r="2088" spans="2:23" x14ac:dyDescent="0.25">
      <c r="B2088" s="58" t="s">
        <v>119</v>
      </c>
      <c r="C2088" s="79" t="s">
        <v>143</v>
      </c>
      <c r="D2088" s="58" t="s">
        <v>61</v>
      </c>
      <c r="E2088" s="58" t="s">
        <v>202</v>
      </c>
      <c r="F2088" s="80">
        <v>50.95</v>
      </c>
      <c r="G2088" s="81">
        <v>58104</v>
      </c>
      <c r="H2088" s="81">
        <v>50.85</v>
      </c>
      <c r="I2088" s="81">
        <v>1</v>
      </c>
      <c r="J2088" s="81">
        <v>-33.130463523959499</v>
      </c>
      <c r="K2088" s="81">
        <v>3.6660762284634503E-2</v>
      </c>
      <c r="L2088" s="81">
        <v>-32.800238082934698</v>
      </c>
      <c r="M2088" s="81">
        <v>3.5933577651126397E-2</v>
      </c>
      <c r="N2088" s="81">
        <v>-0.33022544102479001</v>
      </c>
      <c r="O2088" s="81">
        <v>7.27184633508024E-4</v>
      </c>
      <c r="P2088" s="81">
        <v>-0.26459531300769201</v>
      </c>
      <c r="Q2088" s="81">
        <v>-0.26459531300769101</v>
      </c>
      <c r="R2088" s="81">
        <v>0</v>
      </c>
      <c r="S2088" s="81">
        <v>2.3383567008320002E-6</v>
      </c>
      <c r="T2088" s="81" t="s">
        <v>159</v>
      </c>
      <c r="U2088" s="115">
        <v>3.9911537430790097E-3</v>
      </c>
      <c r="V2088" s="115">
        <v>-2.5362381261652702E-3</v>
      </c>
      <c r="W2088" s="111">
        <v>6.5275180058657796E-3</v>
      </c>
    </row>
    <row r="2089" spans="2:23" x14ac:dyDescent="0.25">
      <c r="B2089" s="58" t="s">
        <v>119</v>
      </c>
      <c r="C2089" s="79" t="s">
        <v>143</v>
      </c>
      <c r="D2089" s="58" t="s">
        <v>61</v>
      </c>
      <c r="E2089" s="58" t="s">
        <v>203</v>
      </c>
      <c r="F2089" s="80">
        <v>51.51</v>
      </c>
      <c r="G2089" s="81">
        <v>58200</v>
      </c>
      <c r="H2089" s="81">
        <v>51.62</v>
      </c>
      <c r="I2089" s="81">
        <v>1</v>
      </c>
      <c r="J2089" s="81">
        <v>24.550851908064299</v>
      </c>
      <c r="K2089" s="81">
        <v>2.46823802894094E-2</v>
      </c>
      <c r="L2089" s="81">
        <v>-6.0012521190639498</v>
      </c>
      <c r="M2089" s="81">
        <v>1.47481535550952E-3</v>
      </c>
      <c r="N2089" s="81">
        <v>30.552104027128301</v>
      </c>
      <c r="O2089" s="81">
        <v>2.3207564933899898E-2</v>
      </c>
      <c r="P2089" s="81">
        <v>20.2023941747835</v>
      </c>
      <c r="Q2089" s="81">
        <v>20.2023941747835</v>
      </c>
      <c r="R2089" s="81">
        <v>0</v>
      </c>
      <c r="S2089" s="81">
        <v>1.67131991096067E-2</v>
      </c>
      <c r="T2089" s="81" t="s">
        <v>159</v>
      </c>
      <c r="U2089" s="115">
        <v>-2.1640333571675399</v>
      </c>
      <c r="V2089" s="115">
        <v>-1.37516724738035</v>
      </c>
      <c r="W2089" s="111">
        <v>-0.78885086558125395</v>
      </c>
    </row>
    <row r="2090" spans="2:23" x14ac:dyDescent="0.25">
      <c r="B2090" s="58" t="s">
        <v>119</v>
      </c>
      <c r="C2090" s="79" t="s">
        <v>143</v>
      </c>
      <c r="D2090" s="58" t="s">
        <v>61</v>
      </c>
      <c r="E2090" s="58" t="s">
        <v>203</v>
      </c>
      <c r="F2090" s="80">
        <v>51.51</v>
      </c>
      <c r="G2090" s="81">
        <v>58300</v>
      </c>
      <c r="H2090" s="81">
        <v>51.59</v>
      </c>
      <c r="I2090" s="81">
        <v>1</v>
      </c>
      <c r="J2090" s="81">
        <v>19.602206466392801</v>
      </c>
      <c r="K2090" s="81">
        <v>1.4766592931632501E-2</v>
      </c>
      <c r="L2090" s="81">
        <v>31.307038316357101</v>
      </c>
      <c r="M2090" s="81">
        <v>3.7666420808091398E-2</v>
      </c>
      <c r="N2090" s="81">
        <v>-11.7048318499643</v>
      </c>
      <c r="O2090" s="81">
        <v>-2.28998278764589E-2</v>
      </c>
      <c r="P2090" s="81">
        <v>-24.068472826769099</v>
      </c>
      <c r="Q2090" s="81">
        <v>-24.068472826769</v>
      </c>
      <c r="R2090" s="81">
        <v>0</v>
      </c>
      <c r="S2090" s="81">
        <v>2.2262167895302599E-2</v>
      </c>
      <c r="T2090" s="81" t="s">
        <v>159</v>
      </c>
      <c r="U2090" s="115">
        <v>-0.24409957903425</v>
      </c>
      <c r="V2090" s="115">
        <v>-0.155116715310985</v>
      </c>
      <c r="W2090" s="111">
        <v>-8.8981144200671297E-2</v>
      </c>
    </row>
    <row r="2091" spans="2:23" x14ac:dyDescent="0.25">
      <c r="B2091" s="58" t="s">
        <v>119</v>
      </c>
      <c r="C2091" s="79" t="s">
        <v>143</v>
      </c>
      <c r="D2091" s="58" t="s">
        <v>61</v>
      </c>
      <c r="E2091" s="58" t="s">
        <v>203</v>
      </c>
      <c r="F2091" s="80">
        <v>51.51</v>
      </c>
      <c r="G2091" s="81">
        <v>58500</v>
      </c>
      <c r="H2091" s="81">
        <v>51.47</v>
      </c>
      <c r="I2091" s="81">
        <v>1</v>
      </c>
      <c r="J2091" s="81">
        <v>-64.145901645966504</v>
      </c>
      <c r="K2091" s="81">
        <v>2.1437569796444601E-2</v>
      </c>
      <c r="L2091" s="81">
        <v>-45.293100881667101</v>
      </c>
      <c r="M2091" s="81">
        <v>1.06881325847545E-2</v>
      </c>
      <c r="N2091" s="81">
        <v>-18.852800764299499</v>
      </c>
      <c r="O2091" s="81">
        <v>1.07494372116901E-2</v>
      </c>
      <c r="P2091" s="81">
        <v>3.8660786519853101</v>
      </c>
      <c r="Q2091" s="81">
        <v>3.8660786519852999</v>
      </c>
      <c r="R2091" s="81">
        <v>0</v>
      </c>
      <c r="S2091" s="81">
        <v>7.7871599186782995E-5</v>
      </c>
      <c r="T2091" s="81" t="s">
        <v>159</v>
      </c>
      <c r="U2091" s="115">
        <v>-0.200623508542039</v>
      </c>
      <c r="V2091" s="115">
        <v>-0.12748919839324999</v>
      </c>
      <c r="W2091" s="111">
        <v>-7.3132896886802606E-2</v>
      </c>
    </row>
    <row r="2092" spans="2:23" x14ac:dyDescent="0.25">
      <c r="B2092" s="58" t="s">
        <v>119</v>
      </c>
      <c r="C2092" s="79" t="s">
        <v>143</v>
      </c>
      <c r="D2092" s="58" t="s">
        <v>61</v>
      </c>
      <c r="E2092" s="58" t="s">
        <v>204</v>
      </c>
      <c r="F2092" s="80">
        <v>51.59</v>
      </c>
      <c r="G2092" s="81">
        <v>58304</v>
      </c>
      <c r="H2092" s="81">
        <v>51.59</v>
      </c>
      <c r="I2092" s="81">
        <v>1</v>
      </c>
      <c r="J2092" s="81">
        <v>18.098213018944001</v>
      </c>
      <c r="K2092" s="81">
        <v>0</v>
      </c>
      <c r="L2092" s="81">
        <v>18.098213018944001</v>
      </c>
      <c r="M2092" s="81">
        <v>0</v>
      </c>
      <c r="N2092" s="81">
        <v>0</v>
      </c>
      <c r="O2092" s="81">
        <v>0</v>
      </c>
      <c r="P2092" s="81">
        <v>0</v>
      </c>
      <c r="Q2092" s="81">
        <v>0</v>
      </c>
      <c r="R2092" s="81">
        <v>0</v>
      </c>
      <c r="S2092" s="81">
        <v>0</v>
      </c>
      <c r="T2092" s="81" t="s">
        <v>140</v>
      </c>
      <c r="U2092" s="115">
        <v>0</v>
      </c>
      <c r="V2092" s="115">
        <v>0</v>
      </c>
      <c r="W2092" s="111">
        <v>0</v>
      </c>
    </row>
    <row r="2093" spans="2:23" x14ac:dyDescent="0.25">
      <c r="B2093" s="58" t="s">
        <v>119</v>
      </c>
      <c r="C2093" s="79" t="s">
        <v>143</v>
      </c>
      <c r="D2093" s="58" t="s">
        <v>61</v>
      </c>
      <c r="E2093" s="58" t="s">
        <v>204</v>
      </c>
      <c r="F2093" s="80">
        <v>51.59</v>
      </c>
      <c r="G2093" s="81">
        <v>58350</v>
      </c>
      <c r="H2093" s="81">
        <v>51.69</v>
      </c>
      <c r="I2093" s="81">
        <v>1</v>
      </c>
      <c r="J2093" s="81">
        <v>12.1607145540417</v>
      </c>
      <c r="K2093" s="81">
        <v>1.06919393430109E-2</v>
      </c>
      <c r="L2093" s="81">
        <v>30.935274422495901</v>
      </c>
      <c r="M2093" s="81">
        <v>6.9190464019927803E-2</v>
      </c>
      <c r="N2093" s="81">
        <v>-18.774559868454201</v>
      </c>
      <c r="O2093" s="81">
        <v>-5.8498524676916901E-2</v>
      </c>
      <c r="P2093" s="81">
        <v>-43.122803567152999</v>
      </c>
      <c r="Q2093" s="81">
        <v>-43.1228035671529</v>
      </c>
      <c r="R2093" s="81">
        <v>0</v>
      </c>
      <c r="S2093" s="81">
        <v>0.134447358355618</v>
      </c>
      <c r="T2093" s="81" t="s">
        <v>159</v>
      </c>
      <c r="U2093" s="115">
        <v>-1.14340782747067</v>
      </c>
      <c r="V2093" s="115">
        <v>-0.72659554416205596</v>
      </c>
      <c r="W2093" s="111">
        <v>-0.41680422874497502</v>
      </c>
    </row>
    <row r="2094" spans="2:23" x14ac:dyDescent="0.25">
      <c r="B2094" s="58" t="s">
        <v>119</v>
      </c>
      <c r="C2094" s="79" t="s">
        <v>143</v>
      </c>
      <c r="D2094" s="58" t="s">
        <v>61</v>
      </c>
      <c r="E2094" s="58" t="s">
        <v>204</v>
      </c>
      <c r="F2094" s="80">
        <v>51.59</v>
      </c>
      <c r="G2094" s="81">
        <v>58600</v>
      </c>
      <c r="H2094" s="81">
        <v>51.58</v>
      </c>
      <c r="I2094" s="81">
        <v>1</v>
      </c>
      <c r="J2094" s="81">
        <v>-21.824051829124201</v>
      </c>
      <c r="K2094" s="81">
        <v>1.82895067484274E-3</v>
      </c>
      <c r="L2094" s="81">
        <v>-28.935172057381699</v>
      </c>
      <c r="M2094" s="81">
        <v>3.2150176588426902E-3</v>
      </c>
      <c r="N2094" s="81">
        <v>7.1111202282575698</v>
      </c>
      <c r="O2094" s="81">
        <v>-1.3860669839999499E-3</v>
      </c>
      <c r="P2094" s="81">
        <v>19.054330740383499</v>
      </c>
      <c r="Q2094" s="81">
        <v>19.054330740383399</v>
      </c>
      <c r="R2094" s="81">
        <v>0</v>
      </c>
      <c r="S2094" s="81">
        <v>1.39417927666146E-3</v>
      </c>
      <c r="T2094" s="81" t="s">
        <v>140</v>
      </c>
      <c r="U2094" s="115">
        <v>-3.8906308702532698E-4</v>
      </c>
      <c r="V2094" s="115">
        <v>-2.4723593685367499E-4</v>
      </c>
      <c r="W2094" s="111">
        <v>-1.4182440947553299E-4</v>
      </c>
    </row>
    <row r="2095" spans="2:23" x14ac:dyDescent="0.25">
      <c r="B2095" s="58" t="s">
        <v>119</v>
      </c>
      <c r="C2095" s="79" t="s">
        <v>143</v>
      </c>
      <c r="D2095" s="58" t="s">
        <v>61</v>
      </c>
      <c r="E2095" s="58" t="s">
        <v>205</v>
      </c>
      <c r="F2095" s="80">
        <v>51.59</v>
      </c>
      <c r="G2095" s="81">
        <v>58300</v>
      </c>
      <c r="H2095" s="81">
        <v>51.59</v>
      </c>
      <c r="I2095" s="81">
        <v>2</v>
      </c>
      <c r="J2095" s="81">
        <v>-11.153686981056</v>
      </c>
      <c r="K2095" s="81">
        <v>0</v>
      </c>
      <c r="L2095" s="81">
        <v>-11.153686981056</v>
      </c>
      <c r="M2095" s="81">
        <v>0</v>
      </c>
      <c r="N2095" s="81">
        <v>0</v>
      </c>
      <c r="O2095" s="81">
        <v>0</v>
      </c>
      <c r="P2095" s="81">
        <v>0</v>
      </c>
      <c r="Q2095" s="81">
        <v>0</v>
      </c>
      <c r="R2095" s="81">
        <v>0</v>
      </c>
      <c r="S2095" s="81">
        <v>0</v>
      </c>
      <c r="T2095" s="81" t="s">
        <v>140</v>
      </c>
      <c r="U2095" s="115">
        <v>0</v>
      </c>
      <c r="V2095" s="115">
        <v>0</v>
      </c>
      <c r="W2095" s="111">
        <v>0</v>
      </c>
    </row>
    <row r="2096" spans="2:23" x14ac:dyDescent="0.25">
      <c r="B2096" s="58" t="s">
        <v>119</v>
      </c>
      <c r="C2096" s="79" t="s">
        <v>143</v>
      </c>
      <c r="D2096" s="58" t="s">
        <v>61</v>
      </c>
      <c r="E2096" s="58" t="s">
        <v>206</v>
      </c>
      <c r="F2096" s="80">
        <v>51.55</v>
      </c>
      <c r="G2096" s="81">
        <v>58500</v>
      </c>
      <c r="H2096" s="81">
        <v>51.47</v>
      </c>
      <c r="I2096" s="81">
        <v>1</v>
      </c>
      <c r="J2096" s="81">
        <v>-59.860345955579199</v>
      </c>
      <c r="K2096" s="81">
        <v>5.0523980352694897E-2</v>
      </c>
      <c r="L2096" s="81">
        <v>-10.6146817346768</v>
      </c>
      <c r="M2096" s="81">
        <v>1.5886677034315799E-3</v>
      </c>
      <c r="N2096" s="81">
        <v>-49.245664220902398</v>
      </c>
      <c r="O2096" s="81">
        <v>4.8935312649263298E-2</v>
      </c>
      <c r="P2096" s="81">
        <v>-22.9204093923688</v>
      </c>
      <c r="Q2096" s="81">
        <v>-22.9204093923688</v>
      </c>
      <c r="R2096" s="81">
        <v>0</v>
      </c>
      <c r="S2096" s="81">
        <v>7.4073668506644099E-3</v>
      </c>
      <c r="T2096" s="81" t="s">
        <v>159</v>
      </c>
      <c r="U2096" s="115">
        <v>-1.4189951831085501</v>
      </c>
      <c r="V2096" s="115">
        <v>-0.90172163637784897</v>
      </c>
      <c r="W2096" s="111">
        <v>-0.51726355083358599</v>
      </c>
    </row>
    <row r="2097" spans="2:23" x14ac:dyDescent="0.25">
      <c r="B2097" s="58" t="s">
        <v>119</v>
      </c>
      <c r="C2097" s="79" t="s">
        <v>143</v>
      </c>
      <c r="D2097" s="58" t="s">
        <v>61</v>
      </c>
      <c r="E2097" s="58" t="s">
        <v>41</v>
      </c>
      <c r="F2097" s="80">
        <v>51.47</v>
      </c>
      <c r="G2097" s="81">
        <v>58600</v>
      </c>
      <c r="H2097" s="81">
        <v>51.58</v>
      </c>
      <c r="I2097" s="81">
        <v>1</v>
      </c>
      <c r="J2097" s="81">
        <v>21.835856522211699</v>
      </c>
      <c r="K2097" s="81">
        <v>2.17804355010776E-2</v>
      </c>
      <c r="L2097" s="81">
        <v>28.955929669723101</v>
      </c>
      <c r="M2097" s="81">
        <v>3.8300207023573403E-2</v>
      </c>
      <c r="N2097" s="81">
        <v>-7.1200731475113397</v>
      </c>
      <c r="O2097" s="81">
        <v>-1.65197715224959E-2</v>
      </c>
      <c r="P2097" s="81">
        <v>-19.054330740383602</v>
      </c>
      <c r="Q2097" s="81">
        <v>-19.054330740383602</v>
      </c>
      <c r="R2097" s="81">
        <v>0</v>
      </c>
      <c r="S2097" s="81">
        <v>1.6584924311952201E-2</v>
      </c>
      <c r="T2097" s="81" t="s">
        <v>140</v>
      </c>
      <c r="U2097" s="115">
        <v>-6.7973181470356706E-2</v>
      </c>
      <c r="V2097" s="115">
        <v>-4.3194571169005602E-2</v>
      </c>
      <c r="W2097" s="111">
        <v>-2.47781314745468E-2</v>
      </c>
    </row>
    <row r="2098" spans="2:23" x14ac:dyDescent="0.25">
      <c r="B2098" s="58" t="s">
        <v>119</v>
      </c>
      <c r="C2098" s="79" t="s">
        <v>120</v>
      </c>
      <c r="D2098" s="58" t="s">
        <v>62</v>
      </c>
      <c r="E2098" s="58" t="s">
        <v>121</v>
      </c>
      <c r="F2098" s="80">
        <v>52.12</v>
      </c>
      <c r="G2098" s="81">
        <v>50050</v>
      </c>
      <c r="H2098" s="81">
        <v>50.32</v>
      </c>
      <c r="I2098" s="81">
        <v>1</v>
      </c>
      <c r="J2098" s="81">
        <v>-82.343765901621495</v>
      </c>
      <c r="K2098" s="81">
        <v>1.24083072826357</v>
      </c>
      <c r="L2098" s="81">
        <v>-0.97953300457941195</v>
      </c>
      <c r="M2098" s="81">
        <v>1.75585737992048E-4</v>
      </c>
      <c r="N2098" s="81">
        <v>-81.3642328970421</v>
      </c>
      <c r="O2098" s="81">
        <v>1.2406551425255801</v>
      </c>
      <c r="P2098" s="81">
        <v>-31.7096953668213</v>
      </c>
      <c r="Q2098" s="81">
        <v>-31.7096953668213</v>
      </c>
      <c r="R2098" s="81">
        <v>0</v>
      </c>
      <c r="S2098" s="81">
        <v>0.18400737478696</v>
      </c>
      <c r="T2098" s="81" t="s">
        <v>136</v>
      </c>
      <c r="U2098" s="115">
        <v>-1933.73340524421</v>
      </c>
      <c r="V2098" s="115">
        <v>-748.96563850367602</v>
      </c>
      <c r="W2098" s="111">
        <v>-1184.7670492411401</v>
      </c>
    </row>
    <row r="2099" spans="2:23" x14ac:dyDescent="0.25">
      <c r="B2099" s="58" t="s">
        <v>119</v>
      </c>
      <c r="C2099" s="79" t="s">
        <v>120</v>
      </c>
      <c r="D2099" s="58" t="s">
        <v>62</v>
      </c>
      <c r="E2099" s="58" t="s">
        <v>137</v>
      </c>
      <c r="F2099" s="80">
        <v>50.16</v>
      </c>
      <c r="G2099" s="81">
        <v>56050</v>
      </c>
      <c r="H2099" s="81">
        <v>50.42</v>
      </c>
      <c r="I2099" s="81">
        <v>1</v>
      </c>
      <c r="J2099" s="81">
        <v>79.852814131975407</v>
      </c>
      <c r="K2099" s="81">
        <v>0.20404710159346601</v>
      </c>
      <c r="L2099" s="81">
        <v>79.852814794567394</v>
      </c>
      <c r="M2099" s="81">
        <v>0.204047104979695</v>
      </c>
      <c r="N2099" s="81">
        <v>-6.62592003486E-7</v>
      </c>
      <c r="O2099" s="81">
        <v>-3.3862295349999999E-9</v>
      </c>
      <c r="P2099" s="81">
        <v>-5.2327299999999997E-13</v>
      </c>
      <c r="Q2099" s="81">
        <v>-5.2327199999999999E-13</v>
      </c>
      <c r="R2099" s="81">
        <v>0</v>
      </c>
      <c r="S2099" s="81">
        <v>0</v>
      </c>
      <c r="T2099" s="81" t="s">
        <v>136</v>
      </c>
      <c r="U2099" s="115">
        <v>3.109856378E-9</v>
      </c>
      <c r="V2099" s="115">
        <v>0</v>
      </c>
      <c r="W2099" s="111">
        <v>3.1098582613399999E-9</v>
      </c>
    </row>
    <row r="2100" spans="2:23" x14ac:dyDescent="0.25">
      <c r="B2100" s="58" t="s">
        <v>119</v>
      </c>
      <c r="C2100" s="79" t="s">
        <v>120</v>
      </c>
      <c r="D2100" s="58" t="s">
        <v>62</v>
      </c>
      <c r="E2100" s="58" t="s">
        <v>123</v>
      </c>
      <c r="F2100" s="80">
        <v>50.32</v>
      </c>
      <c r="G2100" s="81">
        <v>51450</v>
      </c>
      <c r="H2100" s="81">
        <v>50.81</v>
      </c>
      <c r="I2100" s="81">
        <v>10</v>
      </c>
      <c r="J2100" s="81">
        <v>24.619849378563</v>
      </c>
      <c r="K2100" s="81">
        <v>0.105686044429657</v>
      </c>
      <c r="L2100" s="81">
        <v>47.839304870387501</v>
      </c>
      <c r="M2100" s="81">
        <v>0.39904013741642103</v>
      </c>
      <c r="N2100" s="81">
        <v>-23.219455491824501</v>
      </c>
      <c r="O2100" s="81">
        <v>-0.29335409298676401</v>
      </c>
      <c r="P2100" s="81">
        <v>-16.044199009453401</v>
      </c>
      <c r="Q2100" s="81">
        <v>-16.044199009453301</v>
      </c>
      <c r="R2100" s="81">
        <v>0</v>
      </c>
      <c r="S2100" s="81">
        <v>4.4883109878628202E-2</v>
      </c>
      <c r="T2100" s="81" t="s">
        <v>138</v>
      </c>
      <c r="U2100" s="115">
        <v>-3.4559165208816802</v>
      </c>
      <c r="V2100" s="115">
        <v>-1.3385313180493199</v>
      </c>
      <c r="W2100" s="111">
        <v>-2.1173839205366698</v>
      </c>
    </row>
    <row r="2101" spans="2:23" x14ac:dyDescent="0.25">
      <c r="B2101" s="58" t="s">
        <v>119</v>
      </c>
      <c r="C2101" s="79" t="s">
        <v>120</v>
      </c>
      <c r="D2101" s="58" t="s">
        <v>62</v>
      </c>
      <c r="E2101" s="58" t="s">
        <v>139</v>
      </c>
      <c r="F2101" s="80">
        <v>50.81</v>
      </c>
      <c r="G2101" s="81">
        <v>54000</v>
      </c>
      <c r="H2101" s="81">
        <v>50.82</v>
      </c>
      <c r="I2101" s="81">
        <v>10</v>
      </c>
      <c r="J2101" s="81">
        <v>-0.83081015432410699</v>
      </c>
      <c r="K2101" s="81">
        <v>3.3021345319341997E-5</v>
      </c>
      <c r="L2101" s="81">
        <v>22.2301640114874</v>
      </c>
      <c r="M2101" s="81">
        <v>2.3641580384209701E-2</v>
      </c>
      <c r="N2101" s="81">
        <v>-23.060974165811501</v>
      </c>
      <c r="O2101" s="81">
        <v>-2.3608559038890399E-2</v>
      </c>
      <c r="P2101" s="81">
        <v>-16.044199009453401</v>
      </c>
      <c r="Q2101" s="81">
        <v>-16.044199009453401</v>
      </c>
      <c r="R2101" s="81">
        <v>0</v>
      </c>
      <c r="S2101" s="81">
        <v>1.23147968375406E-2</v>
      </c>
      <c r="T2101" s="81" t="s">
        <v>140</v>
      </c>
      <c r="U2101" s="115">
        <v>-0.96905918590314399</v>
      </c>
      <c r="V2101" s="115">
        <v>-0.375332002823905</v>
      </c>
      <c r="W2101" s="111">
        <v>-0.593726823516039</v>
      </c>
    </row>
    <row r="2102" spans="2:23" x14ac:dyDescent="0.25">
      <c r="B2102" s="58" t="s">
        <v>119</v>
      </c>
      <c r="C2102" s="79" t="s">
        <v>120</v>
      </c>
      <c r="D2102" s="58" t="s">
        <v>62</v>
      </c>
      <c r="E2102" s="58" t="s">
        <v>141</v>
      </c>
      <c r="F2102" s="80">
        <v>50.82</v>
      </c>
      <c r="G2102" s="81">
        <v>56100</v>
      </c>
      <c r="H2102" s="81">
        <v>50.57</v>
      </c>
      <c r="I2102" s="81">
        <v>10</v>
      </c>
      <c r="J2102" s="81">
        <v>-9.72888695824747</v>
      </c>
      <c r="K2102" s="81">
        <v>1.7302246936394199E-2</v>
      </c>
      <c r="L2102" s="81">
        <v>14.4608700845928</v>
      </c>
      <c r="M2102" s="81">
        <v>3.8226544386714703E-2</v>
      </c>
      <c r="N2102" s="81">
        <v>-24.189757042840299</v>
      </c>
      <c r="O2102" s="81">
        <v>-2.0924297450320501E-2</v>
      </c>
      <c r="P2102" s="81">
        <v>-24.559102937875601</v>
      </c>
      <c r="Q2102" s="81">
        <v>-24.559102937875601</v>
      </c>
      <c r="R2102" s="81">
        <v>0</v>
      </c>
      <c r="S2102" s="81">
        <v>0.110255735384288</v>
      </c>
      <c r="T2102" s="81" t="s">
        <v>138</v>
      </c>
      <c r="U2102" s="115">
        <v>-7.1081965199540704</v>
      </c>
      <c r="V2102" s="115">
        <v>-2.7531173277242198</v>
      </c>
      <c r="W2102" s="111">
        <v>-4.35507655477908</v>
      </c>
    </row>
    <row r="2103" spans="2:23" x14ac:dyDescent="0.25">
      <c r="B2103" s="58" t="s">
        <v>119</v>
      </c>
      <c r="C2103" s="79" t="s">
        <v>120</v>
      </c>
      <c r="D2103" s="58" t="s">
        <v>62</v>
      </c>
      <c r="E2103" s="58" t="s">
        <v>142</v>
      </c>
      <c r="F2103" s="80">
        <v>50.42</v>
      </c>
      <c r="G2103" s="81">
        <v>56100</v>
      </c>
      <c r="H2103" s="81">
        <v>50.57</v>
      </c>
      <c r="I2103" s="81">
        <v>10</v>
      </c>
      <c r="J2103" s="81">
        <v>18.893744674106799</v>
      </c>
      <c r="K2103" s="81">
        <v>2.55950062460014E-2</v>
      </c>
      <c r="L2103" s="81">
        <v>-0.911991077954598</v>
      </c>
      <c r="M2103" s="81">
        <v>5.9634877973471999E-5</v>
      </c>
      <c r="N2103" s="81">
        <v>19.805735752061398</v>
      </c>
      <c r="O2103" s="81">
        <v>2.5535371368027901E-2</v>
      </c>
      <c r="P2103" s="81">
        <v>23.065013569615999</v>
      </c>
      <c r="Q2103" s="81">
        <v>23.065013569615999</v>
      </c>
      <c r="R2103" s="81">
        <v>0</v>
      </c>
      <c r="S2103" s="81">
        <v>3.81440308143031E-2</v>
      </c>
      <c r="T2103" s="81" t="s">
        <v>138</v>
      </c>
      <c r="U2103" s="115">
        <v>-1.6814517855806099</v>
      </c>
      <c r="V2103" s="115">
        <v>-0.65125296319814496</v>
      </c>
      <c r="W2103" s="111">
        <v>-1.0301981984905599</v>
      </c>
    </row>
    <row r="2104" spans="2:23" x14ac:dyDescent="0.25">
      <c r="B2104" s="58" t="s">
        <v>119</v>
      </c>
      <c r="C2104" s="79" t="s">
        <v>143</v>
      </c>
      <c r="D2104" s="58" t="s">
        <v>62</v>
      </c>
      <c r="E2104" s="58" t="s">
        <v>144</v>
      </c>
      <c r="F2104" s="80">
        <v>51.43</v>
      </c>
      <c r="G2104" s="81">
        <v>50000</v>
      </c>
      <c r="H2104" s="81">
        <v>50.21</v>
      </c>
      <c r="I2104" s="81">
        <v>1</v>
      </c>
      <c r="J2104" s="81">
        <v>-140.07515837953801</v>
      </c>
      <c r="K2104" s="81">
        <v>1.86988606452852</v>
      </c>
      <c r="L2104" s="81">
        <v>0.79197721594088499</v>
      </c>
      <c r="M2104" s="81">
        <v>5.9774819877271001E-5</v>
      </c>
      <c r="N2104" s="81">
        <v>-140.867135595479</v>
      </c>
      <c r="O2104" s="81">
        <v>1.86982628970864</v>
      </c>
      <c r="P2104" s="81">
        <v>-58.290304633122702</v>
      </c>
      <c r="Q2104" s="81">
        <v>-58.290304633122702</v>
      </c>
      <c r="R2104" s="81">
        <v>0</v>
      </c>
      <c r="S2104" s="81">
        <v>0.32380649123538002</v>
      </c>
      <c r="T2104" s="81" t="s">
        <v>145</v>
      </c>
      <c r="U2104" s="115">
        <v>-4966.6651997237605</v>
      </c>
      <c r="V2104" s="115">
        <v>-1923.66825874599</v>
      </c>
      <c r="W2104" s="111">
        <v>-3042.9950981284701</v>
      </c>
    </row>
    <row r="2105" spans="2:23" x14ac:dyDescent="0.25">
      <c r="B2105" s="58" t="s">
        <v>119</v>
      </c>
      <c r="C2105" s="79" t="s">
        <v>143</v>
      </c>
      <c r="D2105" s="58" t="s">
        <v>62</v>
      </c>
      <c r="E2105" s="58" t="s">
        <v>146</v>
      </c>
      <c r="F2105" s="80">
        <v>50.49</v>
      </c>
      <c r="G2105" s="81">
        <v>56050</v>
      </c>
      <c r="H2105" s="81">
        <v>50.42</v>
      </c>
      <c r="I2105" s="81">
        <v>1</v>
      </c>
      <c r="J2105" s="81">
        <v>-14.8316537291676</v>
      </c>
      <c r="K2105" s="81">
        <v>1.25827388739584E-2</v>
      </c>
      <c r="L2105" s="81">
        <v>-55.032831737125903</v>
      </c>
      <c r="M2105" s="81">
        <v>0.17323663894718899</v>
      </c>
      <c r="N2105" s="81">
        <v>40.201178007958298</v>
      </c>
      <c r="O2105" s="81">
        <v>-0.16065390007323099</v>
      </c>
      <c r="P2105" s="81">
        <v>46.877196427264799</v>
      </c>
      <c r="Q2105" s="81">
        <v>46.877196427264799</v>
      </c>
      <c r="R2105" s="81">
        <v>0</v>
      </c>
      <c r="S2105" s="81">
        <v>0.125695372367157</v>
      </c>
      <c r="T2105" s="81" t="s">
        <v>145</v>
      </c>
      <c r="U2105" s="115">
        <v>-5.0087320354490901</v>
      </c>
      <c r="V2105" s="115">
        <v>-1.93996141187321</v>
      </c>
      <c r="W2105" s="111">
        <v>-3.06876876511796</v>
      </c>
    </row>
    <row r="2106" spans="2:23" x14ac:dyDescent="0.25">
      <c r="B2106" s="58" t="s">
        <v>119</v>
      </c>
      <c r="C2106" s="79" t="s">
        <v>143</v>
      </c>
      <c r="D2106" s="58" t="s">
        <v>62</v>
      </c>
      <c r="E2106" s="58" t="s">
        <v>157</v>
      </c>
      <c r="F2106" s="80">
        <v>50.38</v>
      </c>
      <c r="G2106" s="81">
        <v>58350</v>
      </c>
      <c r="H2106" s="81">
        <v>50.39</v>
      </c>
      <c r="I2106" s="81">
        <v>1</v>
      </c>
      <c r="J2106" s="81">
        <v>3.4016908386788201</v>
      </c>
      <c r="K2106" s="81">
        <v>8.2389084001093904E-4</v>
      </c>
      <c r="L2106" s="81">
        <v>-24.469261695689099</v>
      </c>
      <c r="M2106" s="81">
        <v>4.2630627476766797E-2</v>
      </c>
      <c r="N2106" s="81">
        <v>27.870952534367898</v>
      </c>
      <c r="O2106" s="81">
        <v>-4.1806736636755902E-2</v>
      </c>
      <c r="P2106" s="81">
        <v>43.1228035726811</v>
      </c>
      <c r="Q2106" s="81">
        <v>43.1228035726811</v>
      </c>
      <c r="R2106" s="81">
        <v>0</v>
      </c>
      <c r="S2106" s="81">
        <v>0.132401824583325</v>
      </c>
      <c r="T2106" s="81" t="s">
        <v>145</v>
      </c>
      <c r="U2106" s="115">
        <v>-2.3371773954455901</v>
      </c>
      <c r="V2106" s="115">
        <v>-0.90522589904537598</v>
      </c>
      <c r="W2106" s="111">
        <v>-1.43195062920552</v>
      </c>
    </row>
    <row r="2107" spans="2:23" x14ac:dyDescent="0.25">
      <c r="B2107" s="58" t="s">
        <v>119</v>
      </c>
      <c r="C2107" s="79" t="s">
        <v>143</v>
      </c>
      <c r="D2107" s="58" t="s">
        <v>62</v>
      </c>
      <c r="E2107" s="58" t="s">
        <v>158</v>
      </c>
      <c r="F2107" s="80">
        <v>50.21</v>
      </c>
      <c r="G2107" s="81">
        <v>50050</v>
      </c>
      <c r="H2107" s="81">
        <v>50.32</v>
      </c>
      <c r="I2107" s="81">
        <v>1</v>
      </c>
      <c r="J2107" s="81">
        <v>15.946517734309801</v>
      </c>
      <c r="K2107" s="81">
        <v>1.4723473672553101E-2</v>
      </c>
      <c r="L2107" s="81">
        <v>102.089541159829</v>
      </c>
      <c r="M2107" s="81">
        <v>0.60344968858358805</v>
      </c>
      <c r="N2107" s="81">
        <v>-86.143023425518706</v>
      </c>
      <c r="O2107" s="81">
        <v>-0.58872621491103505</v>
      </c>
      <c r="P2107" s="81">
        <v>-35.558943558666599</v>
      </c>
      <c r="Q2107" s="81">
        <v>-35.558943558666499</v>
      </c>
      <c r="R2107" s="81">
        <v>0</v>
      </c>
      <c r="S2107" s="81">
        <v>7.3210987239788305E-2</v>
      </c>
      <c r="T2107" s="81" t="s">
        <v>140</v>
      </c>
      <c r="U2107" s="115">
        <v>-20.116590615696101</v>
      </c>
      <c r="V2107" s="115">
        <v>-7.7914748197149599</v>
      </c>
      <c r="W2107" s="111">
        <v>-12.325108331849099</v>
      </c>
    </row>
    <row r="2108" spans="2:23" x14ac:dyDescent="0.25">
      <c r="B2108" s="58" t="s">
        <v>119</v>
      </c>
      <c r="C2108" s="79" t="s">
        <v>143</v>
      </c>
      <c r="D2108" s="58" t="s">
        <v>62</v>
      </c>
      <c r="E2108" s="58" t="s">
        <v>158</v>
      </c>
      <c r="F2108" s="80">
        <v>50.21</v>
      </c>
      <c r="G2108" s="81">
        <v>51150</v>
      </c>
      <c r="H2108" s="81">
        <v>49.54</v>
      </c>
      <c r="I2108" s="81">
        <v>1</v>
      </c>
      <c r="J2108" s="81">
        <v>-201.055085965828</v>
      </c>
      <c r="K2108" s="81">
        <v>1.4148101657454299</v>
      </c>
      <c r="L2108" s="81">
        <v>-145.35274855204301</v>
      </c>
      <c r="M2108" s="81">
        <v>0.73945975290716603</v>
      </c>
      <c r="N2108" s="81">
        <v>-55.702337413785301</v>
      </c>
      <c r="O2108" s="81">
        <v>0.67535041283826003</v>
      </c>
      <c r="P2108" s="81">
        <v>-22.731361074456402</v>
      </c>
      <c r="Q2108" s="81">
        <v>-22.731361074456299</v>
      </c>
      <c r="R2108" s="81">
        <v>0</v>
      </c>
      <c r="S2108" s="81">
        <v>1.80850171704059E-2</v>
      </c>
      <c r="T2108" s="81" t="s">
        <v>159</v>
      </c>
      <c r="U2108" s="115">
        <v>-3.6374642269280599</v>
      </c>
      <c r="V2108" s="115">
        <v>-1.40884762597944</v>
      </c>
      <c r="W2108" s="111">
        <v>-2.2286152512908202</v>
      </c>
    </row>
    <row r="2109" spans="2:23" x14ac:dyDescent="0.25">
      <c r="B2109" s="58" t="s">
        <v>119</v>
      </c>
      <c r="C2109" s="79" t="s">
        <v>143</v>
      </c>
      <c r="D2109" s="58" t="s">
        <v>62</v>
      </c>
      <c r="E2109" s="58" t="s">
        <v>158</v>
      </c>
      <c r="F2109" s="80">
        <v>50.21</v>
      </c>
      <c r="G2109" s="81">
        <v>51200</v>
      </c>
      <c r="H2109" s="81">
        <v>50.21</v>
      </c>
      <c r="I2109" s="81">
        <v>1</v>
      </c>
      <c r="J2109" s="81">
        <v>0</v>
      </c>
      <c r="K2109" s="81">
        <v>0</v>
      </c>
      <c r="L2109" s="81">
        <v>0</v>
      </c>
      <c r="M2109" s="81">
        <v>0</v>
      </c>
      <c r="N2109" s="81">
        <v>0</v>
      </c>
      <c r="O2109" s="81">
        <v>0</v>
      </c>
      <c r="P2109" s="81">
        <v>0</v>
      </c>
      <c r="Q2109" s="81">
        <v>0</v>
      </c>
      <c r="R2109" s="81">
        <v>0</v>
      </c>
      <c r="S2109" s="81">
        <v>0</v>
      </c>
      <c r="T2109" s="81" t="s">
        <v>140</v>
      </c>
      <c r="U2109" s="115">
        <v>0</v>
      </c>
      <c r="V2109" s="115">
        <v>0</v>
      </c>
      <c r="W2109" s="111">
        <v>0</v>
      </c>
    </row>
    <row r="2110" spans="2:23" x14ac:dyDescent="0.25">
      <c r="B2110" s="58" t="s">
        <v>119</v>
      </c>
      <c r="C2110" s="79" t="s">
        <v>143</v>
      </c>
      <c r="D2110" s="58" t="s">
        <v>62</v>
      </c>
      <c r="E2110" s="58" t="s">
        <v>123</v>
      </c>
      <c r="F2110" s="80">
        <v>50.32</v>
      </c>
      <c r="G2110" s="81">
        <v>50054</v>
      </c>
      <c r="H2110" s="81">
        <v>50.32</v>
      </c>
      <c r="I2110" s="81">
        <v>1</v>
      </c>
      <c r="J2110" s="81">
        <v>40.8091000764908</v>
      </c>
      <c r="K2110" s="81">
        <v>0</v>
      </c>
      <c r="L2110" s="81">
        <v>40.809099994279698</v>
      </c>
      <c r="M2110" s="81">
        <v>0</v>
      </c>
      <c r="N2110" s="81">
        <v>8.2211093487999994E-8</v>
      </c>
      <c r="O2110" s="81">
        <v>0</v>
      </c>
      <c r="P2110" s="81">
        <v>-8.3400000000000003E-14</v>
      </c>
      <c r="Q2110" s="81">
        <v>-8.3397E-14</v>
      </c>
      <c r="R2110" s="81">
        <v>0</v>
      </c>
      <c r="S2110" s="81">
        <v>0</v>
      </c>
      <c r="T2110" s="81" t="s">
        <v>140</v>
      </c>
      <c r="U2110" s="115">
        <v>0</v>
      </c>
      <c r="V2110" s="115">
        <v>0</v>
      </c>
      <c r="W2110" s="111">
        <v>0</v>
      </c>
    </row>
    <row r="2111" spans="2:23" x14ac:dyDescent="0.25">
      <c r="B2111" s="58" t="s">
        <v>119</v>
      </c>
      <c r="C2111" s="79" t="s">
        <v>143</v>
      </c>
      <c r="D2111" s="58" t="s">
        <v>62</v>
      </c>
      <c r="E2111" s="58" t="s">
        <v>123</v>
      </c>
      <c r="F2111" s="80">
        <v>50.32</v>
      </c>
      <c r="G2111" s="81">
        <v>50100</v>
      </c>
      <c r="H2111" s="81">
        <v>50.14</v>
      </c>
      <c r="I2111" s="81">
        <v>1</v>
      </c>
      <c r="J2111" s="81">
        <v>-201.259082126511</v>
      </c>
      <c r="K2111" s="81">
        <v>0.32282658856309399</v>
      </c>
      <c r="L2111" s="81">
        <v>-99.128034701444605</v>
      </c>
      <c r="M2111" s="81">
        <v>7.8316147092253305E-2</v>
      </c>
      <c r="N2111" s="81">
        <v>-102.131047425067</v>
      </c>
      <c r="O2111" s="81">
        <v>0.244510441470841</v>
      </c>
      <c r="P2111" s="81">
        <v>-26.6428022956182</v>
      </c>
      <c r="Q2111" s="81">
        <v>-26.6428022956181</v>
      </c>
      <c r="R2111" s="81">
        <v>0</v>
      </c>
      <c r="S2111" s="81">
        <v>5.6574161458822596E-3</v>
      </c>
      <c r="T2111" s="81" t="s">
        <v>159</v>
      </c>
      <c r="U2111" s="115">
        <v>-6.1018290614316202</v>
      </c>
      <c r="V2111" s="115">
        <v>-2.3633352387881299</v>
      </c>
      <c r="W2111" s="111">
        <v>-3.7384915585989198</v>
      </c>
    </row>
    <row r="2112" spans="2:23" x14ac:dyDescent="0.25">
      <c r="B2112" s="58" t="s">
        <v>119</v>
      </c>
      <c r="C2112" s="79" t="s">
        <v>143</v>
      </c>
      <c r="D2112" s="58" t="s">
        <v>62</v>
      </c>
      <c r="E2112" s="58" t="s">
        <v>123</v>
      </c>
      <c r="F2112" s="80">
        <v>50.32</v>
      </c>
      <c r="G2112" s="81">
        <v>50900</v>
      </c>
      <c r="H2112" s="81">
        <v>50.7</v>
      </c>
      <c r="I2112" s="81">
        <v>1</v>
      </c>
      <c r="J2112" s="81">
        <v>51.9919645423887</v>
      </c>
      <c r="K2112" s="81">
        <v>0.19057308857687899</v>
      </c>
      <c r="L2112" s="81">
        <v>94.232535295149603</v>
      </c>
      <c r="M2112" s="81">
        <v>0.62602383492468805</v>
      </c>
      <c r="N2112" s="81">
        <v>-42.240570752760902</v>
      </c>
      <c r="O2112" s="81">
        <v>-0.43545074634781</v>
      </c>
      <c r="P2112" s="81">
        <v>-24.5816376204167</v>
      </c>
      <c r="Q2112" s="81">
        <v>-24.5816376204166</v>
      </c>
      <c r="R2112" s="81">
        <v>0</v>
      </c>
      <c r="S2112" s="81">
        <v>4.2600112021154699E-2</v>
      </c>
      <c r="T2112" s="81" t="s">
        <v>159</v>
      </c>
      <c r="U2112" s="115">
        <v>-5.9432003119786296</v>
      </c>
      <c r="V2112" s="115">
        <v>-2.3018958064977801</v>
      </c>
      <c r="W2112" s="111">
        <v>-3.64130230029446</v>
      </c>
    </row>
    <row r="2113" spans="2:23" x14ac:dyDescent="0.25">
      <c r="B2113" s="58" t="s">
        <v>119</v>
      </c>
      <c r="C2113" s="79" t="s">
        <v>143</v>
      </c>
      <c r="D2113" s="58" t="s">
        <v>62</v>
      </c>
      <c r="E2113" s="58" t="s">
        <v>160</v>
      </c>
      <c r="F2113" s="80">
        <v>50.32</v>
      </c>
      <c r="G2113" s="81">
        <v>50454</v>
      </c>
      <c r="H2113" s="81">
        <v>50.32</v>
      </c>
      <c r="I2113" s="81">
        <v>1</v>
      </c>
      <c r="J2113" s="81">
        <v>-5.4099000000000001E-14</v>
      </c>
      <c r="K2113" s="81">
        <v>0</v>
      </c>
      <c r="L2113" s="81">
        <v>1.5434E-14</v>
      </c>
      <c r="M2113" s="81">
        <v>0</v>
      </c>
      <c r="N2113" s="81">
        <v>-6.9532000000000001E-14</v>
      </c>
      <c r="O2113" s="81">
        <v>0</v>
      </c>
      <c r="P2113" s="81">
        <v>-2.0850000000000001E-14</v>
      </c>
      <c r="Q2113" s="81">
        <v>-2.0849000000000001E-14</v>
      </c>
      <c r="R2113" s="81">
        <v>0</v>
      </c>
      <c r="S2113" s="81">
        <v>0</v>
      </c>
      <c r="T2113" s="81" t="s">
        <v>140</v>
      </c>
      <c r="U2113" s="115">
        <v>0</v>
      </c>
      <c r="V2113" s="115">
        <v>0</v>
      </c>
      <c r="W2113" s="111">
        <v>0</v>
      </c>
    </row>
    <row r="2114" spans="2:23" x14ac:dyDescent="0.25">
      <c r="B2114" s="58" t="s">
        <v>119</v>
      </c>
      <c r="C2114" s="79" t="s">
        <v>143</v>
      </c>
      <c r="D2114" s="58" t="s">
        <v>62</v>
      </c>
      <c r="E2114" s="58" t="s">
        <v>160</v>
      </c>
      <c r="F2114" s="80">
        <v>50.32</v>
      </c>
      <c r="G2114" s="81">
        <v>50604</v>
      </c>
      <c r="H2114" s="81">
        <v>50.32</v>
      </c>
      <c r="I2114" s="81">
        <v>1</v>
      </c>
      <c r="J2114" s="81">
        <v>-1.0819700000000001E-13</v>
      </c>
      <c r="K2114" s="81">
        <v>0</v>
      </c>
      <c r="L2114" s="81">
        <v>3.0867000000000002E-14</v>
      </c>
      <c r="M2114" s="81">
        <v>0</v>
      </c>
      <c r="N2114" s="81">
        <v>-1.39064E-13</v>
      </c>
      <c r="O2114" s="81">
        <v>0</v>
      </c>
      <c r="P2114" s="81">
        <v>-4.1700000000000002E-14</v>
      </c>
      <c r="Q2114" s="81">
        <v>-4.1702999999999998E-14</v>
      </c>
      <c r="R2114" s="81">
        <v>0</v>
      </c>
      <c r="S2114" s="81">
        <v>0</v>
      </c>
      <c r="T2114" s="81" t="s">
        <v>140</v>
      </c>
      <c r="U2114" s="115">
        <v>0</v>
      </c>
      <c r="V2114" s="115">
        <v>0</v>
      </c>
      <c r="W2114" s="111">
        <v>0</v>
      </c>
    </row>
    <row r="2115" spans="2:23" x14ac:dyDescent="0.25">
      <c r="B2115" s="58" t="s">
        <v>119</v>
      </c>
      <c r="C2115" s="79" t="s">
        <v>143</v>
      </c>
      <c r="D2115" s="58" t="s">
        <v>62</v>
      </c>
      <c r="E2115" s="58" t="s">
        <v>161</v>
      </c>
      <c r="F2115" s="80">
        <v>50.14</v>
      </c>
      <c r="G2115" s="81">
        <v>50103</v>
      </c>
      <c r="H2115" s="81">
        <v>50.13</v>
      </c>
      <c r="I2115" s="81">
        <v>1</v>
      </c>
      <c r="J2115" s="81">
        <v>-7.9998399445118</v>
      </c>
      <c r="K2115" s="81">
        <v>3.1998719568903202E-4</v>
      </c>
      <c r="L2115" s="81">
        <v>-7.99984001102814</v>
      </c>
      <c r="M2115" s="81">
        <v>3.1998720101023302E-4</v>
      </c>
      <c r="N2115" s="81">
        <v>6.6516341045999995E-8</v>
      </c>
      <c r="O2115" s="81">
        <v>-5.3212010000000002E-12</v>
      </c>
      <c r="P2115" s="81">
        <v>6.7777100000000002E-13</v>
      </c>
      <c r="Q2115" s="81">
        <v>6.7777199999999999E-13</v>
      </c>
      <c r="R2115" s="81">
        <v>0</v>
      </c>
      <c r="S2115" s="81">
        <v>0</v>
      </c>
      <c r="T2115" s="81" t="s">
        <v>140</v>
      </c>
      <c r="U2115" s="115">
        <v>3.9838500499999999E-10</v>
      </c>
      <c r="V2115" s="115">
        <v>0</v>
      </c>
      <c r="W2115" s="111">
        <v>3.9838524625999999E-10</v>
      </c>
    </row>
    <row r="2116" spans="2:23" x14ac:dyDescent="0.25">
      <c r="B2116" s="58" t="s">
        <v>119</v>
      </c>
      <c r="C2116" s="79" t="s">
        <v>143</v>
      </c>
      <c r="D2116" s="58" t="s">
        <v>62</v>
      </c>
      <c r="E2116" s="58" t="s">
        <v>161</v>
      </c>
      <c r="F2116" s="80">
        <v>50.14</v>
      </c>
      <c r="G2116" s="81">
        <v>50200</v>
      </c>
      <c r="H2116" s="81">
        <v>50</v>
      </c>
      <c r="I2116" s="81">
        <v>1</v>
      </c>
      <c r="J2116" s="81">
        <v>-68.386633309858198</v>
      </c>
      <c r="K2116" s="81">
        <v>7.7633744816586303E-2</v>
      </c>
      <c r="L2116" s="81">
        <v>-26.100166835199001</v>
      </c>
      <c r="M2116" s="81">
        <v>1.1308230566498699E-2</v>
      </c>
      <c r="N2116" s="81">
        <v>-42.2864664746592</v>
      </c>
      <c r="O2116" s="81">
        <v>6.6325514250087605E-2</v>
      </c>
      <c r="P2116" s="81">
        <v>-26.642802295618601</v>
      </c>
      <c r="Q2116" s="81">
        <v>-26.642802295618502</v>
      </c>
      <c r="R2116" s="81">
        <v>0</v>
      </c>
      <c r="S2116" s="81">
        <v>1.17833259751127E-2</v>
      </c>
      <c r="T2116" s="81" t="s">
        <v>159</v>
      </c>
      <c r="U2116" s="115">
        <v>-2.5991868079504199</v>
      </c>
      <c r="V2116" s="115">
        <v>-1.0067063029099701</v>
      </c>
      <c r="W2116" s="111">
        <v>-1.5924795406288399</v>
      </c>
    </row>
    <row r="2117" spans="2:23" x14ac:dyDescent="0.25">
      <c r="B2117" s="58" t="s">
        <v>119</v>
      </c>
      <c r="C2117" s="79" t="s">
        <v>143</v>
      </c>
      <c r="D2117" s="58" t="s">
        <v>62</v>
      </c>
      <c r="E2117" s="58" t="s">
        <v>162</v>
      </c>
      <c r="F2117" s="80">
        <v>50</v>
      </c>
      <c r="G2117" s="81">
        <v>50800</v>
      </c>
      <c r="H2117" s="81">
        <v>50.29</v>
      </c>
      <c r="I2117" s="81">
        <v>1</v>
      </c>
      <c r="J2117" s="81">
        <v>41.861854109573798</v>
      </c>
      <c r="K2117" s="81">
        <v>8.8952576744975503E-2</v>
      </c>
      <c r="L2117" s="81">
        <v>74.868284017198704</v>
      </c>
      <c r="M2117" s="81">
        <v>0.28452299514727297</v>
      </c>
      <c r="N2117" s="81">
        <v>-33.006429907624899</v>
      </c>
      <c r="O2117" s="81">
        <v>-0.195570418402298</v>
      </c>
      <c r="P2117" s="81">
        <v>-23.637464659531101</v>
      </c>
      <c r="Q2117" s="81">
        <v>-23.637464659530998</v>
      </c>
      <c r="R2117" s="81">
        <v>0</v>
      </c>
      <c r="S2117" s="81">
        <v>2.8361121375532299E-2</v>
      </c>
      <c r="T2117" s="81" t="s">
        <v>159</v>
      </c>
      <c r="U2117" s="115">
        <v>-0.235013957572034</v>
      </c>
      <c r="V2117" s="115">
        <v>-9.1024635719102895E-2</v>
      </c>
      <c r="W2117" s="111">
        <v>-0.14398923465250901</v>
      </c>
    </row>
    <row r="2118" spans="2:23" x14ac:dyDescent="0.25">
      <c r="B2118" s="58" t="s">
        <v>119</v>
      </c>
      <c r="C2118" s="79" t="s">
        <v>143</v>
      </c>
      <c r="D2118" s="58" t="s">
        <v>62</v>
      </c>
      <c r="E2118" s="58" t="s">
        <v>163</v>
      </c>
      <c r="F2118" s="80">
        <v>50</v>
      </c>
      <c r="G2118" s="81">
        <v>50150</v>
      </c>
      <c r="H2118" s="81">
        <v>50</v>
      </c>
      <c r="I2118" s="81">
        <v>1</v>
      </c>
      <c r="J2118" s="81">
        <v>-21.594452014664899</v>
      </c>
      <c r="K2118" s="81">
        <v>2.43419226778733E-3</v>
      </c>
      <c r="L2118" s="81">
        <v>11.508891184477701</v>
      </c>
      <c r="M2118" s="81">
        <v>6.9141288826589104E-4</v>
      </c>
      <c r="N2118" s="81">
        <v>-33.1033431991426</v>
      </c>
      <c r="O2118" s="81">
        <v>1.74277937952144E-3</v>
      </c>
      <c r="P2118" s="81">
        <v>-23.637464659530799</v>
      </c>
      <c r="Q2118" s="81">
        <v>-23.637464659530799</v>
      </c>
      <c r="R2118" s="81">
        <v>0</v>
      </c>
      <c r="S2118" s="81">
        <v>2.9165692194695701E-3</v>
      </c>
      <c r="T2118" s="81" t="s">
        <v>159</v>
      </c>
      <c r="U2118" s="115">
        <v>8.7138968976072095E-2</v>
      </c>
      <c r="V2118" s="115">
        <v>-3.3750305683669803E-2</v>
      </c>
      <c r="W2118" s="111">
        <v>0.12088934787069699</v>
      </c>
    </row>
    <row r="2119" spans="2:23" x14ac:dyDescent="0.25">
      <c r="B2119" s="58" t="s">
        <v>119</v>
      </c>
      <c r="C2119" s="79" t="s">
        <v>143</v>
      </c>
      <c r="D2119" s="58" t="s">
        <v>62</v>
      </c>
      <c r="E2119" s="58" t="s">
        <v>163</v>
      </c>
      <c r="F2119" s="80">
        <v>50</v>
      </c>
      <c r="G2119" s="81">
        <v>50250</v>
      </c>
      <c r="H2119" s="81">
        <v>49.43</v>
      </c>
      <c r="I2119" s="81">
        <v>1</v>
      </c>
      <c r="J2119" s="81">
        <v>-103.98199452585099</v>
      </c>
      <c r="K2119" s="81">
        <v>0.53380103851179495</v>
      </c>
      <c r="L2119" s="81">
        <v>-159.70313533205001</v>
      </c>
      <c r="M2119" s="81">
        <v>1.25918636414037</v>
      </c>
      <c r="N2119" s="81">
        <v>55.721140806198797</v>
      </c>
      <c r="O2119" s="81">
        <v>-0.72538532562858005</v>
      </c>
      <c r="P2119" s="81">
        <v>22.7313610744573</v>
      </c>
      <c r="Q2119" s="81">
        <v>22.731361074457201</v>
      </c>
      <c r="R2119" s="81">
        <v>0</v>
      </c>
      <c r="S2119" s="81">
        <v>2.55102085058002E-2</v>
      </c>
      <c r="T2119" s="81" t="s">
        <v>159</v>
      </c>
      <c r="U2119" s="115">
        <v>-4.3014812040914796</v>
      </c>
      <c r="V2119" s="115">
        <v>-1.6660319399752299</v>
      </c>
      <c r="W2119" s="111">
        <v>-2.6354476680792098</v>
      </c>
    </row>
    <row r="2120" spans="2:23" x14ac:dyDescent="0.25">
      <c r="B2120" s="58" t="s">
        <v>119</v>
      </c>
      <c r="C2120" s="79" t="s">
        <v>143</v>
      </c>
      <c r="D2120" s="58" t="s">
        <v>62</v>
      </c>
      <c r="E2120" s="58" t="s">
        <v>163</v>
      </c>
      <c r="F2120" s="80">
        <v>50</v>
      </c>
      <c r="G2120" s="81">
        <v>50900</v>
      </c>
      <c r="H2120" s="81">
        <v>50.7</v>
      </c>
      <c r="I2120" s="81">
        <v>1</v>
      </c>
      <c r="J2120" s="81">
        <v>80.392902843418099</v>
      </c>
      <c r="K2120" s="81">
        <v>0.61721829803496497</v>
      </c>
      <c r="L2120" s="81">
        <v>92.296968114397799</v>
      </c>
      <c r="M2120" s="81">
        <v>0.81353874585702102</v>
      </c>
      <c r="N2120" s="81">
        <v>-11.9040652709797</v>
      </c>
      <c r="O2120" s="81">
        <v>-0.19632044782205599</v>
      </c>
      <c r="P2120" s="81">
        <v>-11.0246491961513</v>
      </c>
      <c r="Q2120" s="81">
        <v>-11.0246491961512</v>
      </c>
      <c r="R2120" s="81">
        <v>0</v>
      </c>
      <c r="S2120" s="81">
        <v>1.1607345985278E-2</v>
      </c>
      <c r="T2120" s="81" t="s">
        <v>140</v>
      </c>
      <c r="U2120" s="115">
        <v>-1.5518888581546499</v>
      </c>
      <c r="V2120" s="115">
        <v>-0.601071185088078</v>
      </c>
      <c r="W2120" s="111">
        <v>-0.95081709724816399</v>
      </c>
    </row>
    <row r="2121" spans="2:23" x14ac:dyDescent="0.25">
      <c r="B2121" s="58" t="s">
        <v>119</v>
      </c>
      <c r="C2121" s="79" t="s">
        <v>143</v>
      </c>
      <c r="D2121" s="58" t="s">
        <v>62</v>
      </c>
      <c r="E2121" s="58" t="s">
        <v>163</v>
      </c>
      <c r="F2121" s="80">
        <v>50</v>
      </c>
      <c r="G2121" s="81">
        <v>53050</v>
      </c>
      <c r="H2121" s="81">
        <v>51.22</v>
      </c>
      <c r="I2121" s="81">
        <v>1</v>
      </c>
      <c r="J2121" s="81">
        <v>67.491165902119405</v>
      </c>
      <c r="K2121" s="81">
        <v>0.91420003519785897</v>
      </c>
      <c r="L2121" s="81">
        <v>87.164227448948594</v>
      </c>
      <c r="M2121" s="81">
        <v>1.5248388311371499</v>
      </c>
      <c r="N2121" s="81">
        <v>-19.673061546829199</v>
      </c>
      <c r="O2121" s="81">
        <v>-0.61063879593929005</v>
      </c>
      <c r="P2121" s="81">
        <v>-14.7120495143946</v>
      </c>
      <c r="Q2121" s="81">
        <v>-14.712049514394501</v>
      </c>
      <c r="R2121" s="81">
        <v>0</v>
      </c>
      <c r="S2121" s="81">
        <v>4.3440391263439397E-2</v>
      </c>
      <c r="T2121" s="81" t="s">
        <v>159</v>
      </c>
      <c r="U2121" s="115">
        <v>-6.9032943753558298</v>
      </c>
      <c r="V2121" s="115">
        <v>-2.6737554750802102</v>
      </c>
      <c r="W2121" s="111">
        <v>-4.2295363388524798</v>
      </c>
    </row>
    <row r="2122" spans="2:23" x14ac:dyDescent="0.25">
      <c r="B2122" s="58" t="s">
        <v>119</v>
      </c>
      <c r="C2122" s="79" t="s">
        <v>143</v>
      </c>
      <c r="D2122" s="58" t="s">
        <v>62</v>
      </c>
      <c r="E2122" s="58" t="s">
        <v>164</v>
      </c>
      <c r="F2122" s="80">
        <v>49.43</v>
      </c>
      <c r="G2122" s="81">
        <v>50253</v>
      </c>
      <c r="H2122" s="81">
        <v>49.43</v>
      </c>
      <c r="I2122" s="81">
        <v>1</v>
      </c>
      <c r="J2122" s="81">
        <v>0</v>
      </c>
      <c r="K2122" s="81">
        <v>0</v>
      </c>
      <c r="L2122" s="81">
        <v>0</v>
      </c>
      <c r="M2122" s="81">
        <v>0</v>
      </c>
      <c r="N2122" s="81">
        <v>0</v>
      </c>
      <c r="O2122" s="81">
        <v>0</v>
      </c>
      <c r="P2122" s="81">
        <v>0</v>
      </c>
      <c r="Q2122" s="81">
        <v>0</v>
      </c>
      <c r="R2122" s="81">
        <v>0</v>
      </c>
      <c r="S2122" s="81">
        <v>0</v>
      </c>
      <c r="T2122" s="81" t="s">
        <v>140</v>
      </c>
      <c r="U2122" s="115">
        <v>0</v>
      </c>
      <c r="V2122" s="115">
        <v>0</v>
      </c>
      <c r="W2122" s="111">
        <v>0</v>
      </c>
    </row>
    <row r="2123" spans="2:23" x14ac:dyDescent="0.25">
      <c r="B2123" s="58" t="s">
        <v>119</v>
      </c>
      <c r="C2123" s="79" t="s">
        <v>143</v>
      </c>
      <c r="D2123" s="58" t="s">
        <v>62</v>
      </c>
      <c r="E2123" s="58" t="s">
        <v>164</v>
      </c>
      <c r="F2123" s="80">
        <v>49.43</v>
      </c>
      <c r="G2123" s="81">
        <v>50300</v>
      </c>
      <c r="H2123" s="81">
        <v>49.41</v>
      </c>
      <c r="I2123" s="81">
        <v>1</v>
      </c>
      <c r="J2123" s="81">
        <v>-6.13195725577991</v>
      </c>
      <c r="K2123" s="81">
        <v>5.2265250703529599E-4</v>
      </c>
      <c r="L2123" s="81">
        <v>-62.2424536030409</v>
      </c>
      <c r="M2123" s="81">
        <v>5.38503101243211E-2</v>
      </c>
      <c r="N2123" s="81">
        <v>56.110496347260998</v>
      </c>
      <c r="O2123" s="81">
        <v>-5.3327657617285799E-2</v>
      </c>
      <c r="P2123" s="81">
        <v>22.7313610744568</v>
      </c>
      <c r="Q2123" s="81">
        <v>22.7313610744568</v>
      </c>
      <c r="R2123" s="81">
        <v>0</v>
      </c>
      <c r="S2123" s="81">
        <v>7.1823353905329001E-3</v>
      </c>
      <c r="T2123" s="81" t="s">
        <v>159</v>
      </c>
      <c r="U2123" s="115">
        <v>-1.51324291250086</v>
      </c>
      <c r="V2123" s="115">
        <v>-0.58610299697917401</v>
      </c>
      <c r="W2123" s="111">
        <v>-0.92713935404261105</v>
      </c>
    </row>
    <row r="2124" spans="2:23" x14ac:dyDescent="0.25">
      <c r="B2124" s="58" t="s">
        <v>119</v>
      </c>
      <c r="C2124" s="79" t="s">
        <v>143</v>
      </c>
      <c r="D2124" s="58" t="s">
        <v>62</v>
      </c>
      <c r="E2124" s="58" t="s">
        <v>165</v>
      </c>
      <c r="F2124" s="80">
        <v>49.41</v>
      </c>
      <c r="G2124" s="81">
        <v>51150</v>
      </c>
      <c r="H2124" s="81">
        <v>49.54</v>
      </c>
      <c r="I2124" s="81">
        <v>1</v>
      </c>
      <c r="J2124" s="81">
        <v>58.3241365388388</v>
      </c>
      <c r="K2124" s="81">
        <v>9.7288760225831702E-2</v>
      </c>
      <c r="L2124" s="81">
        <v>2.2355498123493298</v>
      </c>
      <c r="M2124" s="81">
        <v>1.4293373275596E-4</v>
      </c>
      <c r="N2124" s="81">
        <v>56.088586726489403</v>
      </c>
      <c r="O2124" s="81">
        <v>9.7145826493075696E-2</v>
      </c>
      <c r="P2124" s="81">
        <v>22.731361074456601</v>
      </c>
      <c r="Q2124" s="81">
        <v>22.731361074456601</v>
      </c>
      <c r="R2124" s="81">
        <v>0</v>
      </c>
      <c r="S2124" s="81">
        <v>1.47780426021034E-2</v>
      </c>
      <c r="T2124" s="81" t="s">
        <v>159</v>
      </c>
      <c r="U2124" s="115">
        <v>-2.4852265086988501</v>
      </c>
      <c r="V2124" s="115">
        <v>-0.96256767032414503</v>
      </c>
      <c r="W2124" s="111">
        <v>-1.5226579162473299</v>
      </c>
    </row>
    <row r="2125" spans="2:23" x14ac:dyDescent="0.25">
      <c r="B2125" s="58" t="s">
        <v>119</v>
      </c>
      <c r="C2125" s="79" t="s">
        <v>143</v>
      </c>
      <c r="D2125" s="58" t="s">
        <v>62</v>
      </c>
      <c r="E2125" s="58" t="s">
        <v>166</v>
      </c>
      <c r="F2125" s="80">
        <v>50.77</v>
      </c>
      <c r="G2125" s="81">
        <v>50354</v>
      </c>
      <c r="H2125" s="81">
        <v>50.77</v>
      </c>
      <c r="I2125" s="81">
        <v>1</v>
      </c>
      <c r="J2125" s="81">
        <v>0</v>
      </c>
      <c r="K2125" s="81">
        <v>0</v>
      </c>
      <c r="L2125" s="81">
        <v>0</v>
      </c>
      <c r="M2125" s="81">
        <v>0</v>
      </c>
      <c r="N2125" s="81">
        <v>0</v>
      </c>
      <c r="O2125" s="81">
        <v>0</v>
      </c>
      <c r="P2125" s="81">
        <v>0</v>
      </c>
      <c r="Q2125" s="81">
        <v>0</v>
      </c>
      <c r="R2125" s="81">
        <v>0</v>
      </c>
      <c r="S2125" s="81">
        <v>0</v>
      </c>
      <c r="T2125" s="81" t="s">
        <v>140</v>
      </c>
      <c r="U2125" s="115">
        <v>0</v>
      </c>
      <c r="V2125" s="115">
        <v>0</v>
      </c>
      <c r="W2125" s="111">
        <v>0</v>
      </c>
    </row>
    <row r="2126" spans="2:23" x14ac:dyDescent="0.25">
      <c r="B2126" s="58" t="s">
        <v>119</v>
      </c>
      <c r="C2126" s="79" t="s">
        <v>143</v>
      </c>
      <c r="D2126" s="58" t="s">
        <v>62</v>
      </c>
      <c r="E2126" s="58" t="s">
        <v>166</v>
      </c>
      <c r="F2126" s="80">
        <v>50.77</v>
      </c>
      <c r="G2126" s="81">
        <v>50900</v>
      </c>
      <c r="H2126" s="81">
        <v>50.7</v>
      </c>
      <c r="I2126" s="81">
        <v>1</v>
      </c>
      <c r="J2126" s="81">
        <v>-79.534131591714498</v>
      </c>
      <c r="K2126" s="81">
        <v>4.9972856895580398E-2</v>
      </c>
      <c r="L2126" s="81">
        <v>-112.259219395223</v>
      </c>
      <c r="M2126" s="81">
        <v>9.9556845479875797E-2</v>
      </c>
      <c r="N2126" s="81">
        <v>32.725087803508401</v>
      </c>
      <c r="O2126" s="81">
        <v>-4.9583988584295399E-2</v>
      </c>
      <c r="P2126" s="81">
        <v>21.503441081521899</v>
      </c>
      <c r="Q2126" s="81">
        <v>21.503441081521899</v>
      </c>
      <c r="R2126" s="81">
        <v>0</v>
      </c>
      <c r="S2126" s="81">
        <v>3.6529440289372402E-3</v>
      </c>
      <c r="T2126" s="81" t="s">
        <v>159</v>
      </c>
      <c r="U2126" s="115">
        <v>-0.22488751457862799</v>
      </c>
      <c r="V2126" s="115">
        <v>-8.7102503629043898E-2</v>
      </c>
      <c r="W2126" s="111">
        <v>-0.137784927506513</v>
      </c>
    </row>
    <row r="2127" spans="2:23" x14ac:dyDescent="0.25">
      <c r="B2127" s="58" t="s">
        <v>119</v>
      </c>
      <c r="C2127" s="79" t="s">
        <v>143</v>
      </c>
      <c r="D2127" s="58" t="s">
        <v>62</v>
      </c>
      <c r="E2127" s="58" t="s">
        <v>166</v>
      </c>
      <c r="F2127" s="80">
        <v>50.77</v>
      </c>
      <c r="G2127" s="81">
        <v>53200</v>
      </c>
      <c r="H2127" s="81">
        <v>50.94</v>
      </c>
      <c r="I2127" s="81">
        <v>1</v>
      </c>
      <c r="J2127" s="81">
        <v>33.923453326709698</v>
      </c>
      <c r="K2127" s="81">
        <v>5.5583673114936498E-2</v>
      </c>
      <c r="L2127" s="81">
        <v>66.544600332904693</v>
      </c>
      <c r="M2127" s="81">
        <v>0.213881279156409</v>
      </c>
      <c r="N2127" s="81">
        <v>-32.621147006195102</v>
      </c>
      <c r="O2127" s="81">
        <v>-0.158297606041473</v>
      </c>
      <c r="P2127" s="81">
        <v>-21.503441081521899</v>
      </c>
      <c r="Q2127" s="81">
        <v>-21.5034410815218</v>
      </c>
      <c r="R2127" s="81">
        <v>0</v>
      </c>
      <c r="S2127" s="81">
        <v>2.2333822354135099E-2</v>
      </c>
      <c r="T2127" s="81" t="s">
        <v>159</v>
      </c>
      <c r="U2127" s="115">
        <v>-2.5046297641861002</v>
      </c>
      <c r="V2127" s="115">
        <v>-0.97008285912713699</v>
      </c>
      <c r="W2127" s="111">
        <v>-1.53454597573215</v>
      </c>
    </row>
    <row r="2128" spans="2:23" x14ac:dyDescent="0.25">
      <c r="B2128" s="58" t="s">
        <v>119</v>
      </c>
      <c r="C2128" s="79" t="s">
        <v>143</v>
      </c>
      <c r="D2128" s="58" t="s">
        <v>62</v>
      </c>
      <c r="E2128" s="58" t="s">
        <v>167</v>
      </c>
      <c r="F2128" s="80">
        <v>50.77</v>
      </c>
      <c r="G2128" s="81">
        <v>50404</v>
      </c>
      <c r="H2128" s="81">
        <v>50.77</v>
      </c>
      <c r="I2128" s="81">
        <v>1</v>
      </c>
      <c r="J2128" s="81">
        <v>0</v>
      </c>
      <c r="K2128" s="81">
        <v>0</v>
      </c>
      <c r="L2128" s="81">
        <v>0</v>
      </c>
      <c r="M2128" s="81">
        <v>0</v>
      </c>
      <c r="N2128" s="81">
        <v>0</v>
      </c>
      <c r="O2128" s="81">
        <v>0</v>
      </c>
      <c r="P2128" s="81">
        <v>0</v>
      </c>
      <c r="Q2128" s="81">
        <v>0</v>
      </c>
      <c r="R2128" s="81">
        <v>0</v>
      </c>
      <c r="S2128" s="81">
        <v>0</v>
      </c>
      <c r="T2128" s="81" t="s">
        <v>140</v>
      </c>
      <c r="U2128" s="115">
        <v>0</v>
      </c>
      <c r="V2128" s="115">
        <v>0</v>
      </c>
      <c r="W2128" s="111">
        <v>0</v>
      </c>
    </row>
    <row r="2129" spans="2:23" x14ac:dyDescent="0.25">
      <c r="B2129" s="58" t="s">
        <v>119</v>
      </c>
      <c r="C2129" s="79" t="s">
        <v>143</v>
      </c>
      <c r="D2129" s="58" t="s">
        <v>62</v>
      </c>
      <c r="E2129" s="58" t="s">
        <v>168</v>
      </c>
      <c r="F2129" s="80">
        <v>50.32</v>
      </c>
      <c r="G2129" s="81">
        <v>50499</v>
      </c>
      <c r="H2129" s="81">
        <v>50.32</v>
      </c>
      <c r="I2129" s="81">
        <v>1</v>
      </c>
      <c r="J2129" s="81">
        <v>4.3278800000000002E-13</v>
      </c>
      <c r="K2129" s="81">
        <v>0</v>
      </c>
      <c r="L2129" s="81">
        <v>-1.2346800000000001E-13</v>
      </c>
      <c r="M2129" s="81">
        <v>0</v>
      </c>
      <c r="N2129" s="81">
        <v>5.5625699999999998E-13</v>
      </c>
      <c r="O2129" s="81">
        <v>0</v>
      </c>
      <c r="P2129" s="81">
        <v>1.66801E-13</v>
      </c>
      <c r="Q2129" s="81">
        <v>1.66801E-13</v>
      </c>
      <c r="R2129" s="81">
        <v>0</v>
      </c>
      <c r="S2129" s="81">
        <v>0</v>
      </c>
      <c r="T2129" s="81" t="s">
        <v>140</v>
      </c>
      <c r="U2129" s="115">
        <v>0</v>
      </c>
      <c r="V2129" s="115">
        <v>0</v>
      </c>
      <c r="W2129" s="111">
        <v>0</v>
      </c>
    </row>
    <row r="2130" spans="2:23" x14ac:dyDescent="0.25">
      <c r="B2130" s="58" t="s">
        <v>119</v>
      </c>
      <c r="C2130" s="79" t="s">
        <v>143</v>
      </c>
      <c r="D2130" s="58" t="s">
        <v>62</v>
      </c>
      <c r="E2130" s="58" t="s">
        <v>168</v>
      </c>
      <c r="F2130" s="80">
        <v>50.32</v>
      </c>
      <c r="G2130" s="81">
        <v>50554</v>
      </c>
      <c r="H2130" s="81">
        <v>50.32</v>
      </c>
      <c r="I2130" s="81">
        <v>1</v>
      </c>
      <c r="J2130" s="81">
        <v>5.4099000000000001E-14</v>
      </c>
      <c r="K2130" s="81">
        <v>0</v>
      </c>
      <c r="L2130" s="81">
        <v>-1.5434E-14</v>
      </c>
      <c r="M2130" s="81">
        <v>0</v>
      </c>
      <c r="N2130" s="81">
        <v>6.9532000000000001E-14</v>
      </c>
      <c r="O2130" s="81">
        <v>0</v>
      </c>
      <c r="P2130" s="81">
        <v>2.0850000000000001E-14</v>
      </c>
      <c r="Q2130" s="81">
        <v>2.0849000000000001E-14</v>
      </c>
      <c r="R2130" s="81">
        <v>0</v>
      </c>
      <c r="S2130" s="81">
        <v>0</v>
      </c>
      <c r="T2130" s="81" t="s">
        <v>140</v>
      </c>
      <c r="U2130" s="115">
        <v>0</v>
      </c>
      <c r="V2130" s="115">
        <v>0</v>
      </c>
      <c r="W2130" s="111">
        <v>0</v>
      </c>
    </row>
    <row r="2131" spans="2:23" x14ac:dyDescent="0.25">
      <c r="B2131" s="58" t="s">
        <v>119</v>
      </c>
      <c r="C2131" s="79" t="s">
        <v>143</v>
      </c>
      <c r="D2131" s="58" t="s">
        <v>62</v>
      </c>
      <c r="E2131" s="58" t="s">
        <v>169</v>
      </c>
      <c r="F2131" s="80">
        <v>50.32</v>
      </c>
      <c r="G2131" s="81">
        <v>50604</v>
      </c>
      <c r="H2131" s="81">
        <v>50.32</v>
      </c>
      <c r="I2131" s="81">
        <v>1</v>
      </c>
      <c r="J2131" s="81">
        <v>5.4099000000000001E-14</v>
      </c>
      <c r="K2131" s="81">
        <v>0</v>
      </c>
      <c r="L2131" s="81">
        <v>-1.5434E-14</v>
      </c>
      <c r="M2131" s="81">
        <v>0</v>
      </c>
      <c r="N2131" s="81">
        <v>6.9532000000000001E-14</v>
      </c>
      <c r="O2131" s="81">
        <v>0</v>
      </c>
      <c r="P2131" s="81">
        <v>2.0850000000000001E-14</v>
      </c>
      <c r="Q2131" s="81">
        <v>2.0849000000000001E-14</v>
      </c>
      <c r="R2131" s="81">
        <v>0</v>
      </c>
      <c r="S2131" s="81">
        <v>0</v>
      </c>
      <c r="T2131" s="81" t="s">
        <v>140</v>
      </c>
      <c r="U2131" s="115">
        <v>0</v>
      </c>
      <c r="V2131" s="115">
        <v>0</v>
      </c>
      <c r="W2131" s="111">
        <v>0</v>
      </c>
    </row>
    <row r="2132" spans="2:23" x14ac:dyDescent="0.25">
      <c r="B2132" s="58" t="s">
        <v>119</v>
      </c>
      <c r="C2132" s="79" t="s">
        <v>143</v>
      </c>
      <c r="D2132" s="58" t="s">
        <v>62</v>
      </c>
      <c r="E2132" s="58" t="s">
        <v>170</v>
      </c>
      <c r="F2132" s="80">
        <v>50.3</v>
      </c>
      <c r="G2132" s="81">
        <v>50750</v>
      </c>
      <c r="H2132" s="81">
        <v>50.39</v>
      </c>
      <c r="I2132" s="81">
        <v>1</v>
      </c>
      <c r="J2132" s="81">
        <v>35.512212696798997</v>
      </c>
      <c r="K2132" s="81">
        <v>3.0140702289882401E-2</v>
      </c>
      <c r="L2132" s="81">
        <v>64.617902732243493</v>
      </c>
      <c r="M2132" s="81">
        <v>9.9793813148977006E-2</v>
      </c>
      <c r="N2132" s="81">
        <v>-29.1056900354444</v>
      </c>
      <c r="O2132" s="81">
        <v>-6.9653110859094494E-2</v>
      </c>
      <c r="P2132" s="81">
        <v>-19.422501838566198</v>
      </c>
      <c r="Q2132" s="81">
        <v>-19.422501838566198</v>
      </c>
      <c r="R2132" s="81">
        <v>0</v>
      </c>
      <c r="S2132" s="81">
        <v>9.0158825062916798E-3</v>
      </c>
      <c r="T2132" s="81" t="s">
        <v>159</v>
      </c>
      <c r="U2132" s="115">
        <v>-0.88717376301101503</v>
      </c>
      <c r="V2132" s="115">
        <v>-0.34361647891858099</v>
      </c>
      <c r="W2132" s="111">
        <v>-0.54355695491229505</v>
      </c>
    </row>
    <row r="2133" spans="2:23" x14ac:dyDescent="0.25">
      <c r="B2133" s="58" t="s">
        <v>119</v>
      </c>
      <c r="C2133" s="79" t="s">
        <v>143</v>
      </c>
      <c r="D2133" s="58" t="s">
        <v>62</v>
      </c>
      <c r="E2133" s="58" t="s">
        <v>170</v>
      </c>
      <c r="F2133" s="80">
        <v>50.3</v>
      </c>
      <c r="G2133" s="81">
        <v>50800</v>
      </c>
      <c r="H2133" s="81">
        <v>50.29</v>
      </c>
      <c r="I2133" s="81">
        <v>1</v>
      </c>
      <c r="J2133" s="81">
        <v>0.36671520827933102</v>
      </c>
      <c r="K2133" s="81">
        <v>2.5147768224890002E-6</v>
      </c>
      <c r="L2133" s="81">
        <v>-28.7815449304656</v>
      </c>
      <c r="M2133" s="81">
        <v>1.5490656044528499E-2</v>
      </c>
      <c r="N2133" s="81">
        <v>29.148260138745002</v>
      </c>
      <c r="O2133" s="81">
        <v>-1.5488141267706E-2</v>
      </c>
      <c r="P2133" s="81">
        <v>19.422501838566301</v>
      </c>
      <c r="Q2133" s="81">
        <v>19.422501838566301</v>
      </c>
      <c r="R2133" s="81">
        <v>0</v>
      </c>
      <c r="S2133" s="81">
        <v>7.05426790241239E-3</v>
      </c>
      <c r="T2133" s="81" t="s">
        <v>159</v>
      </c>
      <c r="U2133" s="115">
        <v>-0.48749346367188101</v>
      </c>
      <c r="V2133" s="115">
        <v>-0.188813955582087</v>
      </c>
      <c r="W2133" s="111">
        <v>-0.29867932720846802</v>
      </c>
    </row>
    <row r="2134" spans="2:23" x14ac:dyDescent="0.25">
      <c r="B2134" s="58" t="s">
        <v>119</v>
      </c>
      <c r="C2134" s="79" t="s">
        <v>143</v>
      </c>
      <c r="D2134" s="58" t="s">
        <v>62</v>
      </c>
      <c r="E2134" s="58" t="s">
        <v>171</v>
      </c>
      <c r="F2134" s="80">
        <v>50.44</v>
      </c>
      <c r="G2134" s="81">
        <v>50750</v>
      </c>
      <c r="H2134" s="81">
        <v>50.39</v>
      </c>
      <c r="I2134" s="81">
        <v>1</v>
      </c>
      <c r="J2134" s="81">
        <v>-56.504409581245703</v>
      </c>
      <c r="K2134" s="81">
        <v>2.4264887096151301E-2</v>
      </c>
      <c r="L2134" s="81">
        <v>-85.559588165781705</v>
      </c>
      <c r="M2134" s="81">
        <v>5.5635367765946103E-2</v>
      </c>
      <c r="N2134" s="81">
        <v>29.055178584536002</v>
      </c>
      <c r="O2134" s="81">
        <v>-3.1370480669794802E-2</v>
      </c>
      <c r="P2134" s="81">
        <v>19.422501838566198</v>
      </c>
      <c r="Q2134" s="81">
        <v>19.422501838566198</v>
      </c>
      <c r="R2134" s="81">
        <v>0</v>
      </c>
      <c r="S2134" s="81">
        <v>2.8669751902852202E-3</v>
      </c>
      <c r="T2134" s="81" t="s">
        <v>140</v>
      </c>
      <c r="U2134" s="115">
        <v>-0.128783853740987</v>
      </c>
      <c r="V2134" s="115">
        <v>-4.9880030507049901E-2</v>
      </c>
      <c r="W2134" s="111">
        <v>-7.8903775449514102E-2</v>
      </c>
    </row>
    <row r="2135" spans="2:23" x14ac:dyDescent="0.25">
      <c r="B2135" s="58" t="s">
        <v>119</v>
      </c>
      <c r="C2135" s="79" t="s">
        <v>143</v>
      </c>
      <c r="D2135" s="58" t="s">
        <v>62</v>
      </c>
      <c r="E2135" s="58" t="s">
        <v>171</v>
      </c>
      <c r="F2135" s="80">
        <v>50.44</v>
      </c>
      <c r="G2135" s="81">
        <v>50950</v>
      </c>
      <c r="H2135" s="81">
        <v>50.52</v>
      </c>
      <c r="I2135" s="81">
        <v>1</v>
      </c>
      <c r="J2135" s="81">
        <v>89.261019732851594</v>
      </c>
      <c r="K2135" s="81">
        <v>7.0114260864986996E-2</v>
      </c>
      <c r="L2135" s="81">
        <v>118.274020029639</v>
      </c>
      <c r="M2135" s="81">
        <v>0.12310094556295</v>
      </c>
      <c r="N2135" s="81">
        <v>-29.013000296787801</v>
      </c>
      <c r="O2135" s="81">
        <v>-5.2986684697962597E-2</v>
      </c>
      <c r="P2135" s="81">
        <v>-19.422501838566401</v>
      </c>
      <c r="Q2135" s="81">
        <v>-19.422501838566301</v>
      </c>
      <c r="R2135" s="81">
        <v>0</v>
      </c>
      <c r="S2135" s="81">
        <v>3.3196554834881999E-3</v>
      </c>
      <c r="T2135" s="81" t="s">
        <v>159</v>
      </c>
      <c r="U2135" s="115">
        <v>-0.35372781980996998</v>
      </c>
      <c r="V2135" s="115">
        <v>-0.13700439869426001</v>
      </c>
      <c r="W2135" s="111">
        <v>-0.21672328986726899</v>
      </c>
    </row>
    <row r="2136" spans="2:23" x14ac:dyDescent="0.25">
      <c r="B2136" s="58" t="s">
        <v>119</v>
      </c>
      <c r="C2136" s="79" t="s">
        <v>143</v>
      </c>
      <c r="D2136" s="58" t="s">
        <v>62</v>
      </c>
      <c r="E2136" s="58" t="s">
        <v>172</v>
      </c>
      <c r="F2136" s="80">
        <v>50.29</v>
      </c>
      <c r="G2136" s="81">
        <v>51300</v>
      </c>
      <c r="H2136" s="81">
        <v>50.41</v>
      </c>
      <c r="I2136" s="81">
        <v>1</v>
      </c>
      <c r="J2136" s="81">
        <v>68.695367162716195</v>
      </c>
      <c r="K2136" s="81">
        <v>7.2248708619888094E-2</v>
      </c>
      <c r="L2136" s="81">
        <v>72.443957867786096</v>
      </c>
      <c r="M2136" s="81">
        <v>8.0348824853023901E-2</v>
      </c>
      <c r="N2136" s="81">
        <v>-3.7485907050699101</v>
      </c>
      <c r="O2136" s="81">
        <v>-8.1001162331357807E-3</v>
      </c>
      <c r="P2136" s="81">
        <v>-4.2149628209651997</v>
      </c>
      <c r="Q2136" s="81">
        <v>-4.2149628209651997</v>
      </c>
      <c r="R2136" s="81">
        <v>0</v>
      </c>
      <c r="S2136" s="81">
        <v>2.7199610632224099E-4</v>
      </c>
      <c r="T2136" s="81" t="s">
        <v>159</v>
      </c>
      <c r="U2136" s="115">
        <v>4.1990032269992997E-2</v>
      </c>
      <c r="V2136" s="115">
        <v>-1.6263405929998601E-2</v>
      </c>
      <c r="W2136" s="111">
        <v>5.8253473478471797E-2</v>
      </c>
    </row>
    <row r="2137" spans="2:23" x14ac:dyDescent="0.25">
      <c r="B2137" s="58" t="s">
        <v>119</v>
      </c>
      <c r="C2137" s="79" t="s">
        <v>143</v>
      </c>
      <c r="D2137" s="58" t="s">
        <v>62</v>
      </c>
      <c r="E2137" s="58" t="s">
        <v>173</v>
      </c>
      <c r="F2137" s="80">
        <v>50.7</v>
      </c>
      <c r="G2137" s="81">
        <v>54750</v>
      </c>
      <c r="H2137" s="81">
        <v>51.3</v>
      </c>
      <c r="I2137" s="81">
        <v>1</v>
      </c>
      <c r="J2137" s="81">
        <v>60.116487999610897</v>
      </c>
      <c r="K2137" s="81">
        <v>0.38413122343470901</v>
      </c>
      <c r="L2137" s="81">
        <v>81.038409198741306</v>
      </c>
      <c r="M2137" s="81">
        <v>0.69803021403102405</v>
      </c>
      <c r="N2137" s="81">
        <v>-20.921921199130399</v>
      </c>
      <c r="O2137" s="81">
        <v>-0.31389899059631499</v>
      </c>
      <c r="P2137" s="81">
        <v>-14.1028457350462</v>
      </c>
      <c r="Q2137" s="81">
        <v>-14.102845735046101</v>
      </c>
      <c r="R2137" s="81">
        <v>0</v>
      </c>
      <c r="S2137" s="81">
        <v>2.1140045504379801E-2</v>
      </c>
      <c r="T2137" s="81" t="s">
        <v>140</v>
      </c>
      <c r="U2137" s="115">
        <v>-3.45569580093396</v>
      </c>
      <c r="V2137" s="115">
        <v>-1.33844582971049</v>
      </c>
      <c r="W2137" s="111">
        <v>-2.1172486890096902</v>
      </c>
    </row>
    <row r="2138" spans="2:23" x14ac:dyDescent="0.25">
      <c r="B2138" s="58" t="s">
        <v>119</v>
      </c>
      <c r="C2138" s="79" t="s">
        <v>143</v>
      </c>
      <c r="D2138" s="58" t="s">
        <v>62</v>
      </c>
      <c r="E2138" s="58" t="s">
        <v>174</v>
      </c>
      <c r="F2138" s="80">
        <v>50.52</v>
      </c>
      <c r="G2138" s="81">
        <v>53150</v>
      </c>
      <c r="H2138" s="81">
        <v>51.13</v>
      </c>
      <c r="I2138" s="81">
        <v>1</v>
      </c>
      <c r="J2138" s="81">
        <v>128.89364468793701</v>
      </c>
      <c r="K2138" s="81">
        <v>0.73099715220136396</v>
      </c>
      <c r="L2138" s="81">
        <v>123.000432557856</v>
      </c>
      <c r="M2138" s="81">
        <v>0.66568068201446495</v>
      </c>
      <c r="N2138" s="81">
        <v>5.8932121300808902</v>
      </c>
      <c r="O2138" s="81">
        <v>6.53164701868994E-2</v>
      </c>
      <c r="P2138" s="81">
        <v>0.77989235702677295</v>
      </c>
      <c r="Q2138" s="81">
        <v>0.77989235702677195</v>
      </c>
      <c r="R2138" s="81">
        <v>0</v>
      </c>
      <c r="S2138" s="81">
        <v>2.6762211896146001E-5</v>
      </c>
      <c r="T2138" s="81" t="s">
        <v>159</v>
      </c>
      <c r="U2138" s="115">
        <v>-0.27514980210017997</v>
      </c>
      <c r="V2138" s="115">
        <v>-0.10656988530851599</v>
      </c>
      <c r="W2138" s="111">
        <v>-0.168579814699094</v>
      </c>
    </row>
    <row r="2139" spans="2:23" x14ac:dyDescent="0.25">
      <c r="B2139" s="58" t="s">
        <v>119</v>
      </c>
      <c r="C2139" s="79" t="s">
        <v>143</v>
      </c>
      <c r="D2139" s="58" t="s">
        <v>62</v>
      </c>
      <c r="E2139" s="58" t="s">
        <v>174</v>
      </c>
      <c r="F2139" s="80">
        <v>50.52</v>
      </c>
      <c r="G2139" s="81">
        <v>54500</v>
      </c>
      <c r="H2139" s="81">
        <v>50.39</v>
      </c>
      <c r="I2139" s="81">
        <v>1</v>
      </c>
      <c r="J2139" s="81">
        <v>-19.826663786752601</v>
      </c>
      <c r="K2139" s="81">
        <v>2.17657585710688E-2</v>
      </c>
      <c r="L2139" s="81">
        <v>15.090292333375199</v>
      </c>
      <c r="M2139" s="81">
        <v>1.26086860102713E-2</v>
      </c>
      <c r="N2139" s="81">
        <v>-34.9169561201279</v>
      </c>
      <c r="O2139" s="81">
        <v>9.1570725607975408E-3</v>
      </c>
      <c r="P2139" s="81">
        <v>-20.2023941955926</v>
      </c>
      <c r="Q2139" s="81">
        <v>-20.2023941955925</v>
      </c>
      <c r="R2139" s="81">
        <v>0</v>
      </c>
      <c r="S2139" s="81">
        <v>2.2598530808432798E-2</v>
      </c>
      <c r="T2139" s="81" t="s">
        <v>159</v>
      </c>
      <c r="U2139" s="115">
        <v>-4.0771841995616702</v>
      </c>
      <c r="V2139" s="115">
        <v>-1.5791581502601999</v>
      </c>
      <c r="W2139" s="111">
        <v>-2.4980245364883999</v>
      </c>
    </row>
    <row r="2140" spans="2:23" x14ac:dyDescent="0.25">
      <c r="B2140" s="58" t="s">
        <v>119</v>
      </c>
      <c r="C2140" s="79" t="s">
        <v>143</v>
      </c>
      <c r="D2140" s="58" t="s">
        <v>62</v>
      </c>
      <c r="E2140" s="58" t="s">
        <v>175</v>
      </c>
      <c r="F2140" s="80">
        <v>50.21</v>
      </c>
      <c r="G2140" s="81">
        <v>51250</v>
      </c>
      <c r="H2140" s="81">
        <v>50.21</v>
      </c>
      <c r="I2140" s="81">
        <v>1</v>
      </c>
      <c r="J2140" s="81">
        <v>0</v>
      </c>
      <c r="K2140" s="81">
        <v>0</v>
      </c>
      <c r="L2140" s="81">
        <v>0</v>
      </c>
      <c r="M2140" s="81">
        <v>0</v>
      </c>
      <c r="N2140" s="81">
        <v>0</v>
      </c>
      <c r="O2140" s="81">
        <v>0</v>
      </c>
      <c r="P2140" s="81">
        <v>0</v>
      </c>
      <c r="Q2140" s="81">
        <v>0</v>
      </c>
      <c r="R2140" s="81">
        <v>0</v>
      </c>
      <c r="S2140" s="81">
        <v>0</v>
      </c>
      <c r="T2140" s="81" t="s">
        <v>140</v>
      </c>
      <c r="U2140" s="115">
        <v>0</v>
      </c>
      <c r="V2140" s="115">
        <v>0</v>
      </c>
      <c r="W2140" s="111">
        <v>0</v>
      </c>
    </row>
    <row r="2141" spans="2:23" x14ac:dyDescent="0.25">
      <c r="B2141" s="58" t="s">
        <v>119</v>
      </c>
      <c r="C2141" s="79" t="s">
        <v>143</v>
      </c>
      <c r="D2141" s="58" t="s">
        <v>62</v>
      </c>
      <c r="E2141" s="58" t="s">
        <v>176</v>
      </c>
      <c r="F2141" s="80">
        <v>50.41</v>
      </c>
      <c r="G2141" s="81">
        <v>53200</v>
      </c>
      <c r="H2141" s="81">
        <v>50.94</v>
      </c>
      <c r="I2141" s="81">
        <v>1</v>
      </c>
      <c r="J2141" s="81">
        <v>93.019643203960797</v>
      </c>
      <c r="K2141" s="81">
        <v>0.44119882857118298</v>
      </c>
      <c r="L2141" s="81">
        <v>96.746154897244395</v>
      </c>
      <c r="M2141" s="81">
        <v>0.47725714467260799</v>
      </c>
      <c r="N2141" s="81">
        <v>-3.7265116932836602</v>
      </c>
      <c r="O2141" s="81">
        <v>-3.6058316101425701E-2</v>
      </c>
      <c r="P2141" s="81">
        <v>-4.2149628209652299</v>
      </c>
      <c r="Q2141" s="81">
        <v>-4.2149628209652299</v>
      </c>
      <c r="R2141" s="81">
        <v>0</v>
      </c>
      <c r="S2141" s="81">
        <v>9.0588383157225595E-4</v>
      </c>
      <c r="T2141" s="81" t="s">
        <v>140</v>
      </c>
      <c r="U2141" s="115">
        <v>0.14779602900059799</v>
      </c>
      <c r="V2141" s="115">
        <v>-5.7243747730965903E-2</v>
      </c>
      <c r="W2141" s="111">
        <v>0.20503990090435001</v>
      </c>
    </row>
    <row r="2142" spans="2:23" x14ac:dyDescent="0.25">
      <c r="B2142" s="58" t="s">
        <v>119</v>
      </c>
      <c r="C2142" s="79" t="s">
        <v>143</v>
      </c>
      <c r="D2142" s="58" t="s">
        <v>62</v>
      </c>
      <c r="E2142" s="58" t="s">
        <v>177</v>
      </c>
      <c r="F2142" s="80">
        <v>51.34</v>
      </c>
      <c r="G2142" s="81">
        <v>53050</v>
      </c>
      <c r="H2142" s="81">
        <v>51.22</v>
      </c>
      <c r="I2142" s="81">
        <v>1</v>
      </c>
      <c r="J2142" s="81">
        <v>-125.871443271307</v>
      </c>
      <c r="K2142" s="81">
        <v>0.14893003017329801</v>
      </c>
      <c r="L2142" s="81">
        <v>-121.812700060078</v>
      </c>
      <c r="M2142" s="81">
        <v>0.13948033862171</v>
      </c>
      <c r="N2142" s="81">
        <v>-4.05874321122932</v>
      </c>
      <c r="O2142" s="81">
        <v>9.4496915515888697E-3</v>
      </c>
      <c r="P2142" s="81">
        <v>-2.7923089437109798</v>
      </c>
      <c r="Q2142" s="81">
        <v>-2.79230894371097</v>
      </c>
      <c r="R2142" s="81">
        <v>0</v>
      </c>
      <c r="S2142" s="81">
        <v>7.3291698829006002E-5</v>
      </c>
      <c r="T2142" s="81" t="s">
        <v>159</v>
      </c>
      <c r="U2142" s="115">
        <v>-2.4690025820597299E-3</v>
      </c>
      <c r="V2142" s="115">
        <v>-9.5628388604377399E-4</v>
      </c>
      <c r="W2142" s="111">
        <v>-1.5127177799083701E-3</v>
      </c>
    </row>
    <row r="2143" spans="2:23" x14ac:dyDescent="0.25">
      <c r="B2143" s="58" t="s">
        <v>119</v>
      </c>
      <c r="C2143" s="79" t="s">
        <v>143</v>
      </c>
      <c r="D2143" s="58" t="s">
        <v>62</v>
      </c>
      <c r="E2143" s="58" t="s">
        <v>177</v>
      </c>
      <c r="F2143" s="80">
        <v>51.34</v>
      </c>
      <c r="G2143" s="81">
        <v>53050</v>
      </c>
      <c r="H2143" s="81">
        <v>51.22</v>
      </c>
      <c r="I2143" s="81">
        <v>2</v>
      </c>
      <c r="J2143" s="81">
        <v>-111.763260487834</v>
      </c>
      <c r="K2143" s="81">
        <v>0.106173724356407</v>
      </c>
      <c r="L2143" s="81">
        <v>-108.159437706584</v>
      </c>
      <c r="M2143" s="81">
        <v>9.9436943702537695E-2</v>
      </c>
      <c r="N2143" s="81">
        <v>-3.6038227812496899</v>
      </c>
      <c r="O2143" s="81">
        <v>6.7367806538690001E-3</v>
      </c>
      <c r="P2143" s="81">
        <v>-2.47933561201677</v>
      </c>
      <c r="Q2143" s="81">
        <v>-2.4793356120167598</v>
      </c>
      <c r="R2143" s="81">
        <v>0</v>
      </c>
      <c r="S2143" s="81">
        <v>5.2250393154623999E-5</v>
      </c>
      <c r="T2143" s="81" t="s">
        <v>140</v>
      </c>
      <c r="U2143" s="115">
        <v>-8.6996621819576403E-2</v>
      </c>
      <c r="V2143" s="115">
        <v>-3.3695172370740101E-2</v>
      </c>
      <c r="W2143" s="111">
        <v>-5.3301417169297399E-2</v>
      </c>
    </row>
    <row r="2144" spans="2:23" x14ac:dyDescent="0.25">
      <c r="B2144" s="58" t="s">
        <v>119</v>
      </c>
      <c r="C2144" s="79" t="s">
        <v>143</v>
      </c>
      <c r="D2144" s="58" t="s">
        <v>62</v>
      </c>
      <c r="E2144" s="58" t="s">
        <v>177</v>
      </c>
      <c r="F2144" s="80">
        <v>51.34</v>
      </c>
      <c r="G2144" s="81">
        <v>53100</v>
      </c>
      <c r="H2144" s="81">
        <v>51.34</v>
      </c>
      <c r="I2144" s="81">
        <v>1</v>
      </c>
      <c r="J2144" s="81">
        <v>0</v>
      </c>
      <c r="K2144" s="81">
        <v>0</v>
      </c>
      <c r="L2144" s="81">
        <v>0</v>
      </c>
      <c r="M2144" s="81">
        <v>0</v>
      </c>
      <c r="N2144" s="81">
        <v>0</v>
      </c>
      <c r="O2144" s="81">
        <v>0</v>
      </c>
      <c r="P2144" s="81">
        <v>0</v>
      </c>
      <c r="Q2144" s="81">
        <v>0</v>
      </c>
      <c r="R2144" s="81">
        <v>0</v>
      </c>
      <c r="S2144" s="81">
        <v>0</v>
      </c>
      <c r="T2144" s="81" t="s">
        <v>140</v>
      </c>
      <c r="U2144" s="115">
        <v>0</v>
      </c>
      <c r="V2144" s="115">
        <v>0</v>
      </c>
      <c r="W2144" s="111">
        <v>0</v>
      </c>
    </row>
    <row r="2145" spans="2:23" x14ac:dyDescent="0.25">
      <c r="B2145" s="58" t="s">
        <v>119</v>
      </c>
      <c r="C2145" s="79" t="s">
        <v>143</v>
      </c>
      <c r="D2145" s="58" t="s">
        <v>62</v>
      </c>
      <c r="E2145" s="58" t="s">
        <v>177</v>
      </c>
      <c r="F2145" s="80">
        <v>51.34</v>
      </c>
      <c r="G2145" s="81">
        <v>53100</v>
      </c>
      <c r="H2145" s="81">
        <v>51.34</v>
      </c>
      <c r="I2145" s="81">
        <v>2</v>
      </c>
      <c r="J2145" s="81">
        <v>0</v>
      </c>
      <c r="K2145" s="81">
        <v>0</v>
      </c>
      <c r="L2145" s="81">
        <v>0</v>
      </c>
      <c r="M2145" s="81">
        <v>0</v>
      </c>
      <c r="N2145" s="81">
        <v>0</v>
      </c>
      <c r="O2145" s="81">
        <v>0</v>
      </c>
      <c r="P2145" s="81">
        <v>0</v>
      </c>
      <c r="Q2145" s="81">
        <v>0</v>
      </c>
      <c r="R2145" s="81">
        <v>0</v>
      </c>
      <c r="S2145" s="81">
        <v>0</v>
      </c>
      <c r="T2145" s="81" t="s">
        <v>140</v>
      </c>
      <c r="U2145" s="115">
        <v>0</v>
      </c>
      <c r="V2145" s="115">
        <v>0</v>
      </c>
      <c r="W2145" s="111">
        <v>0</v>
      </c>
    </row>
    <row r="2146" spans="2:23" x14ac:dyDescent="0.25">
      <c r="B2146" s="58" t="s">
        <v>119</v>
      </c>
      <c r="C2146" s="79" t="s">
        <v>143</v>
      </c>
      <c r="D2146" s="58" t="s">
        <v>62</v>
      </c>
      <c r="E2146" s="58" t="s">
        <v>178</v>
      </c>
      <c r="F2146" s="80">
        <v>51.39</v>
      </c>
      <c r="G2146" s="81">
        <v>53000</v>
      </c>
      <c r="H2146" s="81">
        <v>51.34</v>
      </c>
      <c r="I2146" s="81">
        <v>1</v>
      </c>
      <c r="J2146" s="81">
        <v>-32.051147600748301</v>
      </c>
      <c r="K2146" s="81">
        <v>0</v>
      </c>
      <c r="L2146" s="81">
        <v>-35.551008353282697</v>
      </c>
      <c r="M2146" s="81">
        <v>0</v>
      </c>
      <c r="N2146" s="81">
        <v>3.4998607525344001</v>
      </c>
      <c r="O2146" s="81">
        <v>0</v>
      </c>
      <c r="P2146" s="81">
        <v>2.3636987162573799</v>
      </c>
      <c r="Q2146" s="81">
        <v>2.3636987162573799</v>
      </c>
      <c r="R2146" s="81">
        <v>0</v>
      </c>
      <c r="S2146" s="81">
        <v>0</v>
      </c>
      <c r="T2146" s="81" t="s">
        <v>159</v>
      </c>
      <c r="U2146" s="115">
        <v>0.17499303762671001</v>
      </c>
      <c r="V2146" s="115">
        <v>-6.7777580820782599E-2</v>
      </c>
      <c r="W2146" s="111">
        <v>0.24277076547020399</v>
      </c>
    </row>
    <row r="2147" spans="2:23" x14ac:dyDescent="0.25">
      <c r="B2147" s="58" t="s">
        <v>119</v>
      </c>
      <c r="C2147" s="79" t="s">
        <v>143</v>
      </c>
      <c r="D2147" s="58" t="s">
        <v>62</v>
      </c>
      <c r="E2147" s="58" t="s">
        <v>178</v>
      </c>
      <c r="F2147" s="80">
        <v>51.39</v>
      </c>
      <c r="G2147" s="81">
        <v>53000</v>
      </c>
      <c r="H2147" s="81">
        <v>51.34</v>
      </c>
      <c r="I2147" s="81">
        <v>2</v>
      </c>
      <c r="J2147" s="81">
        <v>-28.311847047327699</v>
      </c>
      <c r="K2147" s="81">
        <v>0</v>
      </c>
      <c r="L2147" s="81">
        <v>-31.4033907120664</v>
      </c>
      <c r="M2147" s="81">
        <v>0</v>
      </c>
      <c r="N2147" s="81">
        <v>3.0915436647386798</v>
      </c>
      <c r="O2147" s="81">
        <v>0</v>
      </c>
      <c r="P2147" s="81">
        <v>2.0879338660273499</v>
      </c>
      <c r="Q2147" s="81">
        <v>2.0879338660273401</v>
      </c>
      <c r="R2147" s="81">
        <v>0</v>
      </c>
      <c r="S2147" s="81">
        <v>0</v>
      </c>
      <c r="T2147" s="81" t="s">
        <v>159</v>
      </c>
      <c r="U2147" s="115">
        <v>0.15457718323692499</v>
      </c>
      <c r="V2147" s="115">
        <v>-5.98701963916905E-2</v>
      </c>
      <c r="W2147" s="111">
        <v>0.214447509498677</v>
      </c>
    </row>
    <row r="2148" spans="2:23" x14ac:dyDescent="0.25">
      <c r="B2148" s="58" t="s">
        <v>119</v>
      </c>
      <c r="C2148" s="79" t="s">
        <v>143</v>
      </c>
      <c r="D2148" s="58" t="s">
        <v>62</v>
      </c>
      <c r="E2148" s="58" t="s">
        <v>178</v>
      </c>
      <c r="F2148" s="80">
        <v>51.39</v>
      </c>
      <c r="G2148" s="81">
        <v>53000</v>
      </c>
      <c r="H2148" s="81">
        <v>51.34</v>
      </c>
      <c r="I2148" s="81">
        <v>3</v>
      </c>
      <c r="J2148" s="81">
        <v>-28.311847047327699</v>
      </c>
      <c r="K2148" s="81">
        <v>0</v>
      </c>
      <c r="L2148" s="81">
        <v>-31.4033907120664</v>
      </c>
      <c r="M2148" s="81">
        <v>0</v>
      </c>
      <c r="N2148" s="81">
        <v>3.0915436647386798</v>
      </c>
      <c r="O2148" s="81">
        <v>0</v>
      </c>
      <c r="P2148" s="81">
        <v>2.0879338660273499</v>
      </c>
      <c r="Q2148" s="81">
        <v>2.0879338660273401</v>
      </c>
      <c r="R2148" s="81">
        <v>0</v>
      </c>
      <c r="S2148" s="81">
        <v>0</v>
      </c>
      <c r="T2148" s="81" t="s">
        <v>159</v>
      </c>
      <c r="U2148" s="115">
        <v>0.15457718323692499</v>
      </c>
      <c r="V2148" s="115">
        <v>-5.98701963916905E-2</v>
      </c>
      <c r="W2148" s="111">
        <v>0.214447509498677</v>
      </c>
    </row>
    <row r="2149" spans="2:23" x14ac:dyDescent="0.25">
      <c r="B2149" s="58" t="s">
        <v>119</v>
      </c>
      <c r="C2149" s="79" t="s">
        <v>143</v>
      </c>
      <c r="D2149" s="58" t="s">
        <v>62</v>
      </c>
      <c r="E2149" s="58" t="s">
        <v>178</v>
      </c>
      <c r="F2149" s="80">
        <v>51.39</v>
      </c>
      <c r="G2149" s="81">
        <v>53000</v>
      </c>
      <c r="H2149" s="81">
        <v>51.34</v>
      </c>
      <c r="I2149" s="81">
        <v>4</v>
      </c>
      <c r="J2149" s="81">
        <v>-31.073978466579199</v>
      </c>
      <c r="K2149" s="81">
        <v>0</v>
      </c>
      <c r="L2149" s="81">
        <v>-34.467136147389901</v>
      </c>
      <c r="M2149" s="81">
        <v>0</v>
      </c>
      <c r="N2149" s="81">
        <v>3.3931576808106501</v>
      </c>
      <c r="O2149" s="81">
        <v>0</v>
      </c>
      <c r="P2149" s="81">
        <v>2.29163473100559</v>
      </c>
      <c r="Q2149" s="81">
        <v>2.2916347310055798</v>
      </c>
      <c r="R2149" s="81">
        <v>0</v>
      </c>
      <c r="S2149" s="81">
        <v>0</v>
      </c>
      <c r="T2149" s="81" t="s">
        <v>159</v>
      </c>
      <c r="U2149" s="115">
        <v>0.16965788404052201</v>
      </c>
      <c r="V2149" s="115">
        <v>-6.5711191161609603E-2</v>
      </c>
      <c r="W2149" s="111">
        <v>0.23536921774244399</v>
      </c>
    </row>
    <row r="2150" spans="2:23" x14ac:dyDescent="0.25">
      <c r="B2150" s="58" t="s">
        <v>119</v>
      </c>
      <c r="C2150" s="79" t="s">
        <v>143</v>
      </c>
      <c r="D2150" s="58" t="s">
        <v>62</v>
      </c>
      <c r="E2150" s="58" t="s">
        <v>178</v>
      </c>
      <c r="F2150" s="80">
        <v>51.39</v>
      </c>
      <c r="G2150" s="81">
        <v>53204</v>
      </c>
      <c r="H2150" s="81">
        <v>51.12</v>
      </c>
      <c r="I2150" s="81">
        <v>1</v>
      </c>
      <c r="J2150" s="81">
        <v>-15.216310629197899</v>
      </c>
      <c r="K2150" s="81">
        <v>2.9590314751189801E-2</v>
      </c>
      <c r="L2150" s="81">
        <v>-18.6822012536533</v>
      </c>
      <c r="M2150" s="81">
        <v>4.4605349462560402E-2</v>
      </c>
      <c r="N2150" s="81">
        <v>3.4658906244554801</v>
      </c>
      <c r="O2150" s="81">
        <v>-1.50150347113706E-2</v>
      </c>
      <c r="P2150" s="81">
        <v>2.4359032417530702</v>
      </c>
      <c r="Q2150" s="81">
        <v>2.4359032417530599</v>
      </c>
      <c r="R2150" s="81">
        <v>0</v>
      </c>
      <c r="S2150" s="81">
        <v>7.5831722428680202E-4</v>
      </c>
      <c r="T2150" s="81" t="s">
        <v>159</v>
      </c>
      <c r="U2150" s="115">
        <v>0.16619486447169099</v>
      </c>
      <c r="V2150" s="115">
        <v>-6.4369908720355695E-2</v>
      </c>
      <c r="W2150" s="111">
        <v>0.23056491282285699</v>
      </c>
    </row>
    <row r="2151" spans="2:23" x14ac:dyDescent="0.25">
      <c r="B2151" s="58" t="s">
        <v>119</v>
      </c>
      <c r="C2151" s="79" t="s">
        <v>143</v>
      </c>
      <c r="D2151" s="58" t="s">
        <v>62</v>
      </c>
      <c r="E2151" s="58" t="s">
        <v>178</v>
      </c>
      <c r="F2151" s="80">
        <v>51.39</v>
      </c>
      <c r="G2151" s="81">
        <v>53304</v>
      </c>
      <c r="H2151" s="81">
        <v>51.49</v>
      </c>
      <c r="I2151" s="81">
        <v>1</v>
      </c>
      <c r="J2151" s="81">
        <v>13.877879888878301</v>
      </c>
      <c r="K2151" s="81">
        <v>1.7853607504479299E-2</v>
      </c>
      <c r="L2151" s="81">
        <v>11.666356175092799</v>
      </c>
      <c r="M2151" s="81">
        <v>1.26168284156624E-2</v>
      </c>
      <c r="N2151" s="81">
        <v>2.2115237137855202</v>
      </c>
      <c r="O2151" s="81">
        <v>5.2367790888168796E-3</v>
      </c>
      <c r="P2151" s="81">
        <v>1.5561836713808499</v>
      </c>
      <c r="Q2151" s="81">
        <v>1.5561836713808399</v>
      </c>
      <c r="R2151" s="81">
        <v>0</v>
      </c>
      <c r="S2151" s="81">
        <v>2.2449229628800999E-4</v>
      </c>
      <c r="T2151" s="81" t="s">
        <v>159</v>
      </c>
      <c r="U2151" s="115">
        <v>4.8227544950185199E-2</v>
      </c>
      <c r="V2151" s="115">
        <v>-1.86792935877934E-2</v>
      </c>
      <c r="W2151" s="111">
        <v>6.6906879056987403E-2</v>
      </c>
    </row>
    <row r="2152" spans="2:23" x14ac:dyDescent="0.25">
      <c r="B2152" s="58" t="s">
        <v>119</v>
      </c>
      <c r="C2152" s="79" t="s">
        <v>143</v>
      </c>
      <c r="D2152" s="58" t="s">
        <v>62</v>
      </c>
      <c r="E2152" s="58" t="s">
        <v>178</v>
      </c>
      <c r="F2152" s="80">
        <v>51.39</v>
      </c>
      <c r="G2152" s="81">
        <v>53354</v>
      </c>
      <c r="H2152" s="81">
        <v>51.53</v>
      </c>
      <c r="I2152" s="81">
        <v>1</v>
      </c>
      <c r="J2152" s="81">
        <v>57.297800259276499</v>
      </c>
      <c r="K2152" s="81">
        <v>6.8943796205590893E-2</v>
      </c>
      <c r="L2152" s="81">
        <v>63.049393192285102</v>
      </c>
      <c r="M2152" s="81">
        <v>8.3479745620222798E-2</v>
      </c>
      <c r="N2152" s="81">
        <v>-5.7515929330086299</v>
      </c>
      <c r="O2152" s="81">
        <v>-1.4535949414631899E-2</v>
      </c>
      <c r="P2152" s="81">
        <v>-3.96437501410424</v>
      </c>
      <c r="Q2152" s="81">
        <v>-3.9643750141042302</v>
      </c>
      <c r="R2152" s="81">
        <v>0</v>
      </c>
      <c r="S2152" s="81">
        <v>3.3004165430153298E-4</v>
      </c>
      <c r="T2152" s="81" t="s">
        <v>140</v>
      </c>
      <c r="U2152" s="115">
        <v>5.7203053744253503E-2</v>
      </c>
      <c r="V2152" s="115">
        <v>-2.21556505957522E-2</v>
      </c>
      <c r="W2152" s="111">
        <v>7.9358752399906807E-2</v>
      </c>
    </row>
    <row r="2153" spans="2:23" x14ac:dyDescent="0.25">
      <c r="B2153" s="58" t="s">
        <v>119</v>
      </c>
      <c r="C2153" s="79" t="s">
        <v>143</v>
      </c>
      <c r="D2153" s="58" t="s">
        <v>62</v>
      </c>
      <c r="E2153" s="58" t="s">
        <v>178</v>
      </c>
      <c r="F2153" s="80">
        <v>51.39</v>
      </c>
      <c r="G2153" s="81">
        <v>53454</v>
      </c>
      <c r="H2153" s="81">
        <v>51.67</v>
      </c>
      <c r="I2153" s="81">
        <v>1</v>
      </c>
      <c r="J2153" s="81">
        <v>40.9729448968856</v>
      </c>
      <c r="K2153" s="81">
        <v>0.114492946962284</v>
      </c>
      <c r="L2153" s="81">
        <v>46.547815031113998</v>
      </c>
      <c r="M2153" s="81">
        <v>0.14776887754044801</v>
      </c>
      <c r="N2153" s="81">
        <v>-5.5748701342283402</v>
      </c>
      <c r="O2153" s="81">
        <v>-3.3275930578164498E-2</v>
      </c>
      <c r="P2153" s="81">
        <v>-3.8483597008019399</v>
      </c>
      <c r="Q2153" s="81">
        <v>-3.8483597008019301</v>
      </c>
      <c r="R2153" s="81">
        <v>0</v>
      </c>
      <c r="S2153" s="81">
        <v>1.01003329677679E-3</v>
      </c>
      <c r="T2153" s="81" t="s">
        <v>140</v>
      </c>
      <c r="U2153" s="115">
        <v>-0.15374506510887501</v>
      </c>
      <c r="V2153" s="115">
        <v>-5.9547903833990799E-2</v>
      </c>
      <c r="W2153" s="111">
        <v>-9.4197104228763304E-2</v>
      </c>
    </row>
    <row r="2154" spans="2:23" x14ac:dyDescent="0.25">
      <c r="B2154" s="58" t="s">
        <v>119</v>
      </c>
      <c r="C2154" s="79" t="s">
        <v>143</v>
      </c>
      <c r="D2154" s="58" t="s">
        <v>62</v>
      </c>
      <c r="E2154" s="58" t="s">
        <v>178</v>
      </c>
      <c r="F2154" s="80">
        <v>51.39</v>
      </c>
      <c r="G2154" s="81">
        <v>53604</v>
      </c>
      <c r="H2154" s="81">
        <v>51.59</v>
      </c>
      <c r="I2154" s="81">
        <v>1</v>
      </c>
      <c r="J2154" s="81">
        <v>37.644825372364799</v>
      </c>
      <c r="K2154" s="81">
        <v>6.1645280163239197E-2</v>
      </c>
      <c r="L2154" s="81">
        <v>40.534720028938096</v>
      </c>
      <c r="M2154" s="81">
        <v>7.1473263460361203E-2</v>
      </c>
      <c r="N2154" s="81">
        <v>-2.8898946565732699</v>
      </c>
      <c r="O2154" s="81">
        <v>-9.8279832971220494E-3</v>
      </c>
      <c r="P2154" s="81">
        <v>-1.95810832382516</v>
      </c>
      <c r="Q2154" s="81">
        <v>-1.95810832382515</v>
      </c>
      <c r="R2154" s="81">
        <v>0</v>
      </c>
      <c r="S2154" s="81">
        <v>1.66787187040752E-4</v>
      </c>
      <c r="T2154" s="81" t="s">
        <v>140</v>
      </c>
      <c r="U2154" s="115">
        <v>7.1936071345848299E-2</v>
      </c>
      <c r="V2154" s="115">
        <v>-2.78619821433891E-2</v>
      </c>
      <c r="W2154" s="111">
        <v>9.9798113927277804E-2</v>
      </c>
    </row>
    <row r="2155" spans="2:23" x14ac:dyDescent="0.25">
      <c r="B2155" s="58" t="s">
        <v>119</v>
      </c>
      <c r="C2155" s="79" t="s">
        <v>143</v>
      </c>
      <c r="D2155" s="58" t="s">
        <v>62</v>
      </c>
      <c r="E2155" s="58" t="s">
        <v>178</v>
      </c>
      <c r="F2155" s="80">
        <v>51.39</v>
      </c>
      <c r="G2155" s="81">
        <v>53654</v>
      </c>
      <c r="H2155" s="81">
        <v>51.38</v>
      </c>
      <c r="I2155" s="81">
        <v>1</v>
      </c>
      <c r="J2155" s="81">
        <v>-14.980054642693201</v>
      </c>
      <c r="K2155" s="81">
        <v>1.09440873492731E-2</v>
      </c>
      <c r="L2155" s="81">
        <v>-10.473804329794</v>
      </c>
      <c r="M2155" s="81">
        <v>5.3500971470598398E-3</v>
      </c>
      <c r="N2155" s="81">
        <v>-4.5062503128992004</v>
      </c>
      <c r="O2155" s="81">
        <v>5.5939902022132401E-3</v>
      </c>
      <c r="P2155" s="81">
        <v>-3.0524450537206498</v>
      </c>
      <c r="Q2155" s="81">
        <v>-3.05244505372064</v>
      </c>
      <c r="R2155" s="81">
        <v>0</v>
      </c>
      <c r="S2155" s="81">
        <v>4.5441061270782201E-4</v>
      </c>
      <c r="T2155" s="81" t="s">
        <v>140</v>
      </c>
      <c r="U2155" s="115">
        <v>0.24238468341174399</v>
      </c>
      <c r="V2155" s="115">
        <v>-9.3879434819021404E-2</v>
      </c>
      <c r="W2155" s="111">
        <v>0.33626432187345801</v>
      </c>
    </row>
    <row r="2156" spans="2:23" x14ac:dyDescent="0.25">
      <c r="B2156" s="58" t="s">
        <v>119</v>
      </c>
      <c r="C2156" s="79" t="s">
        <v>143</v>
      </c>
      <c r="D2156" s="58" t="s">
        <v>62</v>
      </c>
      <c r="E2156" s="58" t="s">
        <v>179</v>
      </c>
      <c r="F2156" s="80">
        <v>51.22</v>
      </c>
      <c r="G2156" s="81">
        <v>53150</v>
      </c>
      <c r="H2156" s="81">
        <v>51.13</v>
      </c>
      <c r="I2156" s="81">
        <v>1</v>
      </c>
      <c r="J2156" s="81">
        <v>-19.951192521140001</v>
      </c>
      <c r="K2156" s="81">
        <v>1.08906502713066E-2</v>
      </c>
      <c r="L2156" s="81">
        <v>-1.16938836425841</v>
      </c>
      <c r="M2156" s="81">
        <v>3.7413955847225998E-5</v>
      </c>
      <c r="N2156" s="81">
        <v>-18.781804156881599</v>
      </c>
      <c r="O2156" s="81">
        <v>1.08532363154594E-2</v>
      </c>
      <c r="P2156" s="81">
        <v>-12.4218787664926</v>
      </c>
      <c r="Q2156" s="81">
        <v>-12.4218787664926</v>
      </c>
      <c r="R2156" s="81">
        <v>0</v>
      </c>
      <c r="S2156" s="81">
        <v>4.22173205236708E-3</v>
      </c>
      <c r="T2156" s="81" t="s">
        <v>159</v>
      </c>
      <c r="U2156" s="115">
        <v>-1.13494800567563</v>
      </c>
      <c r="V2156" s="115">
        <v>-0.43958337557496802</v>
      </c>
      <c r="W2156" s="111">
        <v>-0.69536420898548701</v>
      </c>
    </row>
    <row r="2157" spans="2:23" x14ac:dyDescent="0.25">
      <c r="B2157" s="58" t="s">
        <v>119</v>
      </c>
      <c r="C2157" s="79" t="s">
        <v>143</v>
      </c>
      <c r="D2157" s="58" t="s">
        <v>62</v>
      </c>
      <c r="E2157" s="58" t="s">
        <v>179</v>
      </c>
      <c r="F2157" s="80">
        <v>51.22</v>
      </c>
      <c r="G2157" s="81">
        <v>53150</v>
      </c>
      <c r="H2157" s="81">
        <v>51.13</v>
      </c>
      <c r="I2157" s="81">
        <v>2</v>
      </c>
      <c r="J2157" s="81">
        <v>-19.892613317571399</v>
      </c>
      <c r="K2157" s="81">
        <v>1.0838663009460301E-2</v>
      </c>
      <c r="L2157" s="81">
        <v>-1.1659548933533199</v>
      </c>
      <c r="M2157" s="81">
        <v>3.7235357777233999E-5</v>
      </c>
      <c r="N2157" s="81">
        <v>-18.726658424218101</v>
      </c>
      <c r="O2157" s="81">
        <v>1.0801427651683E-2</v>
      </c>
      <c r="P2157" s="81">
        <v>-12.3854065724523</v>
      </c>
      <c r="Q2157" s="81">
        <v>-12.3854065724523</v>
      </c>
      <c r="R2157" s="81">
        <v>0</v>
      </c>
      <c r="S2157" s="81">
        <v>4.2015793264798297E-3</v>
      </c>
      <c r="T2157" s="81" t="s">
        <v>159</v>
      </c>
      <c r="U2157" s="115">
        <v>-1.13263619810467</v>
      </c>
      <c r="V2157" s="115">
        <v>-0.43868797581159502</v>
      </c>
      <c r="W2157" s="111">
        <v>-0.69394780203568096</v>
      </c>
    </row>
    <row r="2158" spans="2:23" x14ac:dyDescent="0.25">
      <c r="B2158" s="58" t="s">
        <v>119</v>
      </c>
      <c r="C2158" s="79" t="s">
        <v>143</v>
      </c>
      <c r="D2158" s="58" t="s">
        <v>62</v>
      </c>
      <c r="E2158" s="58" t="s">
        <v>179</v>
      </c>
      <c r="F2158" s="80">
        <v>51.22</v>
      </c>
      <c r="G2158" s="81">
        <v>53900</v>
      </c>
      <c r="H2158" s="81">
        <v>51.1</v>
      </c>
      <c r="I2158" s="81">
        <v>1</v>
      </c>
      <c r="J2158" s="81">
        <v>-16.1956999406055</v>
      </c>
      <c r="K2158" s="81">
        <v>1.2301902668951399E-2</v>
      </c>
      <c r="L2158" s="81">
        <v>-6.2482452315278101</v>
      </c>
      <c r="M2158" s="81">
        <v>1.83100266139824E-3</v>
      </c>
      <c r="N2158" s="81">
        <v>-9.9474547090776806</v>
      </c>
      <c r="O2158" s="81">
        <v>1.0470900007553199E-2</v>
      </c>
      <c r="P2158" s="81">
        <v>-8.4468018029059007</v>
      </c>
      <c r="Q2158" s="81">
        <v>-8.44680180290589</v>
      </c>
      <c r="R2158" s="81">
        <v>0</v>
      </c>
      <c r="S2158" s="81">
        <v>3.34624280671623E-3</v>
      </c>
      <c r="T2158" s="81" t="s">
        <v>159</v>
      </c>
      <c r="U2158" s="115">
        <v>-0.65800332070287404</v>
      </c>
      <c r="V2158" s="115">
        <v>-0.25485512940473198</v>
      </c>
      <c r="W2158" s="111">
        <v>-0.403147947150227</v>
      </c>
    </row>
    <row r="2159" spans="2:23" x14ac:dyDescent="0.25">
      <c r="B2159" s="58" t="s">
        <v>119</v>
      </c>
      <c r="C2159" s="79" t="s">
        <v>143</v>
      </c>
      <c r="D2159" s="58" t="s">
        <v>62</v>
      </c>
      <c r="E2159" s="58" t="s">
        <v>179</v>
      </c>
      <c r="F2159" s="80">
        <v>51.22</v>
      </c>
      <c r="G2159" s="81">
        <v>53900</v>
      </c>
      <c r="H2159" s="81">
        <v>51.1</v>
      </c>
      <c r="I2159" s="81">
        <v>2</v>
      </c>
      <c r="J2159" s="81">
        <v>-16.213190469716402</v>
      </c>
      <c r="K2159" s="81">
        <v>1.23179731684142E-2</v>
      </c>
      <c r="L2159" s="81">
        <v>-6.2549930173916302</v>
      </c>
      <c r="M2159" s="81">
        <v>1.83339457816738E-3</v>
      </c>
      <c r="N2159" s="81">
        <v>-9.9581974523247698</v>
      </c>
      <c r="O2159" s="81">
        <v>1.0484578590246801E-2</v>
      </c>
      <c r="P2159" s="81">
        <v>-8.4559239176258298</v>
      </c>
      <c r="Q2159" s="81">
        <v>-8.4559239176258298</v>
      </c>
      <c r="R2159" s="81">
        <v>0</v>
      </c>
      <c r="S2159" s="81">
        <v>3.3506141462296998E-3</v>
      </c>
      <c r="T2159" s="81" t="s">
        <v>159</v>
      </c>
      <c r="U2159" s="115">
        <v>-0.65859265360191899</v>
      </c>
      <c r="V2159" s="115">
        <v>-0.25508338738994701</v>
      </c>
      <c r="W2159" s="111">
        <v>-0.40350902184538801</v>
      </c>
    </row>
    <row r="2160" spans="2:23" x14ac:dyDescent="0.25">
      <c r="B2160" s="58" t="s">
        <v>119</v>
      </c>
      <c r="C2160" s="79" t="s">
        <v>143</v>
      </c>
      <c r="D2160" s="58" t="s">
        <v>62</v>
      </c>
      <c r="E2160" s="58" t="s">
        <v>180</v>
      </c>
      <c r="F2160" s="80">
        <v>51.13</v>
      </c>
      <c r="G2160" s="81">
        <v>53550</v>
      </c>
      <c r="H2160" s="81">
        <v>51.04</v>
      </c>
      <c r="I2160" s="81">
        <v>1</v>
      </c>
      <c r="J2160" s="81">
        <v>-16.169708245736601</v>
      </c>
      <c r="K2160" s="81">
        <v>6.4240590489625599E-3</v>
      </c>
      <c r="L2160" s="81">
        <v>-0.88087150057095298</v>
      </c>
      <c r="M2160" s="81">
        <v>1.9064713134729999E-5</v>
      </c>
      <c r="N2160" s="81">
        <v>-15.2888367451656</v>
      </c>
      <c r="O2160" s="81">
        <v>6.4049943358278297E-3</v>
      </c>
      <c r="P2160" s="81">
        <v>-11.525567299359899</v>
      </c>
      <c r="Q2160" s="81">
        <v>-11.5255672993598</v>
      </c>
      <c r="R2160" s="81">
        <v>0</v>
      </c>
      <c r="S2160" s="81">
        <v>3.2638468976258499E-3</v>
      </c>
      <c r="T2160" s="81" t="s">
        <v>140</v>
      </c>
      <c r="U2160" s="115">
        <v>-1.04879617141919</v>
      </c>
      <c r="V2160" s="115">
        <v>-0.40621540283521301</v>
      </c>
      <c r="W2160" s="111">
        <v>-0.642580379434881</v>
      </c>
    </row>
    <row r="2161" spans="2:23" x14ac:dyDescent="0.25">
      <c r="B2161" s="58" t="s">
        <v>119</v>
      </c>
      <c r="C2161" s="79" t="s">
        <v>143</v>
      </c>
      <c r="D2161" s="58" t="s">
        <v>62</v>
      </c>
      <c r="E2161" s="58" t="s">
        <v>180</v>
      </c>
      <c r="F2161" s="80">
        <v>51.13</v>
      </c>
      <c r="G2161" s="81">
        <v>54200</v>
      </c>
      <c r="H2161" s="81">
        <v>51.11</v>
      </c>
      <c r="I2161" s="81">
        <v>1</v>
      </c>
      <c r="J2161" s="81">
        <v>-9.1717178098760108</v>
      </c>
      <c r="K2161" s="81">
        <v>5.5519469005437905E-4</v>
      </c>
      <c r="L2161" s="81">
        <v>6.3792992012995002</v>
      </c>
      <c r="M2161" s="81">
        <v>2.6859002477802298E-4</v>
      </c>
      <c r="N2161" s="81">
        <v>-15.5510170111755</v>
      </c>
      <c r="O2161" s="81">
        <v>2.8660466527635601E-4</v>
      </c>
      <c r="P2161" s="81">
        <v>-11.725013403649299</v>
      </c>
      <c r="Q2161" s="81">
        <v>-11.7250134036492</v>
      </c>
      <c r="R2161" s="81">
        <v>0</v>
      </c>
      <c r="S2161" s="81">
        <v>9.07341199483984E-4</v>
      </c>
      <c r="T2161" s="81" t="s">
        <v>140</v>
      </c>
      <c r="U2161" s="115">
        <v>-0.29636910973463099</v>
      </c>
      <c r="V2161" s="115">
        <v>-0.114788459931027</v>
      </c>
      <c r="W2161" s="111">
        <v>-0.181580539837745</v>
      </c>
    </row>
    <row r="2162" spans="2:23" x14ac:dyDescent="0.25">
      <c r="B2162" s="58" t="s">
        <v>119</v>
      </c>
      <c r="C2162" s="79" t="s">
        <v>143</v>
      </c>
      <c r="D2162" s="58" t="s">
        <v>62</v>
      </c>
      <c r="E2162" s="58" t="s">
        <v>181</v>
      </c>
      <c r="F2162" s="80">
        <v>51.15</v>
      </c>
      <c r="G2162" s="81">
        <v>53150</v>
      </c>
      <c r="H2162" s="81">
        <v>51.13</v>
      </c>
      <c r="I2162" s="81">
        <v>1</v>
      </c>
      <c r="J2162" s="81">
        <v>-27.186247217383102</v>
      </c>
      <c r="K2162" s="81">
        <v>0</v>
      </c>
      <c r="L2162" s="81">
        <v>-27.473046291134199</v>
      </c>
      <c r="M2162" s="81">
        <v>0</v>
      </c>
      <c r="N2162" s="81">
        <v>0.28679907375107599</v>
      </c>
      <c r="O2162" s="81">
        <v>0</v>
      </c>
      <c r="P2162" s="81">
        <v>0.27095772154827502</v>
      </c>
      <c r="Q2162" s="81">
        <v>0.27095772154827402</v>
      </c>
      <c r="R2162" s="81">
        <v>0</v>
      </c>
      <c r="S2162" s="81">
        <v>0</v>
      </c>
      <c r="T2162" s="81" t="s">
        <v>140</v>
      </c>
      <c r="U2162" s="115">
        <v>5.73598147502038E-3</v>
      </c>
      <c r="V2162" s="115">
        <v>-2.2216366621340702E-3</v>
      </c>
      <c r="W2162" s="111">
        <v>7.9576229563150299E-3</v>
      </c>
    </row>
    <row r="2163" spans="2:23" x14ac:dyDescent="0.25">
      <c r="B2163" s="58" t="s">
        <v>119</v>
      </c>
      <c r="C2163" s="79" t="s">
        <v>143</v>
      </c>
      <c r="D2163" s="58" t="s">
        <v>62</v>
      </c>
      <c r="E2163" s="58" t="s">
        <v>181</v>
      </c>
      <c r="F2163" s="80">
        <v>51.15</v>
      </c>
      <c r="G2163" s="81">
        <v>53150</v>
      </c>
      <c r="H2163" s="81">
        <v>51.13</v>
      </c>
      <c r="I2163" s="81">
        <v>2</v>
      </c>
      <c r="J2163" s="81">
        <v>-22.8258309970218</v>
      </c>
      <c r="K2163" s="81">
        <v>0</v>
      </c>
      <c r="L2163" s="81">
        <v>-23.066630219334399</v>
      </c>
      <c r="M2163" s="81">
        <v>0</v>
      </c>
      <c r="N2163" s="81">
        <v>0.24079922231253501</v>
      </c>
      <c r="O2163" s="81">
        <v>0</v>
      </c>
      <c r="P2163" s="81">
        <v>0.22749867276435801</v>
      </c>
      <c r="Q2163" s="81">
        <v>0.22749867276435701</v>
      </c>
      <c r="R2163" s="81">
        <v>0</v>
      </c>
      <c r="S2163" s="81">
        <v>0</v>
      </c>
      <c r="T2163" s="81" t="s">
        <v>140</v>
      </c>
      <c r="U2163" s="115">
        <v>4.81598444624974E-3</v>
      </c>
      <c r="V2163" s="115">
        <v>-1.86530721144245E-3</v>
      </c>
      <c r="W2163" s="111">
        <v>6.6812957039051298E-3</v>
      </c>
    </row>
    <row r="2164" spans="2:23" x14ac:dyDescent="0.25">
      <c r="B2164" s="58" t="s">
        <v>119</v>
      </c>
      <c r="C2164" s="79" t="s">
        <v>143</v>
      </c>
      <c r="D2164" s="58" t="s">
        <v>62</v>
      </c>
      <c r="E2164" s="58" t="s">
        <v>181</v>
      </c>
      <c r="F2164" s="80">
        <v>51.15</v>
      </c>
      <c r="G2164" s="81">
        <v>53150</v>
      </c>
      <c r="H2164" s="81">
        <v>51.13</v>
      </c>
      <c r="I2164" s="81">
        <v>3</v>
      </c>
      <c r="J2164" s="81">
        <v>-27.928533830827</v>
      </c>
      <c r="K2164" s="81">
        <v>0</v>
      </c>
      <c r="L2164" s="81">
        <v>-28.223163596011499</v>
      </c>
      <c r="M2164" s="81">
        <v>0</v>
      </c>
      <c r="N2164" s="81">
        <v>0.29462976518456202</v>
      </c>
      <c r="O2164" s="81">
        <v>0</v>
      </c>
      <c r="P2164" s="81">
        <v>0.27835588459397598</v>
      </c>
      <c r="Q2164" s="81">
        <v>0.27835588459397498</v>
      </c>
      <c r="R2164" s="81">
        <v>0</v>
      </c>
      <c r="S2164" s="81">
        <v>0</v>
      </c>
      <c r="T2164" s="81" t="s">
        <v>140</v>
      </c>
      <c r="U2164" s="115">
        <v>5.8925953036900597E-3</v>
      </c>
      <c r="V2164" s="115">
        <v>-2.2822956836258501E-3</v>
      </c>
      <c r="W2164" s="111">
        <v>8.1748959380576799E-3</v>
      </c>
    </row>
    <row r="2165" spans="2:23" x14ac:dyDescent="0.25">
      <c r="B2165" s="58" t="s">
        <v>119</v>
      </c>
      <c r="C2165" s="79" t="s">
        <v>143</v>
      </c>
      <c r="D2165" s="58" t="s">
        <v>62</v>
      </c>
      <c r="E2165" s="58" t="s">
        <v>181</v>
      </c>
      <c r="F2165" s="80">
        <v>51.15</v>
      </c>
      <c r="G2165" s="81">
        <v>53654</v>
      </c>
      <c r="H2165" s="81">
        <v>51.38</v>
      </c>
      <c r="I2165" s="81">
        <v>1</v>
      </c>
      <c r="J2165" s="81">
        <v>79.4755790985608</v>
      </c>
      <c r="K2165" s="81">
        <v>0.19833394493382001</v>
      </c>
      <c r="L2165" s="81">
        <v>75.762936272360307</v>
      </c>
      <c r="M2165" s="81">
        <v>0.18023670689594601</v>
      </c>
      <c r="N2165" s="81">
        <v>3.71264282620051</v>
      </c>
      <c r="O2165" s="81">
        <v>1.8097238037874601E-2</v>
      </c>
      <c r="P2165" s="81">
        <v>2.5052766887730602</v>
      </c>
      <c r="Q2165" s="81">
        <v>2.5052766887730602</v>
      </c>
      <c r="R2165" s="81">
        <v>0</v>
      </c>
      <c r="S2165" s="81">
        <v>1.9707931442152499E-4</v>
      </c>
      <c r="T2165" s="81" t="s">
        <v>140</v>
      </c>
      <c r="U2165" s="115">
        <v>7.3847057985512193E-2</v>
      </c>
      <c r="V2165" s="115">
        <v>-2.8602137598565201E-2</v>
      </c>
      <c r="W2165" s="111">
        <v>0.102449257627658</v>
      </c>
    </row>
    <row r="2166" spans="2:23" x14ac:dyDescent="0.25">
      <c r="B2166" s="58" t="s">
        <v>119</v>
      </c>
      <c r="C2166" s="79" t="s">
        <v>143</v>
      </c>
      <c r="D2166" s="58" t="s">
        <v>62</v>
      </c>
      <c r="E2166" s="58" t="s">
        <v>181</v>
      </c>
      <c r="F2166" s="80">
        <v>51.15</v>
      </c>
      <c r="G2166" s="81">
        <v>53654</v>
      </c>
      <c r="H2166" s="81">
        <v>51.38</v>
      </c>
      <c r="I2166" s="81">
        <v>2</v>
      </c>
      <c r="J2166" s="81">
        <v>79.4755790985608</v>
      </c>
      <c r="K2166" s="81">
        <v>0.19833394493382001</v>
      </c>
      <c r="L2166" s="81">
        <v>75.762936272360307</v>
      </c>
      <c r="M2166" s="81">
        <v>0.18023670689594601</v>
      </c>
      <c r="N2166" s="81">
        <v>3.71264282620051</v>
      </c>
      <c r="O2166" s="81">
        <v>1.8097238037874601E-2</v>
      </c>
      <c r="P2166" s="81">
        <v>2.5052766887730602</v>
      </c>
      <c r="Q2166" s="81">
        <v>2.5052766887730602</v>
      </c>
      <c r="R2166" s="81">
        <v>0</v>
      </c>
      <c r="S2166" s="81">
        <v>1.9707931442152499E-4</v>
      </c>
      <c r="T2166" s="81" t="s">
        <v>140</v>
      </c>
      <c r="U2166" s="115">
        <v>7.3847057985512193E-2</v>
      </c>
      <c r="V2166" s="115">
        <v>-2.8602137598565201E-2</v>
      </c>
      <c r="W2166" s="111">
        <v>0.102449257627658</v>
      </c>
    </row>
    <row r="2167" spans="2:23" x14ac:dyDescent="0.25">
      <c r="B2167" s="58" t="s">
        <v>119</v>
      </c>
      <c r="C2167" s="79" t="s">
        <v>143</v>
      </c>
      <c r="D2167" s="58" t="s">
        <v>62</v>
      </c>
      <c r="E2167" s="58" t="s">
        <v>181</v>
      </c>
      <c r="F2167" s="80">
        <v>51.15</v>
      </c>
      <c r="G2167" s="81">
        <v>53704</v>
      </c>
      <c r="H2167" s="81">
        <v>51.15</v>
      </c>
      <c r="I2167" s="81">
        <v>1</v>
      </c>
      <c r="J2167" s="81">
        <v>-10.7316748216005</v>
      </c>
      <c r="K2167" s="81">
        <v>4.8140576991208004E-3</v>
      </c>
      <c r="L2167" s="81">
        <v>-6.9167101385996199</v>
      </c>
      <c r="M2167" s="81">
        <v>1.9997487481107998E-3</v>
      </c>
      <c r="N2167" s="81">
        <v>-3.8149646830008801</v>
      </c>
      <c r="O2167" s="81">
        <v>2.8143089510099901E-3</v>
      </c>
      <c r="P2167" s="81">
        <v>-2.6671507585506999</v>
      </c>
      <c r="Q2167" s="81">
        <v>-2.6671507585506902</v>
      </c>
      <c r="R2167" s="81">
        <v>0</v>
      </c>
      <c r="S2167" s="81">
        <v>2.9735237445740998E-4</v>
      </c>
      <c r="T2167" s="81" t="s">
        <v>140</v>
      </c>
      <c r="U2167" s="115">
        <v>0.14395190284416101</v>
      </c>
      <c r="V2167" s="115">
        <v>-5.5754856659716301E-2</v>
      </c>
      <c r="W2167" s="111">
        <v>0.19970688044696899</v>
      </c>
    </row>
    <row r="2168" spans="2:23" x14ac:dyDescent="0.25">
      <c r="B2168" s="58" t="s">
        <v>119</v>
      </c>
      <c r="C2168" s="79" t="s">
        <v>143</v>
      </c>
      <c r="D2168" s="58" t="s">
        <v>62</v>
      </c>
      <c r="E2168" s="58" t="s">
        <v>181</v>
      </c>
      <c r="F2168" s="80">
        <v>51.15</v>
      </c>
      <c r="G2168" s="81">
        <v>58004</v>
      </c>
      <c r="H2168" s="81">
        <v>49.9</v>
      </c>
      <c r="I2168" s="81">
        <v>1</v>
      </c>
      <c r="J2168" s="81">
        <v>-71.013659634688196</v>
      </c>
      <c r="K2168" s="81">
        <v>1.0680946612278599</v>
      </c>
      <c r="L2168" s="81">
        <v>-66.495816230627398</v>
      </c>
      <c r="M2168" s="81">
        <v>0.93651469943436805</v>
      </c>
      <c r="N2168" s="81">
        <v>-4.5178434040607902</v>
      </c>
      <c r="O2168" s="81">
        <v>0.13157996179349599</v>
      </c>
      <c r="P2168" s="81">
        <v>-3.1202148979026498</v>
      </c>
      <c r="Q2168" s="81">
        <v>-3.1202148979026498</v>
      </c>
      <c r="R2168" s="81">
        <v>0</v>
      </c>
      <c r="S2168" s="81">
        <v>2.06202994572604E-3</v>
      </c>
      <c r="T2168" s="81" t="s">
        <v>140</v>
      </c>
      <c r="U2168" s="115">
        <v>1.0007733145403701</v>
      </c>
      <c r="V2168" s="115">
        <v>-0.38761538818610303</v>
      </c>
      <c r="W2168" s="111">
        <v>1.38838954353939</v>
      </c>
    </row>
    <row r="2169" spans="2:23" x14ac:dyDescent="0.25">
      <c r="B2169" s="58" t="s">
        <v>119</v>
      </c>
      <c r="C2169" s="79" t="s">
        <v>143</v>
      </c>
      <c r="D2169" s="58" t="s">
        <v>62</v>
      </c>
      <c r="E2169" s="58" t="s">
        <v>182</v>
      </c>
      <c r="F2169" s="80">
        <v>50.94</v>
      </c>
      <c r="G2169" s="81">
        <v>53050</v>
      </c>
      <c r="H2169" s="81">
        <v>51.22</v>
      </c>
      <c r="I2169" s="81">
        <v>1</v>
      </c>
      <c r="J2169" s="81">
        <v>120.18572586414599</v>
      </c>
      <c r="K2169" s="81">
        <v>0.34811506970595102</v>
      </c>
      <c r="L2169" s="81">
        <v>150.639518160248</v>
      </c>
      <c r="M2169" s="81">
        <v>0.54688357280039301</v>
      </c>
      <c r="N2169" s="81">
        <v>-30.453792296101302</v>
      </c>
      <c r="O2169" s="81">
        <v>-0.198768503094442</v>
      </c>
      <c r="P2169" s="81">
        <v>-21.726316989353901</v>
      </c>
      <c r="Q2169" s="81">
        <v>-21.726316989353801</v>
      </c>
      <c r="R2169" s="81">
        <v>0</v>
      </c>
      <c r="S2169" s="81">
        <v>1.13759916831175E-2</v>
      </c>
      <c r="T2169" s="81" t="s">
        <v>140</v>
      </c>
      <c r="U2169" s="115">
        <v>-1.6260332951556999</v>
      </c>
      <c r="V2169" s="115">
        <v>-0.62978850229912098</v>
      </c>
      <c r="W2169" s="111">
        <v>-0.99624418952735505</v>
      </c>
    </row>
    <row r="2170" spans="2:23" x14ac:dyDescent="0.25">
      <c r="B2170" s="58" t="s">
        <v>119</v>
      </c>
      <c r="C2170" s="79" t="s">
        <v>143</v>
      </c>
      <c r="D2170" s="58" t="s">
        <v>62</v>
      </c>
      <c r="E2170" s="58" t="s">
        <v>182</v>
      </c>
      <c r="F2170" s="80">
        <v>50.94</v>
      </c>
      <c r="G2170" s="81">
        <v>53204</v>
      </c>
      <c r="H2170" s="81">
        <v>51.12</v>
      </c>
      <c r="I2170" s="81">
        <v>1</v>
      </c>
      <c r="J2170" s="81">
        <v>22.1674607934291</v>
      </c>
      <c r="K2170" s="81">
        <v>0</v>
      </c>
      <c r="L2170" s="81">
        <v>25.0161130467859</v>
      </c>
      <c r="M2170" s="81">
        <v>0</v>
      </c>
      <c r="N2170" s="81">
        <v>-2.8486522533568501</v>
      </c>
      <c r="O2170" s="81">
        <v>0</v>
      </c>
      <c r="P2170" s="81">
        <v>-1.9960434565667899</v>
      </c>
      <c r="Q2170" s="81">
        <v>-1.99604345656678</v>
      </c>
      <c r="R2170" s="81">
        <v>0</v>
      </c>
      <c r="S2170" s="81">
        <v>0</v>
      </c>
      <c r="T2170" s="81" t="s">
        <v>140</v>
      </c>
      <c r="U2170" s="115">
        <v>0.512757405604232</v>
      </c>
      <c r="V2170" s="115">
        <v>-0.19859908126133899</v>
      </c>
      <c r="W2170" s="111">
        <v>0.71135691766547804</v>
      </c>
    </row>
    <row r="2171" spans="2:23" x14ac:dyDescent="0.25">
      <c r="B2171" s="58" t="s">
        <v>119</v>
      </c>
      <c r="C2171" s="79" t="s">
        <v>143</v>
      </c>
      <c r="D2171" s="58" t="s">
        <v>62</v>
      </c>
      <c r="E2171" s="58" t="s">
        <v>182</v>
      </c>
      <c r="F2171" s="80">
        <v>50.94</v>
      </c>
      <c r="G2171" s="81">
        <v>53204</v>
      </c>
      <c r="H2171" s="81">
        <v>51.12</v>
      </c>
      <c r="I2171" s="81">
        <v>2</v>
      </c>
      <c r="J2171" s="81">
        <v>22.1674607934291</v>
      </c>
      <c r="K2171" s="81">
        <v>0</v>
      </c>
      <c r="L2171" s="81">
        <v>25.0161130467859</v>
      </c>
      <c r="M2171" s="81">
        <v>0</v>
      </c>
      <c r="N2171" s="81">
        <v>-2.8486522533568501</v>
      </c>
      <c r="O2171" s="81">
        <v>0</v>
      </c>
      <c r="P2171" s="81">
        <v>-1.9960434565667899</v>
      </c>
      <c r="Q2171" s="81">
        <v>-1.99604345656678</v>
      </c>
      <c r="R2171" s="81">
        <v>0</v>
      </c>
      <c r="S2171" s="81">
        <v>0</v>
      </c>
      <c r="T2171" s="81" t="s">
        <v>140</v>
      </c>
      <c r="U2171" s="115">
        <v>0.512757405604232</v>
      </c>
      <c r="V2171" s="115">
        <v>-0.19859908126133899</v>
      </c>
      <c r="W2171" s="111">
        <v>0.71135691766547804</v>
      </c>
    </row>
    <row r="2172" spans="2:23" x14ac:dyDescent="0.25">
      <c r="B2172" s="58" t="s">
        <v>119</v>
      </c>
      <c r="C2172" s="79" t="s">
        <v>143</v>
      </c>
      <c r="D2172" s="58" t="s">
        <v>62</v>
      </c>
      <c r="E2172" s="58" t="s">
        <v>183</v>
      </c>
      <c r="F2172" s="80">
        <v>51.12</v>
      </c>
      <c r="G2172" s="81">
        <v>53254</v>
      </c>
      <c r="H2172" s="81">
        <v>51.51</v>
      </c>
      <c r="I2172" s="81">
        <v>1</v>
      </c>
      <c r="J2172" s="81">
        <v>36.097391264554403</v>
      </c>
      <c r="K2172" s="81">
        <v>0.13733848255360701</v>
      </c>
      <c r="L2172" s="81">
        <v>36.097391237770601</v>
      </c>
      <c r="M2172" s="81">
        <v>0.13733848234980001</v>
      </c>
      <c r="N2172" s="81">
        <v>2.6783758544000001E-8</v>
      </c>
      <c r="O2172" s="81">
        <v>2.0380645999999999E-10</v>
      </c>
      <c r="P2172" s="81">
        <v>2.4426000000000001E-14</v>
      </c>
      <c r="Q2172" s="81">
        <v>2.4425000000000001E-14</v>
      </c>
      <c r="R2172" s="81">
        <v>0</v>
      </c>
      <c r="S2172" s="81">
        <v>0</v>
      </c>
      <c r="T2172" s="81" t="s">
        <v>140</v>
      </c>
      <c r="U2172" s="115">
        <v>1.266264E-11</v>
      </c>
      <c r="V2172" s="115">
        <v>0</v>
      </c>
      <c r="W2172" s="111">
        <v>1.2662647670000001E-11</v>
      </c>
    </row>
    <row r="2173" spans="2:23" x14ac:dyDescent="0.25">
      <c r="B2173" s="58" t="s">
        <v>119</v>
      </c>
      <c r="C2173" s="79" t="s">
        <v>143</v>
      </c>
      <c r="D2173" s="58" t="s">
        <v>62</v>
      </c>
      <c r="E2173" s="58" t="s">
        <v>183</v>
      </c>
      <c r="F2173" s="80">
        <v>51.12</v>
      </c>
      <c r="G2173" s="81">
        <v>53304</v>
      </c>
      <c r="H2173" s="81">
        <v>51.49</v>
      </c>
      <c r="I2173" s="81">
        <v>1</v>
      </c>
      <c r="J2173" s="81">
        <v>29.2712711111893</v>
      </c>
      <c r="K2173" s="81">
        <v>9.5448334608572896E-2</v>
      </c>
      <c r="L2173" s="81">
        <v>31.487677328918199</v>
      </c>
      <c r="M2173" s="81">
        <v>0.11045018394570599</v>
      </c>
      <c r="N2173" s="81">
        <v>-2.2164062177288701</v>
      </c>
      <c r="O2173" s="81">
        <v>-1.5001849337132901E-2</v>
      </c>
      <c r="P2173" s="81">
        <v>-1.55618367138076</v>
      </c>
      <c r="Q2173" s="81">
        <v>-1.55618367138076</v>
      </c>
      <c r="R2173" s="81">
        <v>0</v>
      </c>
      <c r="S2173" s="81">
        <v>2.69778228764634E-4</v>
      </c>
      <c r="T2173" s="81" t="s">
        <v>140</v>
      </c>
      <c r="U2173" s="115">
        <v>5.0400420318088703E-2</v>
      </c>
      <c r="V2173" s="115">
        <v>-1.9520882703902901E-2</v>
      </c>
      <c r="W2173" s="111">
        <v>6.9921345366570395E-2</v>
      </c>
    </row>
    <row r="2174" spans="2:23" x14ac:dyDescent="0.25">
      <c r="B2174" s="58" t="s">
        <v>119</v>
      </c>
      <c r="C2174" s="79" t="s">
        <v>143</v>
      </c>
      <c r="D2174" s="58" t="s">
        <v>62</v>
      </c>
      <c r="E2174" s="58" t="s">
        <v>183</v>
      </c>
      <c r="F2174" s="80">
        <v>51.12</v>
      </c>
      <c r="G2174" s="81">
        <v>54104</v>
      </c>
      <c r="H2174" s="81">
        <v>51.44</v>
      </c>
      <c r="I2174" s="81">
        <v>1</v>
      </c>
      <c r="J2174" s="81">
        <v>31.594897398359301</v>
      </c>
      <c r="K2174" s="81">
        <v>9.9723930407124003E-2</v>
      </c>
      <c r="L2174" s="81">
        <v>31.594897349092498</v>
      </c>
      <c r="M2174" s="81">
        <v>9.9723930096119101E-2</v>
      </c>
      <c r="N2174" s="81">
        <v>4.9266840606999999E-8</v>
      </c>
      <c r="O2174" s="81">
        <v>3.1100484599999998E-10</v>
      </c>
      <c r="P2174" s="81">
        <v>0</v>
      </c>
      <c r="Q2174" s="81">
        <v>0</v>
      </c>
      <c r="R2174" s="81">
        <v>0</v>
      </c>
      <c r="S2174" s="81">
        <v>0</v>
      </c>
      <c r="T2174" s="81" t="s">
        <v>140</v>
      </c>
      <c r="U2174" s="115">
        <v>1.8293950900000001E-10</v>
      </c>
      <c r="V2174" s="115">
        <v>0</v>
      </c>
      <c r="W2174" s="111">
        <v>1.8293961978999999E-10</v>
      </c>
    </row>
    <row r="2175" spans="2:23" x14ac:dyDescent="0.25">
      <c r="B2175" s="58" t="s">
        <v>119</v>
      </c>
      <c r="C2175" s="79" t="s">
        <v>143</v>
      </c>
      <c r="D2175" s="58" t="s">
        <v>62</v>
      </c>
      <c r="E2175" s="58" t="s">
        <v>184</v>
      </c>
      <c r="F2175" s="80">
        <v>51.51</v>
      </c>
      <c r="G2175" s="81">
        <v>54104</v>
      </c>
      <c r="H2175" s="81">
        <v>51.44</v>
      </c>
      <c r="I2175" s="81">
        <v>1</v>
      </c>
      <c r="J2175" s="81">
        <v>-8.4517066719062104</v>
      </c>
      <c r="K2175" s="81">
        <v>6.2573858805118898E-3</v>
      </c>
      <c r="L2175" s="81">
        <v>-8.4517066961946696</v>
      </c>
      <c r="M2175" s="81">
        <v>6.2573859164767598E-3</v>
      </c>
      <c r="N2175" s="81">
        <v>2.4288461519999998E-8</v>
      </c>
      <c r="O2175" s="81">
        <v>-3.5964873E-11</v>
      </c>
      <c r="P2175" s="81">
        <v>-2.4426000000000001E-14</v>
      </c>
      <c r="Q2175" s="81">
        <v>-2.4425000000000001E-14</v>
      </c>
      <c r="R2175" s="81">
        <v>0</v>
      </c>
      <c r="S2175" s="81">
        <v>0</v>
      </c>
      <c r="T2175" s="81" t="s">
        <v>140</v>
      </c>
      <c r="U2175" s="115">
        <v>-1.5109950899999999E-10</v>
      </c>
      <c r="V2175" s="115">
        <v>0</v>
      </c>
      <c r="W2175" s="111">
        <v>-1.5109941749E-10</v>
      </c>
    </row>
    <row r="2176" spans="2:23" x14ac:dyDescent="0.25">
      <c r="B2176" s="58" t="s">
        <v>119</v>
      </c>
      <c r="C2176" s="79" t="s">
        <v>143</v>
      </c>
      <c r="D2176" s="58" t="s">
        <v>62</v>
      </c>
      <c r="E2176" s="58" t="s">
        <v>185</v>
      </c>
      <c r="F2176" s="80">
        <v>51.53</v>
      </c>
      <c r="G2176" s="81">
        <v>53404</v>
      </c>
      <c r="H2176" s="81">
        <v>51.75</v>
      </c>
      <c r="I2176" s="81">
        <v>1</v>
      </c>
      <c r="J2176" s="81">
        <v>14.5102956681789</v>
      </c>
      <c r="K2176" s="81">
        <v>2.0465331732738901E-2</v>
      </c>
      <c r="L2176" s="81">
        <v>20.244934253664901</v>
      </c>
      <c r="M2176" s="81">
        <v>3.9838135677302898E-2</v>
      </c>
      <c r="N2176" s="81">
        <v>-5.7346385854859703</v>
      </c>
      <c r="O2176" s="81">
        <v>-1.9372803944564001E-2</v>
      </c>
      <c r="P2176" s="81">
        <v>-3.9643750141040401</v>
      </c>
      <c r="Q2176" s="81">
        <v>-3.9643750141040401</v>
      </c>
      <c r="R2176" s="81">
        <v>0</v>
      </c>
      <c r="S2176" s="81">
        <v>1.52762137133838E-3</v>
      </c>
      <c r="T2176" s="81" t="s">
        <v>140</v>
      </c>
      <c r="U2176" s="115">
        <v>0.26120889310962397</v>
      </c>
      <c r="V2176" s="115">
        <v>-0.101170349997641</v>
      </c>
      <c r="W2176" s="111">
        <v>0.36237946256536602</v>
      </c>
    </row>
    <row r="2177" spans="2:23" x14ac:dyDescent="0.25">
      <c r="B2177" s="58" t="s">
        <v>119</v>
      </c>
      <c r="C2177" s="79" t="s">
        <v>143</v>
      </c>
      <c r="D2177" s="58" t="s">
        <v>62</v>
      </c>
      <c r="E2177" s="58" t="s">
        <v>186</v>
      </c>
      <c r="F2177" s="80">
        <v>51.75</v>
      </c>
      <c r="G2177" s="81">
        <v>53854</v>
      </c>
      <c r="H2177" s="81">
        <v>50.27</v>
      </c>
      <c r="I2177" s="81">
        <v>1</v>
      </c>
      <c r="J2177" s="81">
        <v>-79.914361106729899</v>
      </c>
      <c r="K2177" s="81">
        <v>1.2608482180838501</v>
      </c>
      <c r="L2177" s="81">
        <v>-74.101025120492196</v>
      </c>
      <c r="M2177" s="81">
        <v>1.0840806126371201</v>
      </c>
      <c r="N2177" s="81">
        <v>-5.8133359862377798</v>
      </c>
      <c r="O2177" s="81">
        <v>0.17676760544672801</v>
      </c>
      <c r="P2177" s="81">
        <v>-3.9643750141041698</v>
      </c>
      <c r="Q2177" s="81">
        <v>-3.9643750141041698</v>
      </c>
      <c r="R2177" s="81">
        <v>0</v>
      </c>
      <c r="S2177" s="81">
        <v>3.1028630385118898E-3</v>
      </c>
      <c r="T2177" s="81" t="s">
        <v>140</v>
      </c>
      <c r="U2177" s="115">
        <v>0.413178294205715</v>
      </c>
      <c r="V2177" s="115">
        <v>-0.16003051097757801</v>
      </c>
      <c r="W2177" s="111">
        <v>0.57320915232049396</v>
      </c>
    </row>
    <row r="2178" spans="2:23" x14ac:dyDescent="0.25">
      <c r="B2178" s="58" t="s">
        <v>119</v>
      </c>
      <c r="C2178" s="79" t="s">
        <v>143</v>
      </c>
      <c r="D2178" s="58" t="s">
        <v>62</v>
      </c>
      <c r="E2178" s="58" t="s">
        <v>187</v>
      </c>
      <c r="F2178" s="80">
        <v>51.67</v>
      </c>
      <c r="G2178" s="81">
        <v>53754</v>
      </c>
      <c r="H2178" s="81">
        <v>50.58</v>
      </c>
      <c r="I2178" s="81">
        <v>1</v>
      </c>
      <c r="J2178" s="81">
        <v>-63.772226917293402</v>
      </c>
      <c r="K2178" s="81">
        <v>0.65965068139570204</v>
      </c>
      <c r="L2178" s="81">
        <v>-58.158482787298198</v>
      </c>
      <c r="M2178" s="81">
        <v>0.54862675928353799</v>
      </c>
      <c r="N2178" s="81">
        <v>-5.6137441299952604</v>
      </c>
      <c r="O2178" s="81">
        <v>0.111023922112164</v>
      </c>
      <c r="P2178" s="81">
        <v>-3.84835970080186</v>
      </c>
      <c r="Q2178" s="81">
        <v>-3.84835970080186</v>
      </c>
      <c r="R2178" s="81">
        <v>0</v>
      </c>
      <c r="S2178" s="81">
        <v>2.40216130113179E-3</v>
      </c>
      <c r="T2178" s="81" t="s">
        <v>140</v>
      </c>
      <c r="U2178" s="115">
        <v>-0.44288308371047402</v>
      </c>
      <c r="V2178" s="115">
        <v>-0.17153564740316399</v>
      </c>
      <c r="W2178" s="111">
        <v>-0.27134727197837899</v>
      </c>
    </row>
    <row r="2179" spans="2:23" x14ac:dyDescent="0.25">
      <c r="B2179" s="58" t="s">
        <v>119</v>
      </c>
      <c r="C2179" s="79" t="s">
        <v>143</v>
      </c>
      <c r="D2179" s="58" t="s">
        <v>62</v>
      </c>
      <c r="E2179" s="58" t="s">
        <v>188</v>
      </c>
      <c r="F2179" s="80">
        <v>51.04</v>
      </c>
      <c r="G2179" s="81">
        <v>54050</v>
      </c>
      <c r="H2179" s="81">
        <v>50.85</v>
      </c>
      <c r="I2179" s="81">
        <v>1</v>
      </c>
      <c r="J2179" s="81">
        <v>-73.428637016924398</v>
      </c>
      <c r="K2179" s="81">
        <v>7.5161200394235503E-2</v>
      </c>
      <c r="L2179" s="81">
        <v>-32.588498695733698</v>
      </c>
      <c r="M2179" s="81">
        <v>1.48044228465512E-2</v>
      </c>
      <c r="N2179" s="81">
        <v>-40.8401383211907</v>
      </c>
      <c r="O2179" s="81">
        <v>6.0356777547684301E-2</v>
      </c>
      <c r="P2179" s="81">
        <v>-28.942473379123399</v>
      </c>
      <c r="Q2179" s="81">
        <v>-28.9424733791233</v>
      </c>
      <c r="R2179" s="81">
        <v>0</v>
      </c>
      <c r="S2179" s="81">
        <v>1.16770747082996E-2</v>
      </c>
      <c r="T2179" s="81" t="s">
        <v>140</v>
      </c>
      <c r="U2179" s="115">
        <v>-4.6847502488593502</v>
      </c>
      <c r="V2179" s="115">
        <v>-1.81447812395012</v>
      </c>
      <c r="W2179" s="111">
        <v>-2.87027038666267</v>
      </c>
    </row>
    <row r="2180" spans="2:23" x14ac:dyDescent="0.25">
      <c r="B2180" s="58" t="s">
        <v>119</v>
      </c>
      <c r="C2180" s="79" t="s">
        <v>143</v>
      </c>
      <c r="D2180" s="58" t="s">
        <v>62</v>
      </c>
      <c r="E2180" s="58" t="s">
        <v>188</v>
      </c>
      <c r="F2180" s="80">
        <v>51.04</v>
      </c>
      <c r="G2180" s="81">
        <v>54850</v>
      </c>
      <c r="H2180" s="81">
        <v>51.09</v>
      </c>
      <c r="I2180" s="81">
        <v>1</v>
      </c>
      <c r="J2180" s="81">
        <v>5.3473737931170504</v>
      </c>
      <c r="K2180" s="81">
        <v>7.4316862450135698E-4</v>
      </c>
      <c r="L2180" s="81">
        <v>-4.61302584209575</v>
      </c>
      <c r="M2180" s="81">
        <v>5.5306739284172505E-4</v>
      </c>
      <c r="N2180" s="81">
        <v>9.9603996352128004</v>
      </c>
      <c r="O2180" s="81">
        <v>1.9010123165963199E-4</v>
      </c>
      <c r="P2180" s="81">
        <v>5.69189267611491</v>
      </c>
      <c r="Q2180" s="81">
        <v>5.6918926761149002</v>
      </c>
      <c r="R2180" s="81">
        <v>0</v>
      </c>
      <c r="S2180" s="81">
        <v>8.4201472172430996E-4</v>
      </c>
      <c r="T2180" s="81" t="s">
        <v>140</v>
      </c>
      <c r="U2180" s="115">
        <v>-0.48831246236598302</v>
      </c>
      <c r="V2180" s="115">
        <v>-0.18913116677479799</v>
      </c>
      <c r="W2180" s="111">
        <v>-0.299181114405976</v>
      </c>
    </row>
    <row r="2181" spans="2:23" x14ac:dyDescent="0.25">
      <c r="B2181" s="58" t="s">
        <v>119</v>
      </c>
      <c r="C2181" s="79" t="s">
        <v>143</v>
      </c>
      <c r="D2181" s="58" t="s">
        <v>62</v>
      </c>
      <c r="E2181" s="58" t="s">
        <v>189</v>
      </c>
      <c r="F2181" s="80">
        <v>51.59</v>
      </c>
      <c r="G2181" s="81">
        <v>53654</v>
      </c>
      <c r="H2181" s="81">
        <v>51.38</v>
      </c>
      <c r="I2181" s="81">
        <v>1</v>
      </c>
      <c r="J2181" s="81">
        <v>-59.203747416768401</v>
      </c>
      <c r="K2181" s="81">
        <v>0.138100298102627</v>
      </c>
      <c r="L2181" s="81">
        <v>-56.312186531124603</v>
      </c>
      <c r="M2181" s="81">
        <v>0.12493985666549701</v>
      </c>
      <c r="N2181" s="81">
        <v>-2.8915608856437398</v>
      </c>
      <c r="O2181" s="81">
        <v>1.31604414371299E-2</v>
      </c>
      <c r="P2181" s="81">
        <v>-1.9581083238253201</v>
      </c>
      <c r="Q2181" s="81">
        <v>-1.9581083238253201</v>
      </c>
      <c r="R2181" s="81">
        <v>0</v>
      </c>
      <c r="S2181" s="81">
        <v>1.5106701538866E-4</v>
      </c>
      <c r="T2181" s="81" t="s">
        <v>140</v>
      </c>
      <c r="U2181" s="115">
        <v>7.0337541405446E-2</v>
      </c>
      <c r="V2181" s="115">
        <v>-2.7242846126897001E-2</v>
      </c>
      <c r="W2181" s="111">
        <v>9.7580446627357403E-2</v>
      </c>
    </row>
    <row r="2182" spans="2:23" x14ac:dyDescent="0.25">
      <c r="B2182" s="58" t="s">
        <v>119</v>
      </c>
      <c r="C2182" s="79" t="s">
        <v>143</v>
      </c>
      <c r="D2182" s="58" t="s">
        <v>62</v>
      </c>
      <c r="E2182" s="58" t="s">
        <v>190</v>
      </c>
      <c r="F2182" s="80">
        <v>51.15</v>
      </c>
      <c r="G2182" s="81">
        <v>58004</v>
      </c>
      <c r="H2182" s="81">
        <v>49.9</v>
      </c>
      <c r="I2182" s="81">
        <v>1</v>
      </c>
      <c r="J2182" s="81">
        <v>-70.842149627839902</v>
      </c>
      <c r="K2182" s="81">
        <v>1.0343355547783999</v>
      </c>
      <c r="L2182" s="81">
        <v>-66.970798313520106</v>
      </c>
      <c r="M2182" s="81">
        <v>0.92437660109321296</v>
      </c>
      <c r="N2182" s="81">
        <v>-3.8713513143198601</v>
      </c>
      <c r="O2182" s="81">
        <v>0.109958953685188</v>
      </c>
      <c r="P2182" s="81">
        <v>-2.66715075855089</v>
      </c>
      <c r="Q2182" s="81">
        <v>-2.66715075855089</v>
      </c>
      <c r="R2182" s="81">
        <v>0</v>
      </c>
      <c r="S2182" s="81">
        <v>1.46613216209763E-3</v>
      </c>
      <c r="T2182" s="81" t="s">
        <v>140</v>
      </c>
      <c r="U2182" s="115">
        <v>0.71648699204431798</v>
      </c>
      <c r="V2182" s="115">
        <v>-0.27750678352080299</v>
      </c>
      <c r="W2182" s="111">
        <v>0.99399437753112996</v>
      </c>
    </row>
    <row r="2183" spans="2:23" x14ac:dyDescent="0.25">
      <c r="B2183" s="58" t="s">
        <v>119</v>
      </c>
      <c r="C2183" s="79" t="s">
        <v>143</v>
      </c>
      <c r="D2183" s="58" t="s">
        <v>62</v>
      </c>
      <c r="E2183" s="58" t="s">
        <v>191</v>
      </c>
      <c r="F2183" s="80">
        <v>50.58</v>
      </c>
      <c r="G2183" s="81">
        <v>53756</v>
      </c>
      <c r="H2183" s="81">
        <v>50.58</v>
      </c>
      <c r="I2183" s="81">
        <v>1</v>
      </c>
      <c r="J2183" s="81">
        <v>1.6562530000000001E-12</v>
      </c>
      <c r="K2183" s="81">
        <v>0</v>
      </c>
      <c r="L2183" s="81">
        <v>-7.9886600000000002E-13</v>
      </c>
      <c r="M2183" s="81">
        <v>0</v>
      </c>
      <c r="N2183" s="81">
        <v>2.455119E-12</v>
      </c>
      <c r="O2183" s="81">
        <v>0</v>
      </c>
      <c r="P2183" s="81">
        <v>8.1392300000000004E-13</v>
      </c>
      <c r="Q2183" s="81">
        <v>8.1392199999999997E-13</v>
      </c>
      <c r="R2183" s="81">
        <v>0</v>
      </c>
      <c r="S2183" s="81">
        <v>0</v>
      </c>
      <c r="T2183" s="81" t="s">
        <v>140</v>
      </c>
      <c r="U2183" s="115">
        <v>0</v>
      </c>
      <c r="V2183" s="115">
        <v>0</v>
      </c>
      <c r="W2183" s="111">
        <v>0</v>
      </c>
    </row>
    <row r="2184" spans="2:23" x14ac:dyDescent="0.25">
      <c r="B2184" s="58" t="s">
        <v>119</v>
      </c>
      <c r="C2184" s="79" t="s">
        <v>143</v>
      </c>
      <c r="D2184" s="58" t="s">
        <v>62</v>
      </c>
      <c r="E2184" s="58" t="s">
        <v>191</v>
      </c>
      <c r="F2184" s="80">
        <v>50.58</v>
      </c>
      <c r="G2184" s="81">
        <v>53854</v>
      </c>
      <c r="H2184" s="81">
        <v>50.27</v>
      </c>
      <c r="I2184" s="81">
        <v>1</v>
      </c>
      <c r="J2184" s="81">
        <v>-68.353414836766007</v>
      </c>
      <c r="K2184" s="81">
        <v>0.23127337133242801</v>
      </c>
      <c r="L2184" s="81">
        <v>-61.900026703958503</v>
      </c>
      <c r="M2184" s="81">
        <v>0.18966485864456301</v>
      </c>
      <c r="N2184" s="81">
        <v>-6.4533881328075404</v>
      </c>
      <c r="O2184" s="81">
        <v>4.1608512687864398E-2</v>
      </c>
      <c r="P2184" s="81">
        <v>-4.37727010991002</v>
      </c>
      <c r="Q2184" s="81">
        <v>-4.3772701099100102</v>
      </c>
      <c r="R2184" s="81">
        <v>0</v>
      </c>
      <c r="S2184" s="81">
        <v>9.4844443394802704E-4</v>
      </c>
      <c r="T2184" s="81" t="s">
        <v>159</v>
      </c>
      <c r="U2184" s="115">
        <v>9.7558931115259206E-2</v>
      </c>
      <c r="V2184" s="115">
        <v>-3.7786122397388301E-2</v>
      </c>
      <c r="W2184" s="111">
        <v>0.135345135478071</v>
      </c>
    </row>
    <row r="2185" spans="2:23" x14ac:dyDescent="0.25">
      <c r="B2185" s="58" t="s">
        <v>119</v>
      </c>
      <c r="C2185" s="79" t="s">
        <v>143</v>
      </c>
      <c r="D2185" s="58" t="s">
        <v>62</v>
      </c>
      <c r="E2185" s="58" t="s">
        <v>191</v>
      </c>
      <c r="F2185" s="80">
        <v>50.58</v>
      </c>
      <c r="G2185" s="81">
        <v>58104</v>
      </c>
      <c r="H2185" s="81">
        <v>49.6</v>
      </c>
      <c r="I2185" s="81">
        <v>1</v>
      </c>
      <c r="J2185" s="81">
        <v>-62.1753570103117</v>
      </c>
      <c r="K2185" s="81">
        <v>0.49636551248578797</v>
      </c>
      <c r="L2185" s="81">
        <v>-62.944865885571197</v>
      </c>
      <c r="M2185" s="81">
        <v>0.50872800854966704</v>
      </c>
      <c r="N2185" s="81">
        <v>0.76950887525948397</v>
      </c>
      <c r="O2185" s="81">
        <v>-1.2362496063879E-2</v>
      </c>
      <c r="P2185" s="81">
        <v>0.52891040910729104</v>
      </c>
      <c r="Q2185" s="81">
        <v>0.52891040910729104</v>
      </c>
      <c r="R2185" s="81">
        <v>0</v>
      </c>
      <c r="S2185" s="81">
        <v>3.5919414758686E-5</v>
      </c>
      <c r="T2185" s="81" t="s">
        <v>140</v>
      </c>
      <c r="U2185" s="115">
        <v>0.13488126991459201</v>
      </c>
      <c r="V2185" s="115">
        <v>-5.2241656564344902E-2</v>
      </c>
      <c r="W2185" s="111">
        <v>0.187123039801217</v>
      </c>
    </row>
    <row r="2186" spans="2:23" x14ac:dyDescent="0.25">
      <c r="B2186" s="58" t="s">
        <v>119</v>
      </c>
      <c r="C2186" s="79" t="s">
        <v>143</v>
      </c>
      <c r="D2186" s="58" t="s">
        <v>62</v>
      </c>
      <c r="E2186" s="58" t="s">
        <v>192</v>
      </c>
      <c r="F2186" s="80">
        <v>50.58</v>
      </c>
      <c r="G2186" s="81">
        <v>54050</v>
      </c>
      <c r="H2186" s="81">
        <v>50.85</v>
      </c>
      <c r="I2186" s="81">
        <v>1</v>
      </c>
      <c r="J2186" s="81">
        <v>88.771976975135502</v>
      </c>
      <c r="K2186" s="81">
        <v>0.16619898356820001</v>
      </c>
      <c r="L2186" s="81">
        <v>38.998509691371503</v>
      </c>
      <c r="M2186" s="81">
        <v>3.2075438459341202E-2</v>
      </c>
      <c r="N2186" s="81">
        <v>49.773467283763999</v>
      </c>
      <c r="O2186" s="81">
        <v>0.13412354510885899</v>
      </c>
      <c r="P2186" s="81">
        <v>31.638402495116999</v>
      </c>
      <c r="Q2186" s="81">
        <v>31.6384024951169</v>
      </c>
      <c r="R2186" s="81">
        <v>0</v>
      </c>
      <c r="S2186" s="81">
        <v>2.1110847727423401E-2</v>
      </c>
      <c r="T2186" s="81" t="s">
        <v>159</v>
      </c>
      <c r="U2186" s="115">
        <v>-6.6367605764206399</v>
      </c>
      <c r="V2186" s="115">
        <v>-2.57052270454373</v>
      </c>
      <c r="W2186" s="111">
        <v>-4.0662354093494297</v>
      </c>
    </row>
    <row r="2187" spans="2:23" x14ac:dyDescent="0.25">
      <c r="B2187" s="58" t="s">
        <v>119</v>
      </c>
      <c r="C2187" s="79" t="s">
        <v>143</v>
      </c>
      <c r="D2187" s="58" t="s">
        <v>62</v>
      </c>
      <c r="E2187" s="58" t="s">
        <v>192</v>
      </c>
      <c r="F2187" s="80">
        <v>50.58</v>
      </c>
      <c r="G2187" s="81">
        <v>56000</v>
      </c>
      <c r="H2187" s="81">
        <v>50.76</v>
      </c>
      <c r="I2187" s="81">
        <v>1</v>
      </c>
      <c r="J2187" s="81">
        <v>16.189484776815</v>
      </c>
      <c r="K2187" s="81">
        <v>2.5310940732400498E-2</v>
      </c>
      <c r="L2187" s="81">
        <v>32.231991327523403</v>
      </c>
      <c r="M2187" s="81">
        <v>0.10032669515501801</v>
      </c>
      <c r="N2187" s="81">
        <v>-16.042506550708399</v>
      </c>
      <c r="O2187" s="81">
        <v>-7.5015754422617903E-2</v>
      </c>
      <c r="P2187" s="81">
        <v>-22.318093489389199</v>
      </c>
      <c r="Q2187" s="81">
        <v>-22.318093489389099</v>
      </c>
      <c r="R2187" s="81">
        <v>0</v>
      </c>
      <c r="S2187" s="81">
        <v>4.8101255971397597E-2</v>
      </c>
      <c r="T2187" s="81" t="s">
        <v>159</v>
      </c>
      <c r="U2187" s="115">
        <v>-0.91339709746654096</v>
      </c>
      <c r="V2187" s="115">
        <v>-0.353773192548761</v>
      </c>
      <c r="W2187" s="111">
        <v>-0.55962356600764096</v>
      </c>
    </row>
    <row r="2188" spans="2:23" x14ac:dyDescent="0.25">
      <c r="B2188" s="58" t="s">
        <v>119</v>
      </c>
      <c r="C2188" s="79" t="s">
        <v>143</v>
      </c>
      <c r="D2188" s="58" t="s">
        <v>62</v>
      </c>
      <c r="E2188" s="58" t="s">
        <v>192</v>
      </c>
      <c r="F2188" s="80">
        <v>50.58</v>
      </c>
      <c r="G2188" s="81">
        <v>58450</v>
      </c>
      <c r="H2188" s="81">
        <v>50.32</v>
      </c>
      <c r="I2188" s="81">
        <v>1</v>
      </c>
      <c r="J2188" s="81">
        <v>-106.020155164887</v>
      </c>
      <c r="K2188" s="81">
        <v>0.28752619104435501</v>
      </c>
      <c r="L2188" s="81">
        <v>-52.079120143512597</v>
      </c>
      <c r="M2188" s="81">
        <v>6.9378965030915604E-2</v>
      </c>
      <c r="N2188" s="81">
        <v>-53.941035021374198</v>
      </c>
      <c r="O2188" s="81">
        <v>0.21814722601344</v>
      </c>
      <c r="P2188" s="81">
        <v>-22.9204093770878</v>
      </c>
      <c r="Q2188" s="81">
        <v>-22.920409377087701</v>
      </c>
      <c r="R2188" s="81">
        <v>0</v>
      </c>
      <c r="S2188" s="81">
        <v>1.34383293466201E-2</v>
      </c>
      <c r="T2188" s="81" t="s">
        <v>159</v>
      </c>
      <c r="U2188" s="115">
        <v>-3.0191415531791499</v>
      </c>
      <c r="V2188" s="115">
        <v>-1.16936144091911</v>
      </c>
      <c r="W2188" s="111">
        <v>-1.8497789920269101</v>
      </c>
    </row>
    <row r="2189" spans="2:23" x14ac:dyDescent="0.25">
      <c r="B2189" s="58" t="s">
        <v>119</v>
      </c>
      <c r="C2189" s="79" t="s">
        <v>143</v>
      </c>
      <c r="D2189" s="58" t="s">
        <v>62</v>
      </c>
      <c r="E2189" s="58" t="s">
        <v>193</v>
      </c>
      <c r="F2189" s="80">
        <v>50.27</v>
      </c>
      <c r="G2189" s="81">
        <v>53850</v>
      </c>
      <c r="H2189" s="81">
        <v>50.58</v>
      </c>
      <c r="I2189" s="81">
        <v>1</v>
      </c>
      <c r="J2189" s="81">
        <v>-0.247262607233765</v>
      </c>
      <c r="K2189" s="81">
        <v>0</v>
      </c>
      <c r="L2189" s="81">
        <v>5.8111694853370297</v>
      </c>
      <c r="M2189" s="81">
        <v>0</v>
      </c>
      <c r="N2189" s="81">
        <v>-6.0584320925707997</v>
      </c>
      <c r="O2189" s="81">
        <v>0</v>
      </c>
      <c r="P2189" s="81">
        <v>-4.1050994208482203</v>
      </c>
      <c r="Q2189" s="81">
        <v>-4.1050994208482203</v>
      </c>
      <c r="R2189" s="81">
        <v>0</v>
      </c>
      <c r="S2189" s="81">
        <v>0</v>
      </c>
      <c r="T2189" s="81" t="s">
        <v>159</v>
      </c>
      <c r="U2189" s="115">
        <v>1.8781139486969101</v>
      </c>
      <c r="V2189" s="115">
        <v>-0.72742334023587996</v>
      </c>
      <c r="W2189" s="111">
        <v>2.6055388668550301</v>
      </c>
    </row>
    <row r="2190" spans="2:23" x14ac:dyDescent="0.25">
      <c r="B2190" s="58" t="s">
        <v>119</v>
      </c>
      <c r="C2190" s="79" t="s">
        <v>143</v>
      </c>
      <c r="D2190" s="58" t="s">
        <v>62</v>
      </c>
      <c r="E2190" s="58" t="s">
        <v>193</v>
      </c>
      <c r="F2190" s="80">
        <v>50.27</v>
      </c>
      <c r="G2190" s="81">
        <v>53850</v>
      </c>
      <c r="H2190" s="81">
        <v>50.58</v>
      </c>
      <c r="I2190" s="81">
        <v>2</v>
      </c>
      <c r="J2190" s="81">
        <v>-0.57191274802919601</v>
      </c>
      <c r="K2190" s="81">
        <v>0</v>
      </c>
      <c r="L2190" s="81">
        <v>13.4411019393674</v>
      </c>
      <c r="M2190" s="81">
        <v>0</v>
      </c>
      <c r="N2190" s="81">
        <v>-14.0130146873966</v>
      </c>
      <c r="O2190" s="81">
        <v>0</v>
      </c>
      <c r="P2190" s="81">
        <v>-9.49500095051153</v>
      </c>
      <c r="Q2190" s="81">
        <v>-9.49500095051153</v>
      </c>
      <c r="R2190" s="81">
        <v>0</v>
      </c>
      <c r="S2190" s="81">
        <v>0</v>
      </c>
      <c r="T2190" s="81" t="s">
        <v>159</v>
      </c>
      <c r="U2190" s="115">
        <v>4.3440345530928797</v>
      </c>
      <c r="V2190" s="115">
        <v>-1.6825135274158101</v>
      </c>
      <c r="W2190" s="111">
        <v>6.0265517302066902</v>
      </c>
    </row>
    <row r="2191" spans="2:23" x14ac:dyDescent="0.25">
      <c r="B2191" s="58" t="s">
        <v>119</v>
      </c>
      <c r="C2191" s="79" t="s">
        <v>143</v>
      </c>
      <c r="D2191" s="58" t="s">
        <v>62</v>
      </c>
      <c r="E2191" s="58" t="s">
        <v>193</v>
      </c>
      <c r="F2191" s="80">
        <v>50.27</v>
      </c>
      <c r="G2191" s="81">
        <v>58004</v>
      </c>
      <c r="H2191" s="81">
        <v>49.9</v>
      </c>
      <c r="I2191" s="81">
        <v>1</v>
      </c>
      <c r="J2191" s="81">
        <v>-79.958749834168998</v>
      </c>
      <c r="K2191" s="81">
        <v>0.21737565695146899</v>
      </c>
      <c r="L2191" s="81">
        <v>-87.676277140969702</v>
      </c>
      <c r="M2191" s="81">
        <v>0.26136240549220402</v>
      </c>
      <c r="N2191" s="81">
        <v>7.7175273068007</v>
      </c>
      <c r="O2191" s="81">
        <v>-4.3986748540734699E-2</v>
      </c>
      <c r="P2191" s="81">
        <v>5.2584552473457604</v>
      </c>
      <c r="Q2191" s="81">
        <v>5.2584552473457604</v>
      </c>
      <c r="R2191" s="81">
        <v>0</v>
      </c>
      <c r="S2191" s="81">
        <v>9.4014595400349803E-4</v>
      </c>
      <c r="T2191" s="81" t="s">
        <v>159</v>
      </c>
      <c r="U2191" s="115">
        <v>0.65240880285359504</v>
      </c>
      <c r="V2191" s="115">
        <v>-0.25268828385004399</v>
      </c>
      <c r="W2191" s="111">
        <v>0.90509763483351102</v>
      </c>
    </row>
    <row r="2192" spans="2:23" x14ac:dyDescent="0.25">
      <c r="B2192" s="58" t="s">
        <v>119</v>
      </c>
      <c r="C2192" s="79" t="s">
        <v>143</v>
      </c>
      <c r="D2192" s="58" t="s">
        <v>62</v>
      </c>
      <c r="E2192" s="58" t="s">
        <v>194</v>
      </c>
      <c r="F2192" s="80">
        <v>51.1</v>
      </c>
      <c r="G2192" s="81">
        <v>54000</v>
      </c>
      <c r="H2192" s="81">
        <v>50.82</v>
      </c>
      <c r="I2192" s="81">
        <v>1</v>
      </c>
      <c r="J2192" s="81">
        <v>-39.3756011210913</v>
      </c>
      <c r="K2192" s="81">
        <v>9.3956540597025698E-2</v>
      </c>
      <c r="L2192" s="81">
        <v>-29.3989283089766</v>
      </c>
      <c r="M2192" s="81">
        <v>5.2376397334410699E-2</v>
      </c>
      <c r="N2192" s="81">
        <v>-9.9766728121146997</v>
      </c>
      <c r="O2192" s="81">
        <v>4.1580143262614999E-2</v>
      </c>
      <c r="P2192" s="81">
        <v>-11.210833044417001</v>
      </c>
      <c r="Q2192" s="81">
        <v>-11.210833044417001</v>
      </c>
      <c r="R2192" s="81">
        <v>0</v>
      </c>
      <c r="S2192" s="81">
        <v>7.6163763195174197E-3</v>
      </c>
      <c r="T2192" s="81" t="s">
        <v>159</v>
      </c>
      <c r="U2192" s="115">
        <v>-0.67454428672926403</v>
      </c>
      <c r="V2192" s="115">
        <v>-0.261261708071587</v>
      </c>
      <c r="W2192" s="111">
        <v>-0.41328232837234202</v>
      </c>
    </row>
    <row r="2193" spans="2:23" x14ac:dyDescent="0.25">
      <c r="B2193" s="58" t="s">
        <v>119</v>
      </c>
      <c r="C2193" s="79" t="s">
        <v>143</v>
      </c>
      <c r="D2193" s="58" t="s">
        <v>62</v>
      </c>
      <c r="E2193" s="58" t="s">
        <v>194</v>
      </c>
      <c r="F2193" s="80">
        <v>51.1</v>
      </c>
      <c r="G2193" s="81">
        <v>54850</v>
      </c>
      <c r="H2193" s="81">
        <v>51.09</v>
      </c>
      <c r="I2193" s="81">
        <v>1</v>
      </c>
      <c r="J2193" s="81">
        <v>-5.3468898531259903</v>
      </c>
      <c r="K2193" s="81">
        <v>2.2471135645748901E-4</v>
      </c>
      <c r="L2193" s="81">
        <v>4.6133860192809797</v>
      </c>
      <c r="M2193" s="81">
        <v>1.67286978224372E-4</v>
      </c>
      <c r="N2193" s="81">
        <v>-9.9602758724069709</v>
      </c>
      <c r="O2193" s="81">
        <v>5.7424378233116998E-5</v>
      </c>
      <c r="P2193" s="81">
        <v>-5.6918926761146196</v>
      </c>
      <c r="Q2193" s="81">
        <v>-5.6918926761146196</v>
      </c>
      <c r="R2193" s="81">
        <v>0</v>
      </c>
      <c r="S2193" s="81">
        <v>2.5464546797816101E-4</v>
      </c>
      <c r="T2193" s="81" t="s">
        <v>140</v>
      </c>
      <c r="U2193" s="115">
        <v>-9.6668660118228694E-2</v>
      </c>
      <c r="V2193" s="115">
        <v>-3.7441306310577203E-2</v>
      </c>
      <c r="W2193" s="111">
        <v>-5.9227317939364699E-2</v>
      </c>
    </row>
    <row r="2194" spans="2:23" x14ac:dyDescent="0.25">
      <c r="B2194" s="58" t="s">
        <v>119</v>
      </c>
      <c r="C2194" s="79" t="s">
        <v>143</v>
      </c>
      <c r="D2194" s="58" t="s">
        <v>62</v>
      </c>
      <c r="E2194" s="58" t="s">
        <v>141</v>
      </c>
      <c r="F2194" s="80">
        <v>50.82</v>
      </c>
      <c r="G2194" s="81">
        <v>54250</v>
      </c>
      <c r="H2194" s="81">
        <v>50.75</v>
      </c>
      <c r="I2194" s="81">
        <v>1</v>
      </c>
      <c r="J2194" s="81">
        <v>-51.007462197765499</v>
      </c>
      <c r="K2194" s="81">
        <v>3.5383952318048001E-2</v>
      </c>
      <c r="L2194" s="81">
        <v>-42.155440795218098</v>
      </c>
      <c r="M2194" s="81">
        <v>2.4168304165492201E-2</v>
      </c>
      <c r="N2194" s="81">
        <v>-8.8520214025474093</v>
      </c>
      <c r="O2194" s="81">
        <v>1.12156481525558E-2</v>
      </c>
      <c r="P2194" s="81">
        <v>-2.6959291159941099</v>
      </c>
      <c r="Q2194" s="81">
        <v>-2.6959291159941099</v>
      </c>
      <c r="R2194" s="81">
        <v>0</v>
      </c>
      <c r="S2194" s="81">
        <v>9.8845259659120993E-5</v>
      </c>
      <c r="T2194" s="81" t="s">
        <v>159</v>
      </c>
      <c r="U2194" s="115">
        <v>-5.0054806750774797E-2</v>
      </c>
      <c r="V2194" s="115">
        <v>-1.93870210839832E-2</v>
      </c>
      <c r="W2194" s="111">
        <v>-3.0667767094276401E-2</v>
      </c>
    </row>
    <row r="2195" spans="2:23" x14ac:dyDescent="0.25">
      <c r="B2195" s="58" t="s">
        <v>119</v>
      </c>
      <c r="C2195" s="79" t="s">
        <v>143</v>
      </c>
      <c r="D2195" s="58" t="s">
        <v>62</v>
      </c>
      <c r="E2195" s="58" t="s">
        <v>195</v>
      </c>
      <c r="F2195" s="80">
        <v>50.85</v>
      </c>
      <c r="G2195" s="81">
        <v>54250</v>
      </c>
      <c r="H2195" s="81">
        <v>50.75</v>
      </c>
      <c r="I2195" s="81">
        <v>1</v>
      </c>
      <c r="J2195" s="81">
        <v>-16.211092719821</v>
      </c>
      <c r="K2195" s="81">
        <v>1.5505172103067301E-2</v>
      </c>
      <c r="L2195" s="81">
        <v>-25.057952013309102</v>
      </c>
      <c r="M2195" s="81">
        <v>3.7046156586976901E-2</v>
      </c>
      <c r="N2195" s="81">
        <v>8.8468592934881904</v>
      </c>
      <c r="O2195" s="81">
        <v>-2.1540984483909599E-2</v>
      </c>
      <c r="P2195" s="81">
        <v>2.6959291159941099</v>
      </c>
      <c r="Q2195" s="81">
        <v>2.6959291159941099</v>
      </c>
      <c r="R2195" s="81">
        <v>0</v>
      </c>
      <c r="S2195" s="81">
        <v>4.2881399410942298E-4</v>
      </c>
      <c r="T2195" s="81" t="s">
        <v>140</v>
      </c>
      <c r="U2195" s="115">
        <v>-0.209596082433778</v>
      </c>
      <c r="V2195" s="115">
        <v>-8.1179889266100203E-2</v>
      </c>
      <c r="W2195" s="111">
        <v>-0.12841611539839501</v>
      </c>
    </row>
    <row r="2196" spans="2:23" x14ac:dyDescent="0.25">
      <c r="B2196" s="58" t="s">
        <v>119</v>
      </c>
      <c r="C2196" s="79" t="s">
        <v>143</v>
      </c>
      <c r="D2196" s="58" t="s">
        <v>62</v>
      </c>
      <c r="E2196" s="58" t="s">
        <v>196</v>
      </c>
      <c r="F2196" s="80">
        <v>49.9</v>
      </c>
      <c r="G2196" s="81">
        <v>58004</v>
      </c>
      <c r="H2196" s="81">
        <v>49.9</v>
      </c>
      <c r="I2196" s="81">
        <v>1</v>
      </c>
      <c r="J2196" s="81">
        <v>2.3281100000000002E-13</v>
      </c>
      <c r="K2196" s="81">
        <v>0</v>
      </c>
      <c r="L2196" s="81">
        <v>-7.3530000000000003E-14</v>
      </c>
      <c r="M2196" s="81">
        <v>0</v>
      </c>
      <c r="N2196" s="81">
        <v>3.0634100000000001E-13</v>
      </c>
      <c r="O2196" s="81">
        <v>0</v>
      </c>
      <c r="P2196" s="81">
        <v>1.01363E-13</v>
      </c>
      <c r="Q2196" s="81">
        <v>1.0136E-13</v>
      </c>
      <c r="R2196" s="81">
        <v>0</v>
      </c>
      <c r="S2196" s="81">
        <v>0</v>
      </c>
      <c r="T2196" s="81" t="s">
        <v>140</v>
      </c>
      <c r="U2196" s="115">
        <v>0</v>
      </c>
      <c r="V2196" s="115">
        <v>0</v>
      </c>
      <c r="W2196" s="111">
        <v>0</v>
      </c>
    </row>
    <row r="2197" spans="2:23" x14ac:dyDescent="0.25">
      <c r="B2197" s="58" t="s">
        <v>119</v>
      </c>
      <c r="C2197" s="79" t="s">
        <v>143</v>
      </c>
      <c r="D2197" s="58" t="s">
        <v>62</v>
      </c>
      <c r="E2197" s="58" t="s">
        <v>197</v>
      </c>
      <c r="F2197" s="80">
        <v>51.11</v>
      </c>
      <c r="G2197" s="81">
        <v>53550</v>
      </c>
      <c r="H2197" s="81">
        <v>51.04</v>
      </c>
      <c r="I2197" s="81">
        <v>1</v>
      </c>
      <c r="J2197" s="81">
        <v>-19.1564430856283</v>
      </c>
      <c r="K2197" s="81">
        <v>6.49535681696462E-3</v>
      </c>
      <c r="L2197" s="81">
        <v>-3.6021499267478099</v>
      </c>
      <c r="M2197" s="81">
        <v>2.2966606847741599E-4</v>
      </c>
      <c r="N2197" s="81">
        <v>-15.554293158880499</v>
      </c>
      <c r="O2197" s="81">
        <v>6.2656907484872001E-3</v>
      </c>
      <c r="P2197" s="81">
        <v>-11.7250134036486</v>
      </c>
      <c r="Q2197" s="81">
        <v>-11.7250134036486</v>
      </c>
      <c r="R2197" s="81">
        <v>0</v>
      </c>
      <c r="S2197" s="81">
        <v>2.43332412588861E-3</v>
      </c>
      <c r="T2197" s="81" t="s">
        <v>140</v>
      </c>
      <c r="U2197" s="115">
        <v>-0.76878036614265399</v>
      </c>
      <c r="V2197" s="115">
        <v>-0.29776083726722702</v>
      </c>
      <c r="W2197" s="111">
        <v>-0.47101924362439901</v>
      </c>
    </row>
    <row r="2198" spans="2:23" x14ac:dyDescent="0.25">
      <c r="B2198" s="58" t="s">
        <v>119</v>
      </c>
      <c r="C2198" s="79" t="s">
        <v>143</v>
      </c>
      <c r="D2198" s="58" t="s">
        <v>62</v>
      </c>
      <c r="E2198" s="58" t="s">
        <v>198</v>
      </c>
      <c r="F2198" s="80">
        <v>50.39</v>
      </c>
      <c r="G2198" s="81">
        <v>58200</v>
      </c>
      <c r="H2198" s="81">
        <v>50.4</v>
      </c>
      <c r="I2198" s="81">
        <v>1</v>
      </c>
      <c r="J2198" s="81">
        <v>5.8751486918223597</v>
      </c>
      <c r="K2198" s="81">
        <v>6.0888644474402795E-4</v>
      </c>
      <c r="L2198" s="81">
        <v>40.782318603202</v>
      </c>
      <c r="M2198" s="81">
        <v>2.9338804087920299E-2</v>
      </c>
      <c r="N2198" s="81">
        <v>-34.907169911379597</v>
      </c>
      <c r="O2198" s="81">
        <v>-2.87299176431762E-2</v>
      </c>
      <c r="P2198" s="81">
        <v>-20.2023941955925</v>
      </c>
      <c r="Q2198" s="81">
        <v>-20.202394195592401</v>
      </c>
      <c r="R2198" s="81">
        <v>0</v>
      </c>
      <c r="S2198" s="81">
        <v>7.1995319389696697E-3</v>
      </c>
      <c r="T2198" s="81" t="s">
        <v>140</v>
      </c>
      <c r="U2198" s="115">
        <v>-1.09877250051413</v>
      </c>
      <c r="V2198" s="115">
        <v>-0.42557202827756002</v>
      </c>
      <c r="W2198" s="111">
        <v>-0.67320006454408399</v>
      </c>
    </row>
    <row r="2199" spans="2:23" x14ac:dyDescent="0.25">
      <c r="B2199" s="58" t="s">
        <v>119</v>
      </c>
      <c r="C2199" s="79" t="s">
        <v>143</v>
      </c>
      <c r="D2199" s="58" t="s">
        <v>62</v>
      </c>
      <c r="E2199" s="58" t="s">
        <v>199</v>
      </c>
      <c r="F2199" s="80">
        <v>51.3</v>
      </c>
      <c r="G2199" s="81">
        <v>53000</v>
      </c>
      <c r="H2199" s="81">
        <v>51.34</v>
      </c>
      <c r="I2199" s="81">
        <v>1</v>
      </c>
      <c r="J2199" s="81">
        <v>23.155295355085499</v>
      </c>
      <c r="K2199" s="81">
        <v>1.3254065617696299E-2</v>
      </c>
      <c r="L2199" s="81">
        <v>43.9030704439392</v>
      </c>
      <c r="M2199" s="81">
        <v>4.7647295573703702E-2</v>
      </c>
      <c r="N2199" s="81">
        <v>-20.7477750888537</v>
      </c>
      <c r="O2199" s="81">
        <v>-3.4393229956007298E-2</v>
      </c>
      <c r="P2199" s="81">
        <v>-14.1028457350462</v>
      </c>
      <c r="Q2199" s="81">
        <v>-14.102845735046101</v>
      </c>
      <c r="R2199" s="81">
        <v>0</v>
      </c>
      <c r="S2199" s="81">
        <v>4.9165671734713104E-3</v>
      </c>
      <c r="T2199" s="81" t="s">
        <v>140</v>
      </c>
      <c r="U2199" s="115">
        <v>-0.93514955778801701</v>
      </c>
      <c r="V2199" s="115">
        <v>-0.36219826566872498</v>
      </c>
      <c r="W2199" s="111">
        <v>-0.57295094513804101</v>
      </c>
    </row>
    <row r="2200" spans="2:23" x14ac:dyDescent="0.25">
      <c r="B2200" s="58" t="s">
        <v>119</v>
      </c>
      <c r="C2200" s="79" t="s">
        <v>143</v>
      </c>
      <c r="D2200" s="58" t="s">
        <v>62</v>
      </c>
      <c r="E2200" s="58" t="s">
        <v>200</v>
      </c>
      <c r="F2200" s="80">
        <v>50.76</v>
      </c>
      <c r="G2200" s="81">
        <v>56100</v>
      </c>
      <c r="H2200" s="81">
        <v>50.57</v>
      </c>
      <c r="I2200" s="81">
        <v>1</v>
      </c>
      <c r="J2200" s="81">
        <v>-21.4966278923023</v>
      </c>
      <c r="K2200" s="81">
        <v>4.3114397502052197E-2</v>
      </c>
      <c r="L2200" s="81">
        <v>-5.4714685796306597</v>
      </c>
      <c r="M2200" s="81">
        <v>2.7931191533887199E-3</v>
      </c>
      <c r="N2200" s="81">
        <v>-16.0251593126717</v>
      </c>
      <c r="O2200" s="81">
        <v>4.0321278348663503E-2</v>
      </c>
      <c r="P2200" s="81">
        <v>-22.318093489389199</v>
      </c>
      <c r="Q2200" s="81">
        <v>-22.318093489389099</v>
      </c>
      <c r="R2200" s="81">
        <v>0</v>
      </c>
      <c r="S2200" s="81">
        <v>4.6472477810203999E-2</v>
      </c>
      <c r="T2200" s="81" t="s">
        <v>159</v>
      </c>
      <c r="U2200" s="115">
        <v>-1.0019027018725399</v>
      </c>
      <c r="V2200" s="115">
        <v>-0.38805281782457401</v>
      </c>
      <c r="W2200" s="111">
        <v>-0.61384951229839002</v>
      </c>
    </row>
    <row r="2201" spans="2:23" x14ac:dyDescent="0.25">
      <c r="B2201" s="58" t="s">
        <v>119</v>
      </c>
      <c r="C2201" s="79" t="s">
        <v>143</v>
      </c>
      <c r="D2201" s="58" t="s">
        <v>62</v>
      </c>
      <c r="E2201" s="58" t="s">
        <v>142</v>
      </c>
      <c r="F2201" s="80">
        <v>50.42</v>
      </c>
      <c r="G2201" s="81">
        <v>56100</v>
      </c>
      <c r="H2201" s="81">
        <v>50.57</v>
      </c>
      <c r="I2201" s="81">
        <v>1</v>
      </c>
      <c r="J2201" s="81">
        <v>19.5057896535656</v>
      </c>
      <c r="K2201" s="81">
        <v>3.14273035587554E-2</v>
      </c>
      <c r="L2201" s="81">
        <v>-0.94153416590254202</v>
      </c>
      <c r="M2201" s="81">
        <v>7.3223791967403997E-5</v>
      </c>
      <c r="N2201" s="81">
        <v>20.4473238194681</v>
      </c>
      <c r="O2201" s="81">
        <v>3.1354079766788001E-2</v>
      </c>
      <c r="P2201" s="81">
        <v>23.812182857648899</v>
      </c>
      <c r="Q2201" s="81">
        <v>23.8121828576488</v>
      </c>
      <c r="R2201" s="81">
        <v>0</v>
      </c>
      <c r="S2201" s="81">
        <v>4.6835856332048502E-2</v>
      </c>
      <c r="T2201" s="81" t="s">
        <v>140</v>
      </c>
      <c r="U2201" s="115">
        <v>-1.4838743150962199</v>
      </c>
      <c r="V2201" s="115">
        <v>-0.57472807308973095</v>
      </c>
      <c r="W2201" s="111">
        <v>-0.90914569142444102</v>
      </c>
    </row>
    <row r="2202" spans="2:23" x14ac:dyDescent="0.25">
      <c r="B2202" s="58" t="s">
        <v>119</v>
      </c>
      <c r="C2202" s="79" t="s">
        <v>143</v>
      </c>
      <c r="D2202" s="58" t="s">
        <v>62</v>
      </c>
      <c r="E2202" s="58" t="s">
        <v>201</v>
      </c>
      <c r="F2202" s="80">
        <v>49.9</v>
      </c>
      <c r="G2202" s="81">
        <v>58054</v>
      </c>
      <c r="H2202" s="81">
        <v>49.71</v>
      </c>
      <c r="I2202" s="81">
        <v>1</v>
      </c>
      <c r="J2202" s="81">
        <v>-39.249909030598801</v>
      </c>
      <c r="K2202" s="81">
        <v>8.6579211170757994E-2</v>
      </c>
      <c r="L2202" s="81">
        <v>-38.863648456856701</v>
      </c>
      <c r="M2202" s="81">
        <v>8.4883534231451493E-2</v>
      </c>
      <c r="N2202" s="81">
        <v>-0.38626057374212502</v>
      </c>
      <c r="O2202" s="81">
        <v>1.69567693930644E-3</v>
      </c>
      <c r="P2202" s="81">
        <v>-0.26459531327143698</v>
      </c>
      <c r="Q2202" s="81">
        <v>-0.26459531327143698</v>
      </c>
      <c r="R2202" s="81">
        <v>0</v>
      </c>
      <c r="S2202" s="81">
        <v>3.9346002050529999E-6</v>
      </c>
      <c r="T2202" s="81" t="s">
        <v>159</v>
      </c>
      <c r="U2202" s="115">
        <v>1.10636809511542E-2</v>
      </c>
      <c r="V2202" s="115">
        <v>-4.2851392261777201E-3</v>
      </c>
      <c r="W2202" s="111">
        <v>1.53488294726296E-2</v>
      </c>
    </row>
    <row r="2203" spans="2:23" x14ac:dyDescent="0.25">
      <c r="B2203" s="58" t="s">
        <v>119</v>
      </c>
      <c r="C2203" s="79" t="s">
        <v>143</v>
      </c>
      <c r="D2203" s="58" t="s">
        <v>62</v>
      </c>
      <c r="E2203" s="58" t="s">
        <v>201</v>
      </c>
      <c r="F2203" s="80">
        <v>49.9</v>
      </c>
      <c r="G2203" s="81">
        <v>58104</v>
      </c>
      <c r="H2203" s="81">
        <v>49.6</v>
      </c>
      <c r="I2203" s="81">
        <v>1</v>
      </c>
      <c r="J2203" s="81">
        <v>-38.070229402271003</v>
      </c>
      <c r="K2203" s="81">
        <v>0.12957120758669399</v>
      </c>
      <c r="L2203" s="81">
        <v>-37.683889134231002</v>
      </c>
      <c r="M2203" s="81">
        <v>0.126954749725122</v>
      </c>
      <c r="N2203" s="81">
        <v>-0.38634026804003602</v>
      </c>
      <c r="O2203" s="81">
        <v>2.6164578615712601E-3</v>
      </c>
      <c r="P2203" s="81">
        <v>-0.26431509583605001</v>
      </c>
      <c r="Q2203" s="81">
        <v>-0.26431509583604901</v>
      </c>
      <c r="R2203" s="81">
        <v>0</v>
      </c>
      <c r="S2203" s="81">
        <v>6.2457048078819997E-6</v>
      </c>
      <c r="T2203" s="81" t="s">
        <v>159</v>
      </c>
      <c r="U2203" s="115">
        <v>1.42666982011603E-2</v>
      </c>
      <c r="V2203" s="115">
        <v>-5.5257186428042601E-3</v>
      </c>
      <c r="W2203" s="111">
        <v>1.9792428830319501E-2</v>
      </c>
    </row>
    <row r="2204" spans="2:23" x14ac:dyDescent="0.25">
      <c r="B2204" s="58" t="s">
        <v>119</v>
      </c>
      <c r="C2204" s="79" t="s">
        <v>143</v>
      </c>
      <c r="D2204" s="58" t="s">
        <v>62</v>
      </c>
      <c r="E2204" s="58" t="s">
        <v>202</v>
      </c>
      <c r="F2204" s="80">
        <v>49.71</v>
      </c>
      <c r="G2204" s="81">
        <v>58104</v>
      </c>
      <c r="H2204" s="81">
        <v>49.6</v>
      </c>
      <c r="I2204" s="81">
        <v>1</v>
      </c>
      <c r="J2204" s="81">
        <v>-36.190371436241797</v>
      </c>
      <c r="K2204" s="81">
        <v>4.3745415688751003E-2</v>
      </c>
      <c r="L2204" s="81">
        <v>-35.802796949575601</v>
      </c>
      <c r="M2204" s="81">
        <v>4.2813464998378799E-2</v>
      </c>
      <c r="N2204" s="81">
        <v>-0.38757448666619199</v>
      </c>
      <c r="O2204" s="81">
        <v>9.3195069037224295E-4</v>
      </c>
      <c r="P2204" s="81">
        <v>-0.26459531327119601</v>
      </c>
      <c r="Q2204" s="81">
        <v>-0.26459531327119501</v>
      </c>
      <c r="R2204" s="81">
        <v>0</v>
      </c>
      <c r="S2204" s="81">
        <v>2.33835670549E-6</v>
      </c>
      <c r="T2204" s="81" t="s">
        <v>159</v>
      </c>
      <c r="U2204" s="115">
        <v>3.64281799715279E-3</v>
      </c>
      <c r="V2204" s="115">
        <v>-1.4109212261581899E-3</v>
      </c>
      <c r="W2204" s="111">
        <v>5.0537422838726302E-3</v>
      </c>
    </row>
    <row r="2205" spans="2:23" x14ac:dyDescent="0.25">
      <c r="B2205" s="58" t="s">
        <v>119</v>
      </c>
      <c r="C2205" s="79" t="s">
        <v>143</v>
      </c>
      <c r="D2205" s="58" t="s">
        <v>62</v>
      </c>
      <c r="E2205" s="58" t="s">
        <v>203</v>
      </c>
      <c r="F2205" s="80">
        <v>50.28</v>
      </c>
      <c r="G2205" s="81">
        <v>58200</v>
      </c>
      <c r="H2205" s="81">
        <v>50.4</v>
      </c>
      <c r="I2205" s="81">
        <v>1</v>
      </c>
      <c r="J2205" s="81">
        <v>25.886176016003201</v>
      </c>
      <c r="K2205" s="81">
        <v>2.7440353752554901E-2</v>
      </c>
      <c r="L2205" s="81">
        <v>-9.0186838396420992</v>
      </c>
      <c r="M2205" s="81">
        <v>3.3307361532663201E-3</v>
      </c>
      <c r="N2205" s="81">
        <v>34.904859855645299</v>
      </c>
      <c r="O2205" s="81">
        <v>2.4109617599288601E-2</v>
      </c>
      <c r="P2205" s="81">
        <v>20.2023941955925</v>
      </c>
      <c r="Q2205" s="81">
        <v>20.202394195592401</v>
      </c>
      <c r="R2205" s="81">
        <v>0</v>
      </c>
      <c r="S2205" s="81">
        <v>1.6713199144036701E-2</v>
      </c>
      <c r="T2205" s="81" t="s">
        <v>159</v>
      </c>
      <c r="U2205" s="115">
        <v>-2.97490503272916</v>
      </c>
      <c r="V2205" s="115">
        <v>-1.1522279344625601</v>
      </c>
      <c r="W2205" s="111">
        <v>-1.82267599444715</v>
      </c>
    </row>
    <row r="2206" spans="2:23" x14ac:dyDescent="0.25">
      <c r="B2206" s="58" t="s">
        <v>119</v>
      </c>
      <c r="C2206" s="79" t="s">
        <v>143</v>
      </c>
      <c r="D2206" s="58" t="s">
        <v>62</v>
      </c>
      <c r="E2206" s="58" t="s">
        <v>203</v>
      </c>
      <c r="F2206" s="80">
        <v>50.28</v>
      </c>
      <c r="G2206" s="81">
        <v>58300</v>
      </c>
      <c r="H2206" s="81">
        <v>50.35</v>
      </c>
      <c r="I2206" s="81">
        <v>1</v>
      </c>
      <c r="J2206" s="81">
        <v>16.6766947359406</v>
      </c>
      <c r="K2206" s="81">
        <v>1.0687849821344301E-2</v>
      </c>
      <c r="L2206" s="81">
        <v>33.503694289392001</v>
      </c>
      <c r="M2206" s="81">
        <v>4.3137580117753399E-2</v>
      </c>
      <c r="N2206" s="81">
        <v>-16.826999553451401</v>
      </c>
      <c r="O2206" s="81">
        <v>-3.2449730296409102E-2</v>
      </c>
      <c r="P2206" s="81">
        <v>-24.068472830858799</v>
      </c>
      <c r="Q2206" s="81">
        <v>-24.068472830858799</v>
      </c>
      <c r="R2206" s="81">
        <v>0</v>
      </c>
      <c r="S2206" s="81">
        <v>2.22621679028682E-2</v>
      </c>
      <c r="T2206" s="81" t="s">
        <v>159</v>
      </c>
      <c r="U2206" s="115">
        <v>-0.45481821112222198</v>
      </c>
      <c r="V2206" s="115">
        <v>-0.176158311674424</v>
      </c>
      <c r="W2206" s="111">
        <v>-0.278659730690416</v>
      </c>
    </row>
    <row r="2207" spans="2:23" x14ac:dyDescent="0.25">
      <c r="B2207" s="58" t="s">
        <v>119</v>
      </c>
      <c r="C2207" s="79" t="s">
        <v>143</v>
      </c>
      <c r="D2207" s="58" t="s">
        <v>62</v>
      </c>
      <c r="E2207" s="58" t="s">
        <v>203</v>
      </c>
      <c r="F2207" s="80">
        <v>50.28</v>
      </c>
      <c r="G2207" s="81">
        <v>58500</v>
      </c>
      <c r="H2207" s="81">
        <v>50.25</v>
      </c>
      <c r="I2207" s="81">
        <v>1</v>
      </c>
      <c r="J2207" s="81">
        <v>-67.003129791273096</v>
      </c>
      <c r="K2207" s="81">
        <v>2.3389875083514401E-2</v>
      </c>
      <c r="L2207" s="81">
        <v>-48.923979820748002</v>
      </c>
      <c r="M2207" s="81">
        <v>1.247042572582E-2</v>
      </c>
      <c r="N2207" s="81">
        <v>-18.079149970525101</v>
      </c>
      <c r="O2207" s="81">
        <v>1.09194493576945E-2</v>
      </c>
      <c r="P2207" s="81">
        <v>3.8660786352660299</v>
      </c>
      <c r="Q2207" s="81">
        <v>3.8660786352660201</v>
      </c>
      <c r="R2207" s="81">
        <v>0</v>
      </c>
      <c r="S2207" s="81">
        <v>7.7871598513255003E-5</v>
      </c>
      <c r="T2207" s="81" t="s">
        <v>159</v>
      </c>
      <c r="U2207" s="115">
        <v>6.4916228487384301E-3</v>
      </c>
      <c r="V2207" s="115">
        <v>-2.51430855910378E-3</v>
      </c>
      <c r="W2207" s="111">
        <v>9.0059368618648807E-3</v>
      </c>
    </row>
    <row r="2208" spans="2:23" x14ac:dyDescent="0.25">
      <c r="B2208" s="58" t="s">
        <v>119</v>
      </c>
      <c r="C2208" s="79" t="s">
        <v>143</v>
      </c>
      <c r="D2208" s="58" t="s">
        <v>62</v>
      </c>
      <c r="E2208" s="58" t="s">
        <v>204</v>
      </c>
      <c r="F2208" s="80">
        <v>50.35</v>
      </c>
      <c r="G2208" s="81">
        <v>58304</v>
      </c>
      <c r="H2208" s="81">
        <v>50.35</v>
      </c>
      <c r="I2208" s="81">
        <v>1</v>
      </c>
      <c r="J2208" s="81">
        <v>19.871351471181001</v>
      </c>
      <c r="K2208" s="81">
        <v>0</v>
      </c>
      <c r="L2208" s="81">
        <v>19.871351471181001</v>
      </c>
      <c r="M2208" s="81">
        <v>0</v>
      </c>
      <c r="N2208" s="81">
        <v>0</v>
      </c>
      <c r="O2208" s="81">
        <v>0</v>
      </c>
      <c r="P2208" s="81">
        <v>0</v>
      </c>
      <c r="Q2208" s="81">
        <v>0</v>
      </c>
      <c r="R2208" s="81">
        <v>0</v>
      </c>
      <c r="S2208" s="81">
        <v>0</v>
      </c>
      <c r="T2208" s="81" t="s">
        <v>140</v>
      </c>
      <c r="U2208" s="115">
        <v>0</v>
      </c>
      <c r="V2208" s="115">
        <v>0</v>
      </c>
      <c r="W2208" s="111">
        <v>0</v>
      </c>
    </row>
    <row r="2209" spans="2:23" x14ac:dyDescent="0.25">
      <c r="B2209" s="58" t="s">
        <v>119</v>
      </c>
      <c r="C2209" s="79" t="s">
        <v>143</v>
      </c>
      <c r="D2209" s="58" t="s">
        <v>62</v>
      </c>
      <c r="E2209" s="58" t="s">
        <v>204</v>
      </c>
      <c r="F2209" s="80">
        <v>50.35</v>
      </c>
      <c r="G2209" s="81">
        <v>58350</v>
      </c>
      <c r="H2209" s="81">
        <v>50.39</v>
      </c>
      <c r="I2209" s="81">
        <v>1</v>
      </c>
      <c r="J2209" s="81">
        <v>4.4065230473914099</v>
      </c>
      <c r="K2209" s="81">
        <v>1.4038813000479601E-3</v>
      </c>
      <c r="L2209" s="81">
        <v>32.335474832442301</v>
      </c>
      <c r="M2209" s="81">
        <v>7.55956460298364E-2</v>
      </c>
      <c r="N2209" s="81">
        <v>-27.928951785050899</v>
      </c>
      <c r="O2209" s="81">
        <v>-7.4191764729788404E-2</v>
      </c>
      <c r="P2209" s="81">
        <v>-43.1228035726811</v>
      </c>
      <c r="Q2209" s="81">
        <v>-43.122803572681001</v>
      </c>
      <c r="R2209" s="81">
        <v>0</v>
      </c>
      <c r="S2209" s="81">
        <v>0.13444735839008901</v>
      </c>
      <c r="T2209" s="81" t="s">
        <v>159</v>
      </c>
      <c r="U2209" s="115">
        <v>-2.61988111803743</v>
      </c>
      <c r="V2209" s="115">
        <v>-1.01472153765002</v>
      </c>
      <c r="W2209" s="111">
        <v>-1.6051586082972999</v>
      </c>
    </row>
    <row r="2210" spans="2:23" x14ac:dyDescent="0.25">
      <c r="B2210" s="58" t="s">
        <v>119</v>
      </c>
      <c r="C2210" s="79" t="s">
        <v>143</v>
      </c>
      <c r="D2210" s="58" t="s">
        <v>62</v>
      </c>
      <c r="E2210" s="58" t="s">
        <v>204</v>
      </c>
      <c r="F2210" s="80">
        <v>50.35</v>
      </c>
      <c r="G2210" s="81">
        <v>58600</v>
      </c>
      <c r="H2210" s="81">
        <v>50.34</v>
      </c>
      <c r="I2210" s="81">
        <v>1</v>
      </c>
      <c r="J2210" s="81">
        <v>-19.854431038001401</v>
      </c>
      <c r="K2210" s="81">
        <v>1.5137219782761699E-3</v>
      </c>
      <c r="L2210" s="81">
        <v>-31.010793561212701</v>
      </c>
      <c r="M2210" s="81">
        <v>3.6928101784172301E-3</v>
      </c>
      <c r="N2210" s="81">
        <v>11.1563625232113</v>
      </c>
      <c r="O2210" s="81">
        <v>-2.17908820014106E-3</v>
      </c>
      <c r="P2210" s="81">
        <v>19.054330741821801</v>
      </c>
      <c r="Q2210" s="81">
        <v>19.054330741821801</v>
      </c>
      <c r="R2210" s="81">
        <v>0</v>
      </c>
      <c r="S2210" s="81">
        <v>1.39417927687194E-3</v>
      </c>
      <c r="T2210" s="81" t="s">
        <v>140</v>
      </c>
      <c r="U2210" s="115">
        <v>1.85742979598969E-3</v>
      </c>
      <c r="V2210" s="115">
        <v>-7.1941203961023003E-4</v>
      </c>
      <c r="W2210" s="111">
        <v>2.5768433961440899E-3</v>
      </c>
    </row>
    <row r="2211" spans="2:23" x14ac:dyDescent="0.25">
      <c r="B2211" s="58" t="s">
        <v>119</v>
      </c>
      <c r="C2211" s="79" t="s">
        <v>143</v>
      </c>
      <c r="D2211" s="58" t="s">
        <v>62</v>
      </c>
      <c r="E2211" s="58" t="s">
        <v>205</v>
      </c>
      <c r="F2211" s="80">
        <v>50.35</v>
      </c>
      <c r="G2211" s="81">
        <v>58300</v>
      </c>
      <c r="H2211" s="81">
        <v>50.35</v>
      </c>
      <c r="I2211" s="81">
        <v>2</v>
      </c>
      <c r="J2211" s="81">
        <v>-12.246448528819</v>
      </c>
      <c r="K2211" s="81">
        <v>0</v>
      </c>
      <c r="L2211" s="81">
        <v>-12.246448528819</v>
      </c>
      <c r="M2211" s="81">
        <v>0</v>
      </c>
      <c r="N2211" s="81">
        <v>0</v>
      </c>
      <c r="O2211" s="81">
        <v>0</v>
      </c>
      <c r="P2211" s="81">
        <v>0</v>
      </c>
      <c r="Q2211" s="81">
        <v>0</v>
      </c>
      <c r="R2211" s="81">
        <v>0</v>
      </c>
      <c r="S2211" s="81">
        <v>0</v>
      </c>
      <c r="T2211" s="81" t="s">
        <v>140</v>
      </c>
      <c r="U2211" s="115">
        <v>0</v>
      </c>
      <c r="V2211" s="115">
        <v>0</v>
      </c>
      <c r="W2211" s="111">
        <v>0</v>
      </c>
    </row>
    <row r="2212" spans="2:23" x14ac:dyDescent="0.25">
      <c r="B2212" s="58" t="s">
        <v>119</v>
      </c>
      <c r="C2212" s="79" t="s">
        <v>143</v>
      </c>
      <c r="D2212" s="58" t="s">
        <v>62</v>
      </c>
      <c r="E2212" s="58" t="s">
        <v>206</v>
      </c>
      <c r="F2212" s="80">
        <v>50.32</v>
      </c>
      <c r="G2212" s="81">
        <v>58500</v>
      </c>
      <c r="H2212" s="81">
        <v>50.25</v>
      </c>
      <c r="I2212" s="81">
        <v>1</v>
      </c>
      <c r="J2212" s="81">
        <v>-58.976440080060001</v>
      </c>
      <c r="K2212" s="81">
        <v>4.9042908831688402E-2</v>
      </c>
      <c r="L2212" s="81">
        <v>-4.9019790059712598</v>
      </c>
      <c r="M2212" s="81">
        <v>3.3881451426726001E-4</v>
      </c>
      <c r="N2212" s="81">
        <v>-54.074461074088703</v>
      </c>
      <c r="O2212" s="81">
        <v>4.87040943174211E-2</v>
      </c>
      <c r="P2212" s="81">
        <v>-22.9204093770879</v>
      </c>
      <c r="Q2212" s="81">
        <v>-22.9204093770878</v>
      </c>
      <c r="R2212" s="81">
        <v>0</v>
      </c>
      <c r="S2212" s="81">
        <v>7.4073668407874903E-3</v>
      </c>
      <c r="T2212" s="81" t="s">
        <v>159</v>
      </c>
      <c r="U2212" s="115">
        <v>-1.3361268924347001</v>
      </c>
      <c r="V2212" s="115">
        <v>-0.51750315136533098</v>
      </c>
      <c r="W2212" s="111">
        <v>-0.81862324530805497</v>
      </c>
    </row>
    <row r="2213" spans="2:23" x14ac:dyDescent="0.25">
      <c r="B2213" s="58" t="s">
        <v>119</v>
      </c>
      <c r="C2213" s="79" t="s">
        <v>143</v>
      </c>
      <c r="D2213" s="58" t="s">
        <v>62</v>
      </c>
      <c r="E2213" s="58" t="s">
        <v>41</v>
      </c>
      <c r="F2213" s="80">
        <v>50.25</v>
      </c>
      <c r="G2213" s="81">
        <v>58600</v>
      </c>
      <c r="H2213" s="81">
        <v>50.34</v>
      </c>
      <c r="I2213" s="81">
        <v>1</v>
      </c>
      <c r="J2213" s="81">
        <v>19.8642002535472</v>
      </c>
      <c r="K2213" s="81">
        <v>1.8024709114251001E-2</v>
      </c>
      <c r="L2213" s="81">
        <v>31.034638284287301</v>
      </c>
      <c r="M2213" s="81">
        <v>4.3996635970581698E-2</v>
      </c>
      <c r="N2213" s="81">
        <v>-11.170438030740099</v>
      </c>
      <c r="O2213" s="81">
        <v>-2.59719268563307E-2</v>
      </c>
      <c r="P2213" s="81">
        <v>-19.054330741822</v>
      </c>
      <c r="Q2213" s="81">
        <v>-19.0543307418219</v>
      </c>
      <c r="R2213" s="81">
        <v>0</v>
      </c>
      <c r="S2213" s="81">
        <v>1.6584924314456101E-2</v>
      </c>
      <c r="T2213" s="81" t="s">
        <v>140</v>
      </c>
      <c r="U2213" s="115">
        <v>-0.300918638472505</v>
      </c>
      <c r="V2213" s="115">
        <v>-0.116550564617646</v>
      </c>
      <c r="W2213" s="111">
        <v>-0.18436796220092599</v>
      </c>
    </row>
    <row r="2214" spans="2:23" x14ac:dyDescent="0.25">
      <c r="B2214" s="58" t="s">
        <v>119</v>
      </c>
      <c r="C2214" s="79" t="s">
        <v>120</v>
      </c>
      <c r="D2214" s="58" t="s">
        <v>63</v>
      </c>
      <c r="E2214" s="58" t="s">
        <v>121</v>
      </c>
      <c r="F2214" s="80">
        <v>52.12</v>
      </c>
      <c r="G2214" s="81">
        <v>50050</v>
      </c>
      <c r="H2214" s="81">
        <v>50.32</v>
      </c>
      <c r="I2214" s="81">
        <v>1</v>
      </c>
      <c r="J2214" s="81">
        <v>-81.115244856563706</v>
      </c>
      <c r="K2214" s="81">
        <v>1.20408197950967</v>
      </c>
      <c r="L2214" s="81">
        <v>0.30261542458980401</v>
      </c>
      <c r="M2214" s="81">
        <v>1.6758425421539001E-5</v>
      </c>
      <c r="N2214" s="81">
        <v>-81.417860281153494</v>
      </c>
      <c r="O2214" s="81">
        <v>1.20406522108425</v>
      </c>
      <c r="P2214" s="81">
        <v>-31.712114114203398</v>
      </c>
      <c r="Q2214" s="81">
        <v>-31.712114114203398</v>
      </c>
      <c r="R2214" s="81">
        <v>0</v>
      </c>
      <c r="S2214" s="81">
        <v>0.18403544723138399</v>
      </c>
      <c r="T2214" s="81" t="s">
        <v>136</v>
      </c>
      <c r="U2214" s="115">
        <v>-2088.4746482216001</v>
      </c>
      <c r="V2214" s="115">
        <v>-824.66879193459704</v>
      </c>
      <c r="W2214" s="111">
        <v>-1263.7965899445001</v>
      </c>
    </row>
    <row r="2215" spans="2:23" x14ac:dyDescent="0.25">
      <c r="B2215" s="58" t="s">
        <v>119</v>
      </c>
      <c r="C2215" s="79" t="s">
        <v>120</v>
      </c>
      <c r="D2215" s="58" t="s">
        <v>63</v>
      </c>
      <c r="E2215" s="58" t="s">
        <v>137</v>
      </c>
      <c r="F2215" s="80">
        <v>50.93</v>
      </c>
      <c r="G2215" s="81">
        <v>56050</v>
      </c>
      <c r="H2215" s="81">
        <v>50.85</v>
      </c>
      <c r="I2215" s="81">
        <v>1</v>
      </c>
      <c r="J2215" s="81">
        <v>-20.035199843133299</v>
      </c>
      <c r="K2215" s="81">
        <v>1.2845095448137301E-2</v>
      </c>
      <c r="L2215" s="81">
        <v>-35.653040246659003</v>
      </c>
      <c r="M2215" s="81">
        <v>4.0676456922556399E-2</v>
      </c>
      <c r="N2215" s="81">
        <v>15.617840403525699</v>
      </c>
      <c r="O2215" s="81">
        <v>-2.78313614744191E-2</v>
      </c>
      <c r="P2215" s="81">
        <v>18.259005113344799</v>
      </c>
      <c r="Q2215" s="81">
        <v>18.259005113344699</v>
      </c>
      <c r="R2215" s="81">
        <v>0</v>
      </c>
      <c r="S2215" s="81">
        <v>1.06685205673328E-2</v>
      </c>
      <c r="T2215" s="81" t="s">
        <v>136</v>
      </c>
      <c r="U2215" s="115">
        <v>-8.9983577236145904E-2</v>
      </c>
      <c r="V2215" s="115">
        <v>-3.5531505252637402E-2</v>
      </c>
      <c r="W2215" s="111">
        <v>-5.4451672735834102E-2</v>
      </c>
    </row>
    <row r="2216" spans="2:23" x14ac:dyDescent="0.25">
      <c r="B2216" s="58" t="s">
        <v>119</v>
      </c>
      <c r="C2216" s="79" t="s">
        <v>120</v>
      </c>
      <c r="D2216" s="58" t="s">
        <v>63</v>
      </c>
      <c r="E2216" s="58" t="s">
        <v>123</v>
      </c>
      <c r="F2216" s="80">
        <v>50.32</v>
      </c>
      <c r="G2216" s="81">
        <v>51450</v>
      </c>
      <c r="H2216" s="81">
        <v>50.87</v>
      </c>
      <c r="I2216" s="81">
        <v>10</v>
      </c>
      <c r="J2216" s="81">
        <v>26.839087241387301</v>
      </c>
      <c r="K2216" s="81">
        <v>0.12559789026486101</v>
      </c>
      <c r="L2216" s="81">
        <v>50.091865685723498</v>
      </c>
      <c r="M2216" s="81">
        <v>0.43750324157335801</v>
      </c>
      <c r="N2216" s="81">
        <v>-23.252778444336201</v>
      </c>
      <c r="O2216" s="81">
        <v>-0.311905351308496</v>
      </c>
      <c r="P2216" s="81">
        <v>-16.306800504231099</v>
      </c>
      <c r="Q2216" s="81">
        <v>-16.306800504231099</v>
      </c>
      <c r="R2216" s="81">
        <v>0</v>
      </c>
      <c r="S2216" s="81">
        <v>4.6364371454520499E-2</v>
      </c>
      <c r="T2216" s="81" t="s">
        <v>138</v>
      </c>
      <c r="U2216" s="115">
        <v>-2.9918231050685198</v>
      </c>
      <c r="V2216" s="115">
        <v>-1.1813708860865599</v>
      </c>
      <c r="W2216" s="111">
        <v>-1.8104389445772999</v>
      </c>
    </row>
    <row r="2217" spans="2:23" x14ac:dyDescent="0.25">
      <c r="B2217" s="58" t="s">
        <v>119</v>
      </c>
      <c r="C2217" s="79" t="s">
        <v>120</v>
      </c>
      <c r="D2217" s="58" t="s">
        <v>63</v>
      </c>
      <c r="E2217" s="58" t="s">
        <v>139</v>
      </c>
      <c r="F2217" s="80">
        <v>50.87</v>
      </c>
      <c r="G2217" s="81">
        <v>54000</v>
      </c>
      <c r="H2217" s="81">
        <v>50.89</v>
      </c>
      <c r="I2217" s="81">
        <v>10</v>
      </c>
      <c r="J2217" s="81">
        <v>1.3784428457511799</v>
      </c>
      <c r="K2217" s="81">
        <v>9.0901007843485006E-5</v>
      </c>
      <c r="L2217" s="81">
        <v>24.461001757617801</v>
      </c>
      <c r="M2217" s="81">
        <v>2.8624614638218901E-2</v>
      </c>
      <c r="N2217" s="81">
        <v>-23.082558911866599</v>
      </c>
      <c r="O2217" s="81">
        <v>-2.85337136303754E-2</v>
      </c>
      <c r="P2217" s="81">
        <v>-16.306800504231202</v>
      </c>
      <c r="Q2217" s="81">
        <v>-16.306800504231099</v>
      </c>
      <c r="R2217" s="81">
        <v>0</v>
      </c>
      <c r="S2217" s="81">
        <v>1.27212177700405E-2</v>
      </c>
      <c r="T2217" s="81" t="s">
        <v>140</v>
      </c>
      <c r="U2217" s="115">
        <v>-0.990144171276094</v>
      </c>
      <c r="V2217" s="115">
        <v>-0.390974818996558</v>
      </c>
      <c r="W2217" s="111">
        <v>-0.59916495911391998</v>
      </c>
    </row>
    <row r="2218" spans="2:23" x14ac:dyDescent="0.25">
      <c r="B2218" s="58" t="s">
        <v>119</v>
      </c>
      <c r="C2218" s="79" t="s">
        <v>120</v>
      </c>
      <c r="D2218" s="58" t="s">
        <v>63</v>
      </c>
      <c r="E2218" s="58" t="s">
        <v>141</v>
      </c>
      <c r="F2218" s="80">
        <v>50.89</v>
      </c>
      <c r="G2218" s="81">
        <v>56100</v>
      </c>
      <c r="H2218" s="81">
        <v>50.89</v>
      </c>
      <c r="I2218" s="81">
        <v>10</v>
      </c>
      <c r="J2218" s="81">
        <v>1.0588096869599899</v>
      </c>
      <c r="K2218" s="81">
        <v>2.0493304984501499E-4</v>
      </c>
      <c r="L2218" s="81">
        <v>26.550559390512898</v>
      </c>
      <c r="M2218" s="81">
        <v>0.12886160688190501</v>
      </c>
      <c r="N2218" s="81">
        <v>-25.491749703552902</v>
      </c>
      <c r="O2218" s="81">
        <v>-0.12865667383206</v>
      </c>
      <c r="P2218" s="81">
        <v>-26.534602984248298</v>
      </c>
      <c r="Q2218" s="81">
        <v>-26.534602984248298</v>
      </c>
      <c r="R2218" s="81">
        <v>0</v>
      </c>
      <c r="S2218" s="81">
        <v>0.128706766431191</v>
      </c>
      <c r="T2218" s="81" t="s">
        <v>138</v>
      </c>
      <c r="U2218" s="115">
        <v>-6.5473381313135404</v>
      </c>
      <c r="V2218" s="115">
        <v>-2.5853248598135501</v>
      </c>
      <c r="W2218" s="111">
        <v>-3.9619842216488701</v>
      </c>
    </row>
    <row r="2219" spans="2:23" x14ac:dyDescent="0.25">
      <c r="B2219" s="58" t="s">
        <v>119</v>
      </c>
      <c r="C2219" s="79" t="s">
        <v>120</v>
      </c>
      <c r="D2219" s="58" t="s">
        <v>63</v>
      </c>
      <c r="E2219" s="58" t="s">
        <v>142</v>
      </c>
      <c r="F2219" s="80">
        <v>50.85</v>
      </c>
      <c r="G2219" s="81">
        <v>56100</v>
      </c>
      <c r="H2219" s="81">
        <v>50.89</v>
      </c>
      <c r="I2219" s="81">
        <v>10</v>
      </c>
      <c r="J2219" s="81">
        <v>5.8048377481893398</v>
      </c>
      <c r="K2219" s="81">
        <v>2.4160133299770399E-3</v>
      </c>
      <c r="L2219" s="81">
        <v>-15.5633153652904</v>
      </c>
      <c r="M2219" s="81">
        <v>1.7366943495935101E-2</v>
      </c>
      <c r="N2219" s="81">
        <v>21.368153113479799</v>
      </c>
      <c r="O2219" s="81">
        <v>-1.4950930165958E-2</v>
      </c>
      <c r="P2219" s="81">
        <v>25.404430166971899</v>
      </c>
      <c r="Q2219" s="81">
        <v>25.404430166971899</v>
      </c>
      <c r="R2219" s="81">
        <v>0</v>
      </c>
      <c r="S2219" s="81">
        <v>4.6274109670183299E-2</v>
      </c>
      <c r="T2219" s="81" t="s">
        <v>138</v>
      </c>
      <c r="U2219" s="115">
        <v>-1.6152799420814501</v>
      </c>
      <c r="V2219" s="115">
        <v>-0.63782002793608294</v>
      </c>
      <c r="W2219" s="111">
        <v>-0.97745274731804799</v>
      </c>
    </row>
    <row r="2220" spans="2:23" x14ac:dyDescent="0.25">
      <c r="B2220" s="58" t="s">
        <v>119</v>
      </c>
      <c r="C2220" s="79" t="s">
        <v>143</v>
      </c>
      <c r="D2220" s="58" t="s">
        <v>63</v>
      </c>
      <c r="E2220" s="58" t="s">
        <v>144</v>
      </c>
      <c r="F2220" s="80">
        <v>51.43</v>
      </c>
      <c r="G2220" s="81">
        <v>50000</v>
      </c>
      <c r="H2220" s="81">
        <v>50.2</v>
      </c>
      <c r="I2220" s="81">
        <v>1</v>
      </c>
      <c r="J2220" s="81">
        <v>-141.28892898837</v>
      </c>
      <c r="K2220" s="81">
        <v>1.9024321066310601</v>
      </c>
      <c r="L2220" s="81">
        <v>-0.28494269002967099</v>
      </c>
      <c r="M2220" s="81">
        <v>7.7376296781080006E-6</v>
      </c>
      <c r="N2220" s="81">
        <v>-141.00398629834001</v>
      </c>
      <c r="O2220" s="81">
        <v>1.90242436900138</v>
      </c>
      <c r="P2220" s="81">
        <v>-58.287885885745503</v>
      </c>
      <c r="Q2220" s="81">
        <v>-58.287885885745403</v>
      </c>
      <c r="R2220" s="81">
        <v>0</v>
      </c>
      <c r="S2220" s="81">
        <v>0.32377961919012899</v>
      </c>
      <c r="T2220" s="81" t="s">
        <v>145</v>
      </c>
      <c r="U2220" s="115">
        <v>-5368.9862038065303</v>
      </c>
      <c r="V2220" s="115">
        <v>-2120.0330922747498</v>
      </c>
      <c r="W2220" s="111">
        <v>-3248.9292899043198</v>
      </c>
    </row>
    <row r="2221" spans="2:23" x14ac:dyDescent="0.25">
      <c r="B2221" s="58" t="s">
        <v>119</v>
      </c>
      <c r="C2221" s="79" t="s">
        <v>143</v>
      </c>
      <c r="D2221" s="58" t="s">
        <v>63</v>
      </c>
      <c r="E2221" s="58" t="s">
        <v>146</v>
      </c>
      <c r="F2221" s="80">
        <v>50.49</v>
      </c>
      <c r="G2221" s="81">
        <v>56050</v>
      </c>
      <c r="H2221" s="81">
        <v>50.85</v>
      </c>
      <c r="I2221" s="81">
        <v>1</v>
      </c>
      <c r="J2221" s="81">
        <v>57.928705411455098</v>
      </c>
      <c r="K2221" s="81">
        <v>0.19194803688901699</v>
      </c>
      <c r="L2221" s="81">
        <v>30.0785094030858</v>
      </c>
      <c r="M2221" s="81">
        <v>5.1749796836538797E-2</v>
      </c>
      <c r="N2221" s="81">
        <v>27.850196008369299</v>
      </c>
      <c r="O2221" s="81">
        <v>0.140198240052478</v>
      </c>
      <c r="P2221" s="81">
        <v>33.372807695499503</v>
      </c>
      <c r="Q2221" s="81">
        <v>33.372807695499397</v>
      </c>
      <c r="R2221" s="81">
        <v>0</v>
      </c>
      <c r="S2221" s="81">
        <v>6.3706173587101206E-2</v>
      </c>
      <c r="T2221" s="81" t="s">
        <v>145</v>
      </c>
      <c r="U2221" s="115">
        <v>-2.9560996384905298</v>
      </c>
      <c r="V2221" s="115">
        <v>-1.16726488386543</v>
      </c>
      <c r="W2221" s="111">
        <v>-1.78882163872171</v>
      </c>
    </row>
    <row r="2222" spans="2:23" x14ac:dyDescent="0.25">
      <c r="B2222" s="58" t="s">
        <v>119</v>
      </c>
      <c r="C2222" s="79" t="s">
        <v>143</v>
      </c>
      <c r="D2222" s="58" t="s">
        <v>63</v>
      </c>
      <c r="E2222" s="58" t="s">
        <v>157</v>
      </c>
      <c r="F2222" s="80">
        <v>49.85</v>
      </c>
      <c r="G2222" s="81">
        <v>58350</v>
      </c>
      <c r="H2222" s="81">
        <v>50.06</v>
      </c>
      <c r="I2222" s="81">
        <v>1</v>
      </c>
      <c r="J2222" s="81">
        <v>29.013291232123599</v>
      </c>
      <c r="K2222" s="81">
        <v>5.9934100050145503E-2</v>
      </c>
      <c r="L2222" s="81">
        <v>5.6897358708301402</v>
      </c>
      <c r="M2222" s="81">
        <v>2.3049643127225601E-3</v>
      </c>
      <c r="N2222" s="81">
        <v>23.323555361293501</v>
      </c>
      <c r="O2222" s="81">
        <v>5.7629135737422899E-2</v>
      </c>
      <c r="P2222" s="81">
        <v>38.368187191106301</v>
      </c>
      <c r="Q2222" s="81">
        <v>38.368187191106202</v>
      </c>
      <c r="R2222" s="81">
        <v>0</v>
      </c>
      <c r="S2222" s="81">
        <v>0.10481478652922201</v>
      </c>
      <c r="T2222" s="81" t="s">
        <v>145</v>
      </c>
      <c r="U2222" s="115">
        <v>-2.1217810016187499</v>
      </c>
      <c r="V2222" s="115">
        <v>-0.83782035699820501</v>
      </c>
      <c r="W2222" s="111">
        <v>-1.2839512305012599</v>
      </c>
    </row>
    <row r="2223" spans="2:23" x14ac:dyDescent="0.25">
      <c r="B2223" s="58" t="s">
        <v>119</v>
      </c>
      <c r="C2223" s="79" t="s">
        <v>143</v>
      </c>
      <c r="D2223" s="58" t="s">
        <v>63</v>
      </c>
      <c r="E2223" s="58" t="s">
        <v>158</v>
      </c>
      <c r="F2223" s="80">
        <v>50.2</v>
      </c>
      <c r="G2223" s="81">
        <v>50050</v>
      </c>
      <c r="H2223" s="81">
        <v>50.32</v>
      </c>
      <c r="I2223" s="81">
        <v>1</v>
      </c>
      <c r="J2223" s="81">
        <v>17.082882912104999</v>
      </c>
      <c r="K2223" s="81">
        <v>1.6896661049285101E-2</v>
      </c>
      <c r="L2223" s="81">
        <v>103.288910904012</v>
      </c>
      <c r="M2223" s="81">
        <v>0.617711888801174</v>
      </c>
      <c r="N2223" s="81">
        <v>-86.206027991907504</v>
      </c>
      <c r="O2223" s="81">
        <v>-0.600815227751889</v>
      </c>
      <c r="P2223" s="81">
        <v>-35.582056152997602</v>
      </c>
      <c r="Q2223" s="81">
        <v>-35.582056152997502</v>
      </c>
      <c r="R2223" s="81">
        <v>0</v>
      </c>
      <c r="S2223" s="81">
        <v>7.3306189492346602E-2</v>
      </c>
      <c r="T2223" s="81" t="s">
        <v>140</v>
      </c>
      <c r="U2223" s="115">
        <v>-19.8522499877812</v>
      </c>
      <c r="V2223" s="115">
        <v>-7.83898958435912</v>
      </c>
      <c r="W2223" s="111">
        <v>-12.013172321075499</v>
      </c>
    </row>
    <row r="2224" spans="2:23" x14ac:dyDescent="0.25">
      <c r="B2224" s="58" t="s">
        <v>119</v>
      </c>
      <c r="C2224" s="79" t="s">
        <v>143</v>
      </c>
      <c r="D2224" s="58" t="s">
        <v>63</v>
      </c>
      <c r="E2224" s="58" t="s">
        <v>158</v>
      </c>
      <c r="F2224" s="80">
        <v>50.2</v>
      </c>
      <c r="G2224" s="81">
        <v>51150</v>
      </c>
      <c r="H2224" s="81">
        <v>49.53</v>
      </c>
      <c r="I2224" s="81">
        <v>1</v>
      </c>
      <c r="J2224" s="81">
        <v>-203.63857801731501</v>
      </c>
      <c r="K2224" s="81">
        <v>1.4514034659920001</v>
      </c>
      <c r="L2224" s="81">
        <v>-147.846639410997</v>
      </c>
      <c r="M2224" s="81">
        <v>0.76505200747939195</v>
      </c>
      <c r="N2224" s="81">
        <v>-55.791938606317999</v>
      </c>
      <c r="O2224" s="81">
        <v>0.68635145851260604</v>
      </c>
      <c r="P2224" s="81">
        <v>-22.7058297327481</v>
      </c>
      <c r="Q2224" s="81">
        <v>-22.7058297327481</v>
      </c>
      <c r="R2224" s="81">
        <v>0</v>
      </c>
      <c r="S2224" s="81">
        <v>1.80444146348392E-2</v>
      </c>
      <c r="T2224" s="81" t="s">
        <v>159</v>
      </c>
      <c r="U2224" s="115">
        <v>-3.1556833875020098</v>
      </c>
      <c r="V2224" s="115">
        <v>-1.24607383149964</v>
      </c>
      <c r="W2224" s="111">
        <v>-1.9095955545668599</v>
      </c>
    </row>
    <row r="2225" spans="2:23" x14ac:dyDescent="0.25">
      <c r="B2225" s="58" t="s">
        <v>119</v>
      </c>
      <c r="C2225" s="79" t="s">
        <v>143</v>
      </c>
      <c r="D2225" s="58" t="s">
        <v>63</v>
      </c>
      <c r="E2225" s="58" t="s">
        <v>158</v>
      </c>
      <c r="F2225" s="80">
        <v>50.2</v>
      </c>
      <c r="G2225" s="81">
        <v>51200</v>
      </c>
      <c r="H2225" s="81">
        <v>50.2</v>
      </c>
      <c r="I2225" s="81">
        <v>1</v>
      </c>
      <c r="J2225" s="81">
        <v>0</v>
      </c>
      <c r="K2225" s="81">
        <v>0</v>
      </c>
      <c r="L2225" s="81">
        <v>0</v>
      </c>
      <c r="M2225" s="81">
        <v>0</v>
      </c>
      <c r="N2225" s="81">
        <v>0</v>
      </c>
      <c r="O2225" s="81">
        <v>0</v>
      </c>
      <c r="P2225" s="81">
        <v>0</v>
      </c>
      <c r="Q2225" s="81">
        <v>0</v>
      </c>
      <c r="R2225" s="81">
        <v>0</v>
      </c>
      <c r="S2225" s="81">
        <v>0</v>
      </c>
      <c r="T2225" s="81" t="s">
        <v>140</v>
      </c>
      <c r="U2225" s="115">
        <v>0</v>
      </c>
      <c r="V2225" s="115">
        <v>0</v>
      </c>
      <c r="W2225" s="111">
        <v>0</v>
      </c>
    </row>
    <row r="2226" spans="2:23" x14ac:dyDescent="0.25">
      <c r="B2226" s="58" t="s">
        <v>119</v>
      </c>
      <c r="C2226" s="79" t="s">
        <v>143</v>
      </c>
      <c r="D2226" s="58" t="s">
        <v>63</v>
      </c>
      <c r="E2226" s="58" t="s">
        <v>123</v>
      </c>
      <c r="F2226" s="80">
        <v>50.32</v>
      </c>
      <c r="G2226" s="81">
        <v>50054</v>
      </c>
      <c r="H2226" s="81">
        <v>50.32</v>
      </c>
      <c r="I2226" s="81">
        <v>1</v>
      </c>
      <c r="J2226" s="81">
        <v>40.106701236757402</v>
      </c>
      <c r="K2226" s="81">
        <v>0</v>
      </c>
      <c r="L2226" s="81">
        <v>40.106700278407999</v>
      </c>
      <c r="M2226" s="81">
        <v>0</v>
      </c>
      <c r="N2226" s="81">
        <v>9.5834947200199994E-7</v>
      </c>
      <c r="O2226" s="81">
        <v>0</v>
      </c>
      <c r="P2226" s="81">
        <v>-8.1520999999999999E-14</v>
      </c>
      <c r="Q2226" s="81">
        <v>-8.1517E-14</v>
      </c>
      <c r="R2226" s="81">
        <v>0</v>
      </c>
      <c r="S2226" s="81">
        <v>0</v>
      </c>
      <c r="T2226" s="81" t="s">
        <v>140</v>
      </c>
      <c r="U2226" s="115">
        <v>0</v>
      </c>
      <c r="V2226" s="115">
        <v>0</v>
      </c>
      <c r="W2226" s="111">
        <v>0</v>
      </c>
    </row>
    <row r="2227" spans="2:23" x14ac:dyDescent="0.25">
      <c r="B2227" s="58" t="s">
        <v>119</v>
      </c>
      <c r="C2227" s="79" t="s">
        <v>143</v>
      </c>
      <c r="D2227" s="58" t="s">
        <v>63</v>
      </c>
      <c r="E2227" s="58" t="s">
        <v>123</v>
      </c>
      <c r="F2227" s="80">
        <v>50.32</v>
      </c>
      <c r="G2227" s="81">
        <v>50100</v>
      </c>
      <c r="H2227" s="81">
        <v>50.14</v>
      </c>
      <c r="I2227" s="81">
        <v>1</v>
      </c>
      <c r="J2227" s="81">
        <v>-203.103467069977</v>
      </c>
      <c r="K2227" s="81">
        <v>0.32877061613668601</v>
      </c>
      <c r="L2227" s="81">
        <v>-100.686929020641</v>
      </c>
      <c r="M2227" s="81">
        <v>8.0798725674592203E-2</v>
      </c>
      <c r="N2227" s="81">
        <v>-102.416538049336</v>
      </c>
      <c r="O2227" s="81">
        <v>0.247971890462094</v>
      </c>
      <c r="P2227" s="81">
        <v>-26.463671081060099</v>
      </c>
      <c r="Q2227" s="81">
        <v>-26.463671081060099</v>
      </c>
      <c r="R2227" s="81">
        <v>0</v>
      </c>
      <c r="S2227" s="81">
        <v>5.5815973200797004E-3</v>
      </c>
      <c r="T2227" s="81" t="s">
        <v>159</v>
      </c>
      <c r="U2227" s="115">
        <v>-5.97934879096948</v>
      </c>
      <c r="V2227" s="115">
        <v>-2.36104486506613</v>
      </c>
      <c r="W2227" s="111">
        <v>-3.6182773961612398</v>
      </c>
    </row>
    <row r="2228" spans="2:23" x14ac:dyDescent="0.25">
      <c r="B2228" s="58" t="s">
        <v>119</v>
      </c>
      <c r="C2228" s="79" t="s">
        <v>143</v>
      </c>
      <c r="D2228" s="58" t="s">
        <v>63</v>
      </c>
      <c r="E2228" s="58" t="s">
        <v>123</v>
      </c>
      <c r="F2228" s="80">
        <v>50.32</v>
      </c>
      <c r="G2228" s="81">
        <v>50900</v>
      </c>
      <c r="H2228" s="81">
        <v>50.72</v>
      </c>
      <c r="I2228" s="81">
        <v>1</v>
      </c>
      <c r="J2228" s="81">
        <v>54.284866725761297</v>
      </c>
      <c r="K2228" s="81">
        <v>0.20775269625807399</v>
      </c>
      <c r="L2228" s="81">
        <v>96.286170389929694</v>
      </c>
      <c r="M2228" s="81">
        <v>0.65360737588927897</v>
      </c>
      <c r="N2228" s="81">
        <v>-42.001303664168297</v>
      </c>
      <c r="O2228" s="81">
        <v>-0.44585467963120501</v>
      </c>
      <c r="P2228" s="81">
        <v>-24.523698681910101</v>
      </c>
      <c r="Q2228" s="81">
        <v>-24.523698681909998</v>
      </c>
      <c r="R2228" s="81">
        <v>0</v>
      </c>
      <c r="S2228" s="81">
        <v>4.2399531691398797E-2</v>
      </c>
      <c r="T2228" s="81" t="s">
        <v>159</v>
      </c>
      <c r="U2228" s="115">
        <v>-5.7240569493012101</v>
      </c>
      <c r="V2228" s="115">
        <v>-2.2602386547352502</v>
      </c>
      <c r="W2228" s="111">
        <v>-3.4637928975269099</v>
      </c>
    </row>
    <row r="2229" spans="2:23" x14ac:dyDescent="0.25">
      <c r="B2229" s="58" t="s">
        <v>119</v>
      </c>
      <c r="C2229" s="79" t="s">
        <v>143</v>
      </c>
      <c r="D2229" s="58" t="s">
        <v>63</v>
      </c>
      <c r="E2229" s="58" t="s">
        <v>160</v>
      </c>
      <c r="F2229" s="80">
        <v>50.32</v>
      </c>
      <c r="G2229" s="81">
        <v>50454</v>
      </c>
      <c r="H2229" s="81">
        <v>50.32</v>
      </c>
      <c r="I2229" s="81">
        <v>1</v>
      </c>
      <c r="J2229" s="81">
        <v>-4.9120000000000003E-14</v>
      </c>
      <c r="K2229" s="81">
        <v>0</v>
      </c>
      <c r="L2229" s="81">
        <v>1.6898E-14</v>
      </c>
      <c r="M2229" s="81">
        <v>0</v>
      </c>
      <c r="N2229" s="81">
        <v>-6.6018E-14</v>
      </c>
      <c r="O2229" s="81">
        <v>0</v>
      </c>
      <c r="P2229" s="81">
        <v>-2.0380000000000001E-14</v>
      </c>
      <c r="Q2229" s="81">
        <v>-2.0380000000000001E-14</v>
      </c>
      <c r="R2229" s="81">
        <v>0</v>
      </c>
      <c r="S2229" s="81">
        <v>0</v>
      </c>
      <c r="T2229" s="81" t="s">
        <v>140</v>
      </c>
      <c r="U2229" s="115">
        <v>0</v>
      </c>
      <c r="V2229" s="115">
        <v>0</v>
      </c>
      <c r="W2229" s="111">
        <v>0</v>
      </c>
    </row>
    <row r="2230" spans="2:23" x14ac:dyDescent="0.25">
      <c r="B2230" s="58" t="s">
        <v>119</v>
      </c>
      <c r="C2230" s="79" t="s">
        <v>143</v>
      </c>
      <c r="D2230" s="58" t="s">
        <v>63</v>
      </c>
      <c r="E2230" s="58" t="s">
        <v>160</v>
      </c>
      <c r="F2230" s="80">
        <v>50.32</v>
      </c>
      <c r="G2230" s="81">
        <v>50604</v>
      </c>
      <c r="H2230" s="81">
        <v>50.32</v>
      </c>
      <c r="I2230" s="81">
        <v>1</v>
      </c>
      <c r="J2230" s="81">
        <v>-9.8238999999999997E-14</v>
      </c>
      <c r="K2230" s="81">
        <v>0</v>
      </c>
      <c r="L2230" s="81">
        <v>3.3795999999999999E-14</v>
      </c>
      <c r="M2230" s="81">
        <v>0</v>
      </c>
      <c r="N2230" s="81">
        <v>-1.32036E-13</v>
      </c>
      <c r="O2230" s="81">
        <v>0</v>
      </c>
      <c r="P2230" s="81">
        <v>-4.0760000000000001E-14</v>
      </c>
      <c r="Q2230" s="81">
        <v>-4.0762999999999998E-14</v>
      </c>
      <c r="R2230" s="81">
        <v>0</v>
      </c>
      <c r="S2230" s="81">
        <v>0</v>
      </c>
      <c r="T2230" s="81" t="s">
        <v>140</v>
      </c>
      <c r="U2230" s="115">
        <v>0</v>
      </c>
      <c r="V2230" s="115">
        <v>0</v>
      </c>
      <c r="W2230" s="111">
        <v>0</v>
      </c>
    </row>
    <row r="2231" spans="2:23" x14ac:dyDescent="0.25">
      <c r="B2231" s="58" t="s">
        <v>119</v>
      </c>
      <c r="C2231" s="79" t="s">
        <v>143</v>
      </c>
      <c r="D2231" s="58" t="s">
        <v>63</v>
      </c>
      <c r="E2231" s="58" t="s">
        <v>161</v>
      </c>
      <c r="F2231" s="80">
        <v>50.14</v>
      </c>
      <c r="G2231" s="81">
        <v>50103</v>
      </c>
      <c r="H2231" s="81">
        <v>50.14</v>
      </c>
      <c r="I2231" s="81">
        <v>1</v>
      </c>
      <c r="J2231" s="81">
        <v>-7.9998389967783998</v>
      </c>
      <c r="K2231" s="81">
        <v>3.1998711987188199E-4</v>
      </c>
      <c r="L2231" s="81">
        <v>-7.9998397791234703</v>
      </c>
      <c r="M2231" s="81">
        <v>3.1998718245823102E-4</v>
      </c>
      <c r="N2231" s="81">
        <v>7.8234507483500004E-7</v>
      </c>
      <c r="O2231" s="81">
        <v>-6.2586349000000006E-11</v>
      </c>
      <c r="P2231" s="81">
        <v>6.6266300000000004E-13</v>
      </c>
      <c r="Q2231" s="81">
        <v>6.6266300000000004E-13</v>
      </c>
      <c r="R2231" s="81">
        <v>0</v>
      </c>
      <c r="S2231" s="81">
        <v>0</v>
      </c>
      <c r="T2231" s="81" t="s">
        <v>140</v>
      </c>
      <c r="U2231" s="115">
        <v>-3.1380795600000001E-9</v>
      </c>
      <c r="V2231" s="115">
        <v>0</v>
      </c>
      <c r="W2231" s="111">
        <v>-3.1380565513100001E-9</v>
      </c>
    </row>
    <row r="2232" spans="2:23" x14ac:dyDescent="0.25">
      <c r="B2232" s="58" t="s">
        <v>119</v>
      </c>
      <c r="C2232" s="79" t="s">
        <v>143</v>
      </c>
      <c r="D2232" s="58" t="s">
        <v>63</v>
      </c>
      <c r="E2232" s="58" t="s">
        <v>161</v>
      </c>
      <c r="F2232" s="80">
        <v>50.14</v>
      </c>
      <c r="G2232" s="81">
        <v>50200</v>
      </c>
      <c r="H2232" s="81">
        <v>50</v>
      </c>
      <c r="I2232" s="81">
        <v>1</v>
      </c>
      <c r="J2232" s="81">
        <v>-69.505286426288606</v>
      </c>
      <c r="K2232" s="81">
        <v>8.0194348363927095E-2</v>
      </c>
      <c r="L2232" s="81">
        <v>-26.930670133704702</v>
      </c>
      <c r="M2232" s="81">
        <v>1.20393324979169E-2</v>
      </c>
      <c r="N2232" s="81">
        <v>-42.574616292583897</v>
      </c>
      <c r="O2232" s="81">
        <v>6.8155015866010096E-2</v>
      </c>
      <c r="P2232" s="81">
        <v>-26.4636710810605</v>
      </c>
      <c r="Q2232" s="81">
        <v>-26.4636710810605</v>
      </c>
      <c r="R2232" s="81">
        <v>0</v>
      </c>
      <c r="S2232" s="81">
        <v>1.1625409725636899E-2</v>
      </c>
      <c r="T2232" s="81" t="s">
        <v>159</v>
      </c>
      <c r="U2232" s="115">
        <v>-2.5479246365506398</v>
      </c>
      <c r="V2232" s="115">
        <v>-1.00609022654589</v>
      </c>
      <c r="W2232" s="111">
        <v>-1.5418231051309399</v>
      </c>
    </row>
    <row r="2233" spans="2:23" x14ac:dyDescent="0.25">
      <c r="B2233" s="58" t="s">
        <v>119</v>
      </c>
      <c r="C2233" s="79" t="s">
        <v>143</v>
      </c>
      <c r="D2233" s="58" t="s">
        <v>63</v>
      </c>
      <c r="E2233" s="58" t="s">
        <v>162</v>
      </c>
      <c r="F2233" s="80">
        <v>50</v>
      </c>
      <c r="G2233" s="81">
        <v>50800</v>
      </c>
      <c r="H2233" s="81">
        <v>50.31</v>
      </c>
      <c r="I2233" s="81">
        <v>1</v>
      </c>
      <c r="J2233" s="81">
        <v>44.561361522755902</v>
      </c>
      <c r="K2233" s="81">
        <v>0.10079489039306699</v>
      </c>
      <c r="L2233" s="81">
        <v>76.939414312743196</v>
      </c>
      <c r="M2233" s="81">
        <v>0.30048262558023697</v>
      </c>
      <c r="N2233" s="81">
        <v>-32.378052789987301</v>
      </c>
      <c r="O2233" s="81">
        <v>-0.19968773518717001</v>
      </c>
      <c r="P2233" s="81">
        <v>-23.4121763601064</v>
      </c>
      <c r="Q2233" s="81">
        <v>-23.412176360106301</v>
      </c>
      <c r="R2233" s="81">
        <v>0</v>
      </c>
      <c r="S2233" s="81">
        <v>2.7823078897293001E-2</v>
      </c>
      <c r="T2233" s="81" t="s">
        <v>159</v>
      </c>
      <c r="U2233" s="115">
        <v>2.18580065836207E-2</v>
      </c>
      <c r="V2233" s="115">
        <v>-8.6309957838187606E-3</v>
      </c>
      <c r="W2233" s="111">
        <v>3.0489225915650599E-2</v>
      </c>
    </row>
    <row r="2234" spans="2:23" x14ac:dyDescent="0.25">
      <c r="B2234" s="58" t="s">
        <v>119</v>
      </c>
      <c r="C2234" s="79" t="s">
        <v>143</v>
      </c>
      <c r="D2234" s="58" t="s">
        <v>63</v>
      </c>
      <c r="E2234" s="58" t="s">
        <v>163</v>
      </c>
      <c r="F2234" s="80">
        <v>50</v>
      </c>
      <c r="G2234" s="81">
        <v>50150</v>
      </c>
      <c r="H2234" s="81">
        <v>50</v>
      </c>
      <c r="I2234" s="81">
        <v>1</v>
      </c>
      <c r="J2234" s="81">
        <v>-21.918978682565601</v>
      </c>
      <c r="K2234" s="81">
        <v>2.5079052902608999E-3</v>
      </c>
      <c r="L2234" s="81">
        <v>10.557948453173699</v>
      </c>
      <c r="M2234" s="81">
        <v>5.8187483831813303E-4</v>
      </c>
      <c r="N2234" s="81">
        <v>-32.476927135739203</v>
      </c>
      <c r="O2234" s="81">
        <v>1.9260304519427699E-3</v>
      </c>
      <c r="P2234" s="81">
        <v>-23.412176360106201</v>
      </c>
      <c r="Q2234" s="81">
        <v>-23.412176360106098</v>
      </c>
      <c r="R2234" s="81">
        <v>0</v>
      </c>
      <c r="S2234" s="81">
        <v>2.8612386100052398E-3</v>
      </c>
      <c r="T2234" s="81" t="s">
        <v>159</v>
      </c>
      <c r="U2234" s="115">
        <v>9.6301522597138603E-2</v>
      </c>
      <c r="V2234" s="115">
        <v>-3.8026250579230397E-2</v>
      </c>
      <c r="W2234" s="111">
        <v>0.134328758080139</v>
      </c>
    </row>
    <row r="2235" spans="2:23" x14ac:dyDescent="0.25">
      <c r="B2235" s="58" t="s">
        <v>119</v>
      </c>
      <c r="C2235" s="79" t="s">
        <v>143</v>
      </c>
      <c r="D2235" s="58" t="s">
        <v>63</v>
      </c>
      <c r="E2235" s="58" t="s">
        <v>163</v>
      </c>
      <c r="F2235" s="80">
        <v>50</v>
      </c>
      <c r="G2235" s="81">
        <v>50250</v>
      </c>
      <c r="H2235" s="81">
        <v>49.42</v>
      </c>
      <c r="I2235" s="81">
        <v>1</v>
      </c>
      <c r="J2235" s="81">
        <v>-105.514689593298</v>
      </c>
      <c r="K2235" s="81">
        <v>0.54965347567492095</v>
      </c>
      <c r="L2235" s="81">
        <v>-161.322186589398</v>
      </c>
      <c r="M2235" s="81">
        <v>1.2848467401310499</v>
      </c>
      <c r="N2235" s="81">
        <v>55.807496996099502</v>
      </c>
      <c r="O2235" s="81">
        <v>-0.73519326445612898</v>
      </c>
      <c r="P2235" s="81">
        <v>22.705829732748999</v>
      </c>
      <c r="Q2235" s="81">
        <v>22.705829732748999</v>
      </c>
      <c r="R2235" s="81">
        <v>0</v>
      </c>
      <c r="S2235" s="81">
        <v>2.5452935729202299E-2</v>
      </c>
      <c r="T2235" s="81" t="s">
        <v>159</v>
      </c>
      <c r="U2235" s="115">
        <v>-4.1781089183765499</v>
      </c>
      <c r="V2235" s="115">
        <v>-1.64979547978844</v>
      </c>
      <c r="W2235" s="111">
        <v>-2.52829490075798</v>
      </c>
    </row>
    <row r="2236" spans="2:23" x14ac:dyDescent="0.25">
      <c r="B2236" s="58" t="s">
        <v>119</v>
      </c>
      <c r="C2236" s="79" t="s">
        <v>143</v>
      </c>
      <c r="D2236" s="58" t="s">
        <v>63</v>
      </c>
      <c r="E2236" s="58" t="s">
        <v>163</v>
      </c>
      <c r="F2236" s="80">
        <v>50</v>
      </c>
      <c r="G2236" s="81">
        <v>50900</v>
      </c>
      <c r="H2236" s="81">
        <v>50.72</v>
      </c>
      <c r="I2236" s="81">
        <v>1</v>
      </c>
      <c r="J2236" s="81">
        <v>82.647081333999495</v>
      </c>
      <c r="K2236" s="81">
        <v>0.65231657506424301</v>
      </c>
      <c r="L2236" s="81">
        <v>94.272959571190597</v>
      </c>
      <c r="M2236" s="81">
        <v>0.84874583155273298</v>
      </c>
      <c r="N2236" s="81">
        <v>-11.6258782371912</v>
      </c>
      <c r="O2236" s="81">
        <v>-0.19642925648848999</v>
      </c>
      <c r="P2236" s="81">
        <v>-11.035050788663</v>
      </c>
      <c r="Q2236" s="81">
        <v>-11.0350507886629</v>
      </c>
      <c r="R2236" s="81">
        <v>0</v>
      </c>
      <c r="S2236" s="81">
        <v>1.16292590342495E-2</v>
      </c>
      <c r="T2236" s="81" t="s">
        <v>140</v>
      </c>
      <c r="U2236" s="115">
        <v>-1.5215450259827401</v>
      </c>
      <c r="V2236" s="115">
        <v>-0.60080724442585798</v>
      </c>
      <c r="W2236" s="111">
        <v>-0.92073103062152695</v>
      </c>
    </row>
    <row r="2237" spans="2:23" x14ac:dyDescent="0.25">
      <c r="B2237" s="58" t="s">
        <v>119</v>
      </c>
      <c r="C2237" s="79" t="s">
        <v>143</v>
      </c>
      <c r="D2237" s="58" t="s">
        <v>63</v>
      </c>
      <c r="E2237" s="58" t="s">
        <v>163</v>
      </c>
      <c r="F2237" s="80">
        <v>50</v>
      </c>
      <c r="G2237" s="81">
        <v>53050</v>
      </c>
      <c r="H2237" s="81">
        <v>51.25</v>
      </c>
      <c r="I2237" s="81">
        <v>1</v>
      </c>
      <c r="J2237" s="81">
        <v>69.102069451640801</v>
      </c>
      <c r="K2237" s="81">
        <v>0.95836176770162695</v>
      </c>
      <c r="L2237" s="81">
        <v>88.514574178961894</v>
      </c>
      <c r="M2237" s="81">
        <v>1.57245034930605</v>
      </c>
      <c r="N2237" s="81">
        <v>-19.4125047273211</v>
      </c>
      <c r="O2237" s="81">
        <v>-0.61408858160442104</v>
      </c>
      <c r="P2237" s="81">
        <v>-14.7222736650413</v>
      </c>
      <c r="Q2237" s="81">
        <v>-14.7222736650412</v>
      </c>
      <c r="R2237" s="81">
        <v>0</v>
      </c>
      <c r="S2237" s="81">
        <v>4.35007901129814E-2</v>
      </c>
      <c r="T2237" s="81" t="s">
        <v>159</v>
      </c>
      <c r="U2237" s="115">
        <v>-6.8226035345724103</v>
      </c>
      <c r="V2237" s="115">
        <v>-2.6940179616236102</v>
      </c>
      <c r="W2237" s="111">
        <v>-4.1285553017740204</v>
      </c>
    </row>
    <row r="2238" spans="2:23" x14ac:dyDescent="0.25">
      <c r="B2238" s="58" t="s">
        <v>119</v>
      </c>
      <c r="C2238" s="79" t="s">
        <v>143</v>
      </c>
      <c r="D2238" s="58" t="s">
        <v>63</v>
      </c>
      <c r="E2238" s="58" t="s">
        <v>164</v>
      </c>
      <c r="F2238" s="80">
        <v>49.42</v>
      </c>
      <c r="G2238" s="81">
        <v>50253</v>
      </c>
      <c r="H2238" s="81">
        <v>49.42</v>
      </c>
      <c r="I2238" s="81">
        <v>1</v>
      </c>
      <c r="J2238" s="81">
        <v>0</v>
      </c>
      <c r="K2238" s="81">
        <v>0</v>
      </c>
      <c r="L2238" s="81">
        <v>0</v>
      </c>
      <c r="M2238" s="81">
        <v>0</v>
      </c>
      <c r="N2238" s="81">
        <v>0</v>
      </c>
      <c r="O2238" s="81">
        <v>0</v>
      </c>
      <c r="P2238" s="81">
        <v>0</v>
      </c>
      <c r="Q2238" s="81">
        <v>0</v>
      </c>
      <c r="R2238" s="81">
        <v>0</v>
      </c>
      <c r="S2238" s="81">
        <v>0</v>
      </c>
      <c r="T2238" s="81" t="s">
        <v>140</v>
      </c>
      <c r="U2238" s="115">
        <v>0</v>
      </c>
      <c r="V2238" s="115">
        <v>0</v>
      </c>
      <c r="W2238" s="111">
        <v>0</v>
      </c>
    </row>
    <row r="2239" spans="2:23" x14ac:dyDescent="0.25">
      <c r="B2239" s="58" t="s">
        <v>119</v>
      </c>
      <c r="C2239" s="79" t="s">
        <v>143</v>
      </c>
      <c r="D2239" s="58" t="s">
        <v>63</v>
      </c>
      <c r="E2239" s="58" t="s">
        <v>164</v>
      </c>
      <c r="F2239" s="80">
        <v>49.42</v>
      </c>
      <c r="G2239" s="81">
        <v>50300</v>
      </c>
      <c r="H2239" s="81">
        <v>49.4</v>
      </c>
      <c r="I2239" s="81">
        <v>1</v>
      </c>
      <c r="J2239" s="81">
        <v>-7.2410952017963002</v>
      </c>
      <c r="K2239" s="81">
        <v>7.2882509012853495E-4</v>
      </c>
      <c r="L2239" s="81">
        <v>-63.443787757870801</v>
      </c>
      <c r="M2239" s="81">
        <v>5.5949087450413999E-2</v>
      </c>
      <c r="N2239" s="81">
        <v>56.202692556074503</v>
      </c>
      <c r="O2239" s="81">
        <v>-5.5220262360285398E-2</v>
      </c>
      <c r="P2239" s="81">
        <v>22.705829732748601</v>
      </c>
      <c r="Q2239" s="81">
        <v>22.705829732748501</v>
      </c>
      <c r="R2239" s="81">
        <v>0</v>
      </c>
      <c r="S2239" s="81">
        <v>7.1662103835507199E-3</v>
      </c>
      <c r="T2239" s="81" t="s">
        <v>159</v>
      </c>
      <c r="U2239" s="115">
        <v>-1.60437931210003</v>
      </c>
      <c r="V2239" s="115">
        <v>-0.63351573371553405</v>
      </c>
      <c r="W2239" s="111">
        <v>-0.97085645992212799</v>
      </c>
    </row>
    <row r="2240" spans="2:23" x14ac:dyDescent="0.25">
      <c r="B2240" s="58" t="s">
        <v>119</v>
      </c>
      <c r="C2240" s="79" t="s">
        <v>143</v>
      </c>
      <c r="D2240" s="58" t="s">
        <v>63</v>
      </c>
      <c r="E2240" s="58" t="s">
        <v>165</v>
      </c>
      <c r="F2240" s="80">
        <v>49.4</v>
      </c>
      <c r="G2240" s="81">
        <v>51150</v>
      </c>
      <c r="H2240" s="81">
        <v>49.53</v>
      </c>
      <c r="I2240" s="81">
        <v>1</v>
      </c>
      <c r="J2240" s="81">
        <v>57.704915224381601</v>
      </c>
      <c r="K2240" s="81">
        <v>9.5233917094117798E-2</v>
      </c>
      <c r="L2240" s="81">
        <v>1.52220271733259</v>
      </c>
      <c r="M2240" s="81">
        <v>6.6269091821924994E-5</v>
      </c>
      <c r="N2240" s="81">
        <v>56.182712507048997</v>
      </c>
      <c r="O2240" s="81">
        <v>9.5167648002295893E-2</v>
      </c>
      <c r="P2240" s="81">
        <v>22.705829732748398</v>
      </c>
      <c r="Q2240" s="81">
        <v>22.705829732748398</v>
      </c>
      <c r="R2240" s="81">
        <v>0</v>
      </c>
      <c r="S2240" s="81">
        <v>1.47448645301833E-2</v>
      </c>
      <c r="T2240" s="81" t="s">
        <v>159</v>
      </c>
      <c r="U2240" s="115">
        <v>-2.5962849174829499</v>
      </c>
      <c r="V2240" s="115">
        <v>-1.02518608413172</v>
      </c>
      <c r="W2240" s="111">
        <v>-1.57108731390793</v>
      </c>
    </row>
    <row r="2241" spans="2:23" x14ac:dyDescent="0.25">
      <c r="B2241" s="58" t="s">
        <v>119</v>
      </c>
      <c r="C2241" s="79" t="s">
        <v>143</v>
      </c>
      <c r="D2241" s="58" t="s">
        <v>63</v>
      </c>
      <c r="E2241" s="58" t="s">
        <v>166</v>
      </c>
      <c r="F2241" s="80">
        <v>50.79</v>
      </c>
      <c r="G2241" s="81">
        <v>50354</v>
      </c>
      <c r="H2241" s="81">
        <v>50.79</v>
      </c>
      <c r="I2241" s="81">
        <v>1</v>
      </c>
      <c r="J2241" s="81">
        <v>0</v>
      </c>
      <c r="K2241" s="81">
        <v>0</v>
      </c>
      <c r="L2241" s="81">
        <v>0</v>
      </c>
      <c r="M2241" s="81">
        <v>0</v>
      </c>
      <c r="N2241" s="81">
        <v>0</v>
      </c>
      <c r="O2241" s="81">
        <v>0</v>
      </c>
      <c r="P2241" s="81">
        <v>0</v>
      </c>
      <c r="Q2241" s="81">
        <v>0</v>
      </c>
      <c r="R2241" s="81">
        <v>0</v>
      </c>
      <c r="S2241" s="81">
        <v>0</v>
      </c>
      <c r="T2241" s="81" t="s">
        <v>140</v>
      </c>
      <c r="U2241" s="115">
        <v>0</v>
      </c>
      <c r="V2241" s="115">
        <v>0</v>
      </c>
      <c r="W2241" s="111">
        <v>0</v>
      </c>
    </row>
    <row r="2242" spans="2:23" x14ac:dyDescent="0.25">
      <c r="B2242" s="58" t="s">
        <v>119</v>
      </c>
      <c r="C2242" s="79" t="s">
        <v>143</v>
      </c>
      <c r="D2242" s="58" t="s">
        <v>63</v>
      </c>
      <c r="E2242" s="58" t="s">
        <v>166</v>
      </c>
      <c r="F2242" s="80">
        <v>50.79</v>
      </c>
      <c r="G2242" s="81">
        <v>50900</v>
      </c>
      <c r="H2242" s="81">
        <v>50.72</v>
      </c>
      <c r="I2242" s="81">
        <v>1</v>
      </c>
      <c r="J2242" s="81">
        <v>-83.385966488897793</v>
      </c>
      <c r="K2242" s="81">
        <v>5.49304333175719E-2</v>
      </c>
      <c r="L2242" s="81">
        <v>-115.782269312675</v>
      </c>
      <c r="M2242" s="81">
        <v>0.10590371770882299</v>
      </c>
      <c r="N2242" s="81">
        <v>32.396302823777198</v>
      </c>
      <c r="O2242" s="81">
        <v>-5.0973284391251199E-2</v>
      </c>
      <c r="P2242" s="81">
        <v>21.451710536165798</v>
      </c>
      <c r="Q2242" s="81">
        <v>21.451710536165798</v>
      </c>
      <c r="R2242" s="81">
        <v>0</v>
      </c>
      <c r="S2242" s="81">
        <v>3.6353894909268401E-3</v>
      </c>
      <c r="T2242" s="81" t="s">
        <v>159</v>
      </c>
      <c r="U2242" s="115">
        <v>-0.31940785161354102</v>
      </c>
      <c r="V2242" s="115">
        <v>-0.126123478371577</v>
      </c>
      <c r="W2242" s="111">
        <v>-0.193282956062898</v>
      </c>
    </row>
    <row r="2243" spans="2:23" x14ac:dyDescent="0.25">
      <c r="B2243" s="58" t="s">
        <v>119</v>
      </c>
      <c r="C2243" s="79" t="s">
        <v>143</v>
      </c>
      <c r="D2243" s="58" t="s">
        <v>63</v>
      </c>
      <c r="E2243" s="58" t="s">
        <v>166</v>
      </c>
      <c r="F2243" s="80">
        <v>50.79</v>
      </c>
      <c r="G2243" s="81">
        <v>53200</v>
      </c>
      <c r="H2243" s="81">
        <v>50.97</v>
      </c>
      <c r="I2243" s="81">
        <v>1</v>
      </c>
      <c r="J2243" s="81">
        <v>37.963495640159799</v>
      </c>
      <c r="K2243" s="81">
        <v>6.9611264158947E-2</v>
      </c>
      <c r="L2243" s="81">
        <v>70.249935911901204</v>
      </c>
      <c r="M2243" s="81">
        <v>0.23836308383874699</v>
      </c>
      <c r="N2243" s="81">
        <v>-32.286440271741398</v>
      </c>
      <c r="O2243" s="81">
        <v>-0.16875181967979999</v>
      </c>
      <c r="P2243" s="81">
        <v>-21.451710536165798</v>
      </c>
      <c r="Q2243" s="81">
        <v>-21.451710536165699</v>
      </c>
      <c r="R2243" s="81">
        <v>0</v>
      </c>
      <c r="S2243" s="81">
        <v>2.22264952419956E-2</v>
      </c>
      <c r="T2243" s="81" t="s">
        <v>159</v>
      </c>
      <c r="U2243" s="115">
        <v>-2.7745333363947702</v>
      </c>
      <c r="V2243" s="115">
        <v>-1.0955704234453101</v>
      </c>
      <c r="W2243" s="111">
        <v>-1.6789506026366601</v>
      </c>
    </row>
    <row r="2244" spans="2:23" x14ac:dyDescent="0.25">
      <c r="B2244" s="58" t="s">
        <v>119</v>
      </c>
      <c r="C2244" s="79" t="s">
        <v>143</v>
      </c>
      <c r="D2244" s="58" t="s">
        <v>63</v>
      </c>
      <c r="E2244" s="58" t="s">
        <v>167</v>
      </c>
      <c r="F2244" s="80">
        <v>50.79</v>
      </c>
      <c r="G2244" s="81">
        <v>50404</v>
      </c>
      <c r="H2244" s="81">
        <v>50.79</v>
      </c>
      <c r="I2244" s="81">
        <v>1</v>
      </c>
      <c r="J2244" s="81">
        <v>0</v>
      </c>
      <c r="K2244" s="81">
        <v>0</v>
      </c>
      <c r="L2244" s="81">
        <v>0</v>
      </c>
      <c r="M2244" s="81">
        <v>0</v>
      </c>
      <c r="N2244" s="81">
        <v>0</v>
      </c>
      <c r="O2244" s="81">
        <v>0</v>
      </c>
      <c r="P2244" s="81">
        <v>0</v>
      </c>
      <c r="Q2244" s="81">
        <v>0</v>
      </c>
      <c r="R2244" s="81">
        <v>0</v>
      </c>
      <c r="S2244" s="81">
        <v>0</v>
      </c>
      <c r="T2244" s="81" t="s">
        <v>140</v>
      </c>
      <c r="U2244" s="115">
        <v>0</v>
      </c>
      <c r="V2244" s="115">
        <v>0</v>
      </c>
      <c r="W2244" s="111">
        <v>0</v>
      </c>
    </row>
    <row r="2245" spans="2:23" x14ac:dyDescent="0.25">
      <c r="B2245" s="58" t="s">
        <v>119</v>
      </c>
      <c r="C2245" s="79" t="s">
        <v>143</v>
      </c>
      <c r="D2245" s="58" t="s">
        <v>63</v>
      </c>
      <c r="E2245" s="58" t="s">
        <v>168</v>
      </c>
      <c r="F2245" s="80">
        <v>50.32</v>
      </c>
      <c r="G2245" s="81">
        <v>50499</v>
      </c>
      <c r="H2245" s="81">
        <v>50.32</v>
      </c>
      <c r="I2245" s="81">
        <v>1</v>
      </c>
      <c r="J2245" s="81">
        <v>3.9295700000000001E-13</v>
      </c>
      <c r="K2245" s="81">
        <v>0</v>
      </c>
      <c r="L2245" s="81">
        <v>-1.3518599999999999E-13</v>
      </c>
      <c r="M2245" s="81">
        <v>0</v>
      </c>
      <c r="N2245" s="81">
        <v>5.2814300000000002E-13</v>
      </c>
      <c r="O2245" s="81">
        <v>0</v>
      </c>
      <c r="P2245" s="81">
        <v>1.63042E-13</v>
      </c>
      <c r="Q2245" s="81">
        <v>1.63042E-13</v>
      </c>
      <c r="R2245" s="81">
        <v>0</v>
      </c>
      <c r="S2245" s="81">
        <v>0</v>
      </c>
      <c r="T2245" s="81" t="s">
        <v>140</v>
      </c>
      <c r="U2245" s="115">
        <v>0</v>
      </c>
      <c r="V2245" s="115">
        <v>0</v>
      </c>
      <c r="W2245" s="111">
        <v>0</v>
      </c>
    </row>
    <row r="2246" spans="2:23" x14ac:dyDescent="0.25">
      <c r="B2246" s="58" t="s">
        <v>119</v>
      </c>
      <c r="C2246" s="79" t="s">
        <v>143</v>
      </c>
      <c r="D2246" s="58" t="s">
        <v>63</v>
      </c>
      <c r="E2246" s="58" t="s">
        <v>168</v>
      </c>
      <c r="F2246" s="80">
        <v>50.32</v>
      </c>
      <c r="G2246" s="81">
        <v>50554</v>
      </c>
      <c r="H2246" s="81">
        <v>50.32</v>
      </c>
      <c r="I2246" s="81">
        <v>1</v>
      </c>
      <c r="J2246" s="81">
        <v>4.9120000000000003E-14</v>
      </c>
      <c r="K2246" s="81">
        <v>0</v>
      </c>
      <c r="L2246" s="81">
        <v>-1.6898E-14</v>
      </c>
      <c r="M2246" s="81">
        <v>0</v>
      </c>
      <c r="N2246" s="81">
        <v>6.6018E-14</v>
      </c>
      <c r="O2246" s="81">
        <v>0</v>
      </c>
      <c r="P2246" s="81">
        <v>2.0380000000000001E-14</v>
      </c>
      <c r="Q2246" s="81">
        <v>2.0380000000000001E-14</v>
      </c>
      <c r="R2246" s="81">
        <v>0</v>
      </c>
      <c r="S2246" s="81">
        <v>0</v>
      </c>
      <c r="T2246" s="81" t="s">
        <v>140</v>
      </c>
      <c r="U2246" s="115">
        <v>0</v>
      </c>
      <c r="V2246" s="115">
        <v>0</v>
      </c>
      <c r="W2246" s="111">
        <v>0</v>
      </c>
    </row>
    <row r="2247" spans="2:23" x14ac:dyDescent="0.25">
      <c r="B2247" s="58" t="s">
        <v>119</v>
      </c>
      <c r="C2247" s="79" t="s">
        <v>143</v>
      </c>
      <c r="D2247" s="58" t="s">
        <v>63</v>
      </c>
      <c r="E2247" s="58" t="s">
        <v>169</v>
      </c>
      <c r="F2247" s="80">
        <v>50.32</v>
      </c>
      <c r="G2247" s="81">
        <v>50604</v>
      </c>
      <c r="H2247" s="81">
        <v>50.32</v>
      </c>
      <c r="I2247" s="81">
        <v>1</v>
      </c>
      <c r="J2247" s="81">
        <v>4.9120000000000003E-14</v>
      </c>
      <c r="K2247" s="81">
        <v>0</v>
      </c>
      <c r="L2247" s="81">
        <v>-1.6898E-14</v>
      </c>
      <c r="M2247" s="81">
        <v>0</v>
      </c>
      <c r="N2247" s="81">
        <v>6.6018E-14</v>
      </c>
      <c r="O2247" s="81">
        <v>0</v>
      </c>
      <c r="P2247" s="81">
        <v>2.0380000000000001E-14</v>
      </c>
      <c r="Q2247" s="81">
        <v>2.0380000000000001E-14</v>
      </c>
      <c r="R2247" s="81">
        <v>0</v>
      </c>
      <c r="S2247" s="81">
        <v>0</v>
      </c>
      <c r="T2247" s="81" t="s">
        <v>140</v>
      </c>
      <c r="U2247" s="115">
        <v>0</v>
      </c>
      <c r="V2247" s="115">
        <v>0</v>
      </c>
      <c r="W2247" s="111">
        <v>0</v>
      </c>
    </row>
    <row r="2248" spans="2:23" x14ac:dyDescent="0.25">
      <c r="B2248" s="58" t="s">
        <v>119</v>
      </c>
      <c r="C2248" s="79" t="s">
        <v>143</v>
      </c>
      <c r="D2248" s="58" t="s">
        <v>63</v>
      </c>
      <c r="E2248" s="58" t="s">
        <v>170</v>
      </c>
      <c r="F2248" s="80">
        <v>50.31</v>
      </c>
      <c r="G2248" s="81">
        <v>50750</v>
      </c>
      <c r="H2248" s="81">
        <v>50.4</v>
      </c>
      <c r="I2248" s="81">
        <v>1</v>
      </c>
      <c r="J2248" s="81">
        <v>33.440971652351102</v>
      </c>
      <c r="K2248" s="81">
        <v>2.6727336182775001E-2</v>
      </c>
      <c r="L2248" s="81">
        <v>61.841339251814901</v>
      </c>
      <c r="M2248" s="81">
        <v>9.1401994646947607E-2</v>
      </c>
      <c r="N2248" s="81">
        <v>-28.400367599463799</v>
      </c>
      <c r="O2248" s="81">
        <v>-6.4674658464172599E-2</v>
      </c>
      <c r="P2248" s="81">
        <v>-18.993113342156001</v>
      </c>
      <c r="Q2248" s="81">
        <v>-18.993113342156001</v>
      </c>
      <c r="R2248" s="81">
        <v>0</v>
      </c>
      <c r="S2248" s="81">
        <v>8.6216466708288492E-3</v>
      </c>
      <c r="T2248" s="81" t="s">
        <v>159</v>
      </c>
      <c r="U2248" s="115">
        <v>-0.70065934301177302</v>
      </c>
      <c r="V2248" s="115">
        <v>-0.27666694180426499</v>
      </c>
      <c r="W2248" s="111">
        <v>-0.42398929245564698</v>
      </c>
    </row>
    <row r="2249" spans="2:23" x14ac:dyDescent="0.25">
      <c r="B2249" s="58" t="s">
        <v>119</v>
      </c>
      <c r="C2249" s="79" t="s">
        <v>143</v>
      </c>
      <c r="D2249" s="58" t="s">
        <v>63</v>
      </c>
      <c r="E2249" s="58" t="s">
        <v>170</v>
      </c>
      <c r="F2249" s="80">
        <v>50.31</v>
      </c>
      <c r="G2249" s="81">
        <v>50800</v>
      </c>
      <c r="H2249" s="81">
        <v>50.31</v>
      </c>
      <c r="I2249" s="81">
        <v>1</v>
      </c>
      <c r="J2249" s="81">
        <v>0.458355005296055</v>
      </c>
      <c r="K2249" s="81">
        <v>3.9286701134550003E-6</v>
      </c>
      <c r="L2249" s="81">
        <v>-27.981662786507599</v>
      </c>
      <c r="M2249" s="81">
        <v>1.4641603557969301E-2</v>
      </c>
      <c r="N2249" s="81">
        <v>28.440017791803701</v>
      </c>
      <c r="O2249" s="81">
        <v>-1.46376748878559E-2</v>
      </c>
      <c r="P2249" s="81">
        <v>18.9931133421562</v>
      </c>
      <c r="Q2249" s="81">
        <v>18.9931133421561</v>
      </c>
      <c r="R2249" s="81">
        <v>0</v>
      </c>
      <c r="S2249" s="81">
        <v>6.7458072278034197E-3</v>
      </c>
      <c r="T2249" s="81" t="s">
        <v>159</v>
      </c>
      <c r="U2249" s="115">
        <v>-0.73642142360802898</v>
      </c>
      <c r="V2249" s="115">
        <v>-0.290788191409806</v>
      </c>
      <c r="W2249" s="111">
        <v>-0.44562996477376898</v>
      </c>
    </row>
    <row r="2250" spans="2:23" x14ac:dyDescent="0.25">
      <c r="B2250" s="58" t="s">
        <v>119</v>
      </c>
      <c r="C2250" s="79" t="s">
        <v>143</v>
      </c>
      <c r="D2250" s="58" t="s">
        <v>63</v>
      </c>
      <c r="E2250" s="58" t="s">
        <v>171</v>
      </c>
      <c r="F2250" s="80">
        <v>50.45</v>
      </c>
      <c r="G2250" s="81">
        <v>50750</v>
      </c>
      <c r="H2250" s="81">
        <v>50.4</v>
      </c>
      <c r="I2250" s="81">
        <v>1</v>
      </c>
      <c r="J2250" s="81">
        <v>-55.248303634358997</v>
      </c>
      <c r="K2250" s="81">
        <v>2.3198050414004901E-2</v>
      </c>
      <c r="L2250" s="81">
        <v>-83.601378132226401</v>
      </c>
      <c r="M2250" s="81">
        <v>5.3117847234617002E-2</v>
      </c>
      <c r="N2250" s="81">
        <v>28.3530744978674</v>
      </c>
      <c r="O2250" s="81">
        <v>-2.9919796820612101E-2</v>
      </c>
      <c r="P2250" s="81">
        <v>18.993113342156001</v>
      </c>
      <c r="Q2250" s="81">
        <v>18.993113342156001</v>
      </c>
      <c r="R2250" s="81">
        <v>0</v>
      </c>
      <c r="S2250" s="81">
        <v>2.74161149365269E-3</v>
      </c>
      <c r="T2250" s="81" t="s">
        <v>140</v>
      </c>
      <c r="U2250" s="115">
        <v>-9.1052029785875302E-2</v>
      </c>
      <c r="V2250" s="115">
        <v>-3.5953401431350999E-2</v>
      </c>
      <c r="W2250" s="111">
        <v>-5.5098224366238298E-2</v>
      </c>
    </row>
    <row r="2251" spans="2:23" x14ac:dyDescent="0.25">
      <c r="B2251" s="58" t="s">
        <v>119</v>
      </c>
      <c r="C2251" s="79" t="s">
        <v>143</v>
      </c>
      <c r="D2251" s="58" t="s">
        <v>63</v>
      </c>
      <c r="E2251" s="58" t="s">
        <v>171</v>
      </c>
      <c r="F2251" s="80">
        <v>50.45</v>
      </c>
      <c r="G2251" s="81">
        <v>50950</v>
      </c>
      <c r="H2251" s="81">
        <v>50.53</v>
      </c>
      <c r="I2251" s="81">
        <v>1</v>
      </c>
      <c r="J2251" s="81">
        <v>89.107363467947096</v>
      </c>
      <c r="K2251" s="81">
        <v>6.9873075573037804E-2</v>
      </c>
      <c r="L2251" s="81">
        <v>117.41975361875301</v>
      </c>
      <c r="M2251" s="81">
        <v>0.12132910715101999</v>
      </c>
      <c r="N2251" s="81">
        <v>-28.312390150805999</v>
      </c>
      <c r="O2251" s="81">
        <v>-5.1456031577982703E-2</v>
      </c>
      <c r="P2251" s="81">
        <v>-18.9931133421562</v>
      </c>
      <c r="Q2251" s="81">
        <v>-18.9931133421562</v>
      </c>
      <c r="R2251" s="81">
        <v>0</v>
      </c>
      <c r="S2251" s="81">
        <v>3.1744975189663301E-3</v>
      </c>
      <c r="T2251" s="81" t="s">
        <v>159</v>
      </c>
      <c r="U2251" s="115">
        <v>-0.333023822307914</v>
      </c>
      <c r="V2251" s="115">
        <v>-0.131499969828204</v>
      </c>
      <c r="W2251" s="111">
        <v>-0.201522374888013</v>
      </c>
    </row>
    <row r="2252" spans="2:23" x14ac:dyDescent="0.25">
      <c r="B2252" s="58" t="s">
        <v>119</v>
      </c>
      <c r="C2252" s="79" t="s">
        <v>143</v>
      </c>
      <c r="D2252" s="58" t="s">
        <v>63</v>
      </c>
      <c r="E2252" s="58" t="s">
        <v>172</v>
      </c>
      <c r="F2252" s="80">
        <v>50.31</v>
      </c>
      <c r="G2252" s="81">
        <v>51300</v>
      </c>
      <c r="H2252" s="81">
        <v>50.43</v>
      </c>
      <c r="I2252" s="81">
        <v>1</v>
      </c>
      <c r="J2252" s="81">
        <v>71.675086787537296</v>
      </c>
      <c r="K2252" s="81">
        <v>7.8652339590475406E-2</v>
      </c>
      <c r="L2252" s="81">
        <v>75.501651152591194</v>
      </c>
      <c r="M2252" s="81">
        <v>8.7274644692811598E-2</v>
      </c>
      <c r="N2252" s="81">
        <v>-3.8265643650538999</v>
      </c>
      <c r="O2252" s="81">
        <v>-8.6223051023362092E-3</v>
      </c>
      <c r="P2252" s="81">
        <v>-4.4190630179506796</v>
      </c>
      <c r="Q2252" s="81">
        <v>-4.4190630179506796</v>
      </c>
      <c r="R2252" s="81">
        <v>0</v>
      </c>
      <c r="S2252" s="81">
        <v>2.9897548591584298E-4</v>
      </c>
      <c r="T2252" s="81" t="s">
        <v>159</v>
      </c>
      <c r="U2252" s="115">
        <v>2.4882215801782698E-2</v>
      </c>
      <c r="V2252" s="115">
        <v>-9.8251548628493796E-3</v>
      </c>
      <c r="W2252" s="111">
        <v>3.4707625142313299E-2</v>
      </c>
    </row>
    <row r="2253" spans="2:23" x14ac:dyDescent="0.25">
      <c r="B2253" s="58" t="s">
        <v>119</v>
      </c>
      <c r="C2253" s="79" t="s">
        <v>143</v>
      </c>
      <c r="D2253" s="58" t="s">
        <v>63</v>
      </c>
      <c r="E2253" s="58" t="s">
        <v>173</v>
      </c>
      <c r="F2253" s="80">
        <v>50.72</v>
      </c>
      <c r="G2253" s="81">
        <v>54750</v>
      </c>
      <c r="H2253" s="81">
        <v>51.32</v>
      </c>
      <c r="I2253" s="81">
        <v>1</v>
      </c>
      <c r="J2253" s="81">
        <v>60.731068012212901</v>
      </c>
      <c r="K2253" s="81">
        <v>0.39202543408217899</v>
      </c>
      <c r="L2253" s="81">
        <v>81.458687372429196</v>
      </c>
      <c r="M2253" s="81">
        <v>0.70528918148159703</v>
      </c>
      <c r="N2253" s="81">
        <v>-20.727619360216298</v>
      </c>
      <c r="O2253" s="81">
        <v>-0.31326374739941898</v>
      </c>
      <c r="P2253" s="81">
        <v>-14.107038934407299</v>
      </c>
      <c r="Q2253" s="81">
        <v>-14.107038934407299</v>
      </c>
      <c r="R2253" s="81">
        <v>0</v>
      </c>
      <c r="S2253" s="81">
        <v>2.11526185134439E-2</v>
      </c>
      <c r="T2253" s="81" t="s">
        <v>140</v>
      </c>
      <c r="U2253" s="115">
        <v>-3.5461447761885201</v>
      </c>
      <c r="V2253" s="115">
        <v>-1.40025397535698</v>
      </c>
      <c r="W2253" s="111">
        <v>-2.1458750669598898</v>
      </c>
    </row>
    <row r="2254" spans="2:23" x14ac:dyDescent="0.25">
      <c r="B2254" s="58" t="s">
        <v>119</v>
      </c>
      <c r="C2254" s="79" t="s">
        <v>143</v>
      </c>
      <c r="D2254" s="58" t="s">
        <v>63</v>
      </c>
      <c r="E2254" s="58" t="s">
        <v>174</v>
      </c>
      <c r="F2254" s="80">
        <v>50.53</v>
      </c>
      <c r="G2254" s="81">
        <v>53150</v>
      </c>
      <c r="H2254" s="81">
        <v>51.15</v>
      </c>
      <c r="I2254" s="81">
        <v>1</v>
      </c>
      <c r="J2254" s="81">
        <v>131.560200265405</v>
      </c>
      <c r="K2254" s="81">
        <v>0.76155579693043296</v>
      </c>
      <c r="L2254" s="81">
        <v>126.37574014027</v>
      </c>
      <c r="M2254" s="81">
        <v>0.70271641862404899</v>
      </c>
      <c r="N2254" s="81">
        <v>5.18446012513476</v>
      </c>
      <c r="O2254" s="81">
        <v>5.8839378306383798E-2</v>
      </c>
      <c r="P2254" s="81">
        <v>-3.1891192697001698E-2</v>
      </c>
      <c r="Q2254" s="81">
        <v>-3.1891192697001698E-2</v>
      </c>
      <c r="R2254" s="81">
        <v>0</v>
      </c>
      <c r="S2254" s="81">
        <v>4.4750119551999998E-8</v>
      </c>
      <c r="T2254" s="81" t="s">
        <v>159</v>
      </c>
      <c r="U2254" s="115">
        <v>-0.222971284486984</v>
      </c>
      <c r="V2254" s="115">
        <v>0</v>
      </c>
      <c r="W2254" s="111">
        <v>-0.222969649640714</v>
      </c>
    </row>
    <row r="2255" spans="2:23" x14ac:dyDescent="0.25">
      <c r="B2255" s="58" t="s">
        <v>119</v>
      </c>
      <c r="C2255" s="79" t="s">
        <v>143</v>
      </c>
      <c r="D2255" s="58" t="s">
        <v>63</v>
      </c>
      <c r="E2255" s="58" t="s">
        <v>174</v>
      </c>
      <c r="F2255" s="80">
        <v>50.53</v>
      </c>
      <c r="G2255" s="81">
        <v>54500</v>
      </c>
      <c r="H2255" s="81">
        <v>50.39</v>
      </c>
      <c r="I2255" s="81">
        <v>1</v>
      </c>
      <c r="J2255" s="81">
        <v>-22.3685074377677</v>
      </c>
      <c r="K2255" s="81">
        <v>2.7704386420888402E-2</v>
      </c>
      <c r="L2255" s="81">
        <v>11.1424526022971</v>
      </c>
      <c r="M2255" s="81">
        <v>6.8744208221920098E-3</v>
      </c>
      <c r="N2255" s="81">
        <v>-33.510960040064802</v>
      </c>
      <c r="O2255" s="81">
        <v>2.08299655986964E-2</v>
      </c>
      <c r="P2255" s="81">
        <v>-18.961222149458699</v>
      </c>
      <c r="Q2255" s="81">
        <v>-18.961222149458699</v>
      </c>
      <c r="R2255" s="81">
        <v>0</v>
      </c>
      <c r="S2255" s="81">
        <v>1.9907062336860199E-2</v>
      </c>
      <c r="T2255" s="81" t="s">
        <v>159</v>
      </c>
      <c r="U2255" s="115">
        <v>-3.6404543414988701</v>
      </c>
      <c r="V2255" s="115">
        <v>-1.43749366862239</v>
      </c>
      <c r="W2255" s="111">
        <v>-2.2029445205632001</v>
      </c>
    </row>
    <row r="2256" spans="2:23" x14ac:dyDescent="0.25">
      <c r="B2256" s="58" t="s">
        <v>119</v>
      </c>
      <c r="C2256" s="79" t="s">
        <v>143</v>
      </c>
      <c r="D2256" s="58" t="s">
        <v>63</v>
      </c>
      <c r="E2256" s="58" t="s">
        <v>175</v>
      </c>
      <c r="F2256" s="80">
        <v>50.2</v>
      </c>
      <c r="G2256" s="81">
        <v>51250</v>
      </c>
      <c r="H2256" s="81">
        <v>50.2</v>
      </c>
      <c r="I2256" s="81">
        <v>1</v>
      </c>
      <c r="J2256" s="81">
        <v>0</v>
      </c>
      <c r="K2256" s="81">
        <v>0</v>
      </c>
      <c r="L2256" s="81">
        <v>0</v>
      </c>
      <c r="M2256" s="81">
        <v>0</v>
      </c>
      <c r="N2256" s="81">
        <v>0</v>
      </c>
      <c r="O2256" s="81">
        <v>0</v>
      </c>
      <c r="P2256" s="81">
        <v>0</v>
      </c>
      <c r="Q2256" s="81">
        <v>0</v>
      </c>
      <c r="R2256" s="81">
        <v>0</v>
      </c>
      <c r="S2256" s="81">
        <v>0</v>
      </c>
      <c r="T2256" s="81" t="s">
        <v>140</v>
      </c>
      <c r="U2256" s="115">
        <v>0</v>
      </c>
      <c r="V2256" s="115">
        <v>0</v>
      </c>
      <c r="W2256" s="111">
        <v>0</v>
      </c>
    </row>
    <row r="2257" spans="2:23" x14ac:dyDescent="0.25">
      <c r="B2257" s="58" t="s">
        <v>119</v>
      </c>
      <c r="C2257" s="79" t="s">
        <v>143</v>
      </c>
      <c r="D2257" s="58" t="s">
        <v>63</v>
      </c>
      <c r="E2257" s="58" t="s">
        <v>176</v>
      </c>
      <c r="F2257" s="80">
        <v>50.43</v>
      </c>
      <c r="G2257" s="81">
        <v>53200</v>
      </c>
      <c r="H2257" s="81">
        <v>50.97</v>
      </c>
      <c r="I2257" s="81">
        <v>1</v>
      </c>
      <c r="J2257" s="81">
        <v>96.086372594679901</v>
      </c>
      <c r="K2257" s="81">
        <v>0.47076981500860199</v>
      </c>
      <c r="L2257" s="81">
        <v>99.889625617282604</v>
      </c>
      <c r="M2257" s="81">
        <v>0.50877502323094603</v>
      </c>
      <c r="N2257" s="81">
        <v>-3.8032530226027501</v>
      </c>
      <c r="O2257" s="81">
        <v>-3.8005208222343503E-2</v>
      </c>
      <c r="P2257" s="81">
        <v>-4.4190630179507098</v>
      </c>
      <c r="Q2257" s="81">
        <v>-4.4190630179507</v>
      </c>
      <c r="R2257" s="81">
        <v>0</v>
      </c>
      <c r="S2257" s="81">
        <v>9.9573873460803296E-4</v>
      </c>
      <c r="T2257" s="81" t="s">
        <v>140</v>
      </c>
      <c r="U2257" s="115">
        <v>0.12689257533266399</v>
      </c>
      <c r="V2257" s="115">
        <v>-5.0105634221687199E-2</v>
      </c>
      <c r="W2257" s="111">
        <v>0.17699950732174399</v>
      </c>
    </row>
    <row r="2258" spans="2:23" x14ac:dyDescent="0.25">
      <c r="B2258" s="58" t="s">
        <v>119</v>
      </c>
      <c r="C2258" s="79" t="s">
        <v>143</v>
      </c>
      <c r="D2258" s="58" t="s">
        <v>63</v>
      </c>
      <c r="E2258" s="58" t="s">
        <v>177</v>
      </c>
      <c r="F2258" s="80">
        <v>51.37</v>
      </c>
      <c r="G2258" s="81">
        <v>53050</v>
      </c>
      <c r="H2258" s="81">
        <v>51.25</v>
      </c>
      <c r="I2258" s="81">
        <v>1</v>
      </c>
      <c r="J2258" s="81">
        <v>-123.93955779894399</v>
      </c>
      <c r="K2258" s="81">
        <v>0.14439353148153999</v>
      </c>
      <c r="L2258" s="81">
        <v>-119.86696728639799</v>
      </c>
      <c r="M2258" s="81">
        <v>0.13506004455652099</v>
      </c>
      <c r="N2258" s="81">
        <v>-4.0725905125464497</v>
      </c>
      <c r="O2258" s="81">
        <v>9.3334869250191396E-3</v>
      </c>
      <c r="P2258" s="81">
        <v>-2.8449920343376101</v>
      </c>
      <c r="Q2258" s="81">
        <v>-2.8449920343376101</v>
      </c>
      <c r="R2258" s="81">
        <v>0</v>
      </c>
      <c r="S2258" s="81">
        <v>7.6083408949177998E-5</v>
      </c>
      <c r="T2258" s="81" t="s">
        <v>159</v>
      </c>
      <c r="U2258" s="115">
        <v>-9.8096473828312297E-3</v>
      </c>
      <c r="V2258" s="115">
        <v>-3.8735016790328002E-3</v>
      </c>
      <c r="W2258" s="111">
        <v>-5.9361021794240498E-3</v>
      </c>
    </row>
    <row r="2259" spans="2:23" x14ac:dyDescent="0.25">
      <c r="B2259" s="58" t="s">
        <v>119</v>
      </c>
      <c r="C2259" s="79" t="s">
        <v>143</v>
      </c>
      <c r="D2259" s="58" t="s">
        <v>63</v>
      </c>
      <c r="E2259" s="58" t="s">
        <v>177</v>
      </c>
      <c r="F2259" s="80">
        <v>51.37</v>
      </c>
      <c r="G2259" s="81">
        <v>53050</v>
      </c>
      <c r="H2259" s="81">
        <v>51.25</v>
      </c>
      <c r="I2259" s="81">
        <v>2</v>
      </c>
      <c r="J2259" s="81">
        <v>-110.047908588555</v>
      </c>
      <c r="K2259" s="81">
        <v>0.102939608570077</v>
      </c>
      <c r="L2259" s="81">
        <v>-106.431790567782</v>
      </c>
      <c r="M2259" s="81">
        <v>9.6285671369445894E-2</v>
      </c>
      <c r="N2259" s="81">
        <v>-3.6161180207729999</v>
      </c>
      <c r="O2259" s="81">
        <v>6.6539372006313704E-3</v>
      </c>
      <c r="P2259" s="81">
        <v>-2.5261137677920802</v>
      </c>
      <c r="Q2259" s="81">
        <v>-2.5261137677920802</v>
      </c>
      <c r="R2259" s="81">
        <v>0</v>
      </c>
      <c r="S2259" s="81">
        <v>5.4240631526544E-5</v>
      </c>
      <c r="T2259" s="81" t="s">
        <v>140</v>
      </c>
      <c r="U2259" s="115">
        <v>-9.2520644728354806E-2</v>
      </c>
      <c r="V2259" s="115">
        <v>-3.6533308355987601E-2</v>
      </c>
      <c r="W2259" s="111">
        <v>-5.5986925867991102E-2</v>
      </c>
    </row>
    <row r="2260" spans="2:23" x14ac:dyDescent="0.25">
      <c r="B2260" s="58" t="s">
        <v>119</v>
      </c>
      <c r="C2260" s="79" t="s">
        <v>143</v>
      </c>
      <c r="D2260" s="58" t="s">
        <v>63</v>
      </c>
      <c r="E2260" s="58" t="s">
        <v>177</v>
      </c>
      <c r="F2260" s="80">
        <v>51.37</v>
      </c>
      <c r="G2260" s="81">
        <v>53100</v>
      </c>
      <c r="H2260" s="81">
        <v>51.37</v>
      </c>
      <c r="I2260" s="81">
        <v>1</v>
      </c>
      <c r="J2260" s="81">
        <v>0</v>
      </c>
      <c r="K2260" s="81">
        <v>0</v>
      </c>
      <c r="L2260" s="81">
        <v>0</v>
      </c>
      <c r="M2260" s="81">
        <v>0</v>
      </c>
      <c r="N2260" s="81">
        <v>0</v>
      </c>
      <c r="O2260" s="81">
        <v>0</v>
      </c>
      <c r="P2260" s="81">
        <v>0</v>
      </c>
      <c r="Q2260" s="81">
        <v>0</v>
      </c>
      <c r="R2260" s="81">
        <v>0</v>
      </c>
      <c r="S2260" s="81">
        <v>0</v>
      </c>
      <c r="T2260" s="81" t="s">
        <v>140</v>
      </c>
      <c r="U2260" s="115">
        <v>0</v>
      </c>
      <c r="V2260" s="115">
        <v>0</v>
      </c>
      <c r="W2260" s="111">
        <v>0</v>
      </c>
    </row>
    <row r="2261" spans="2:23" x14ac:dyDescent="0.25">
      <c r="B2261" s="58" t="s">
        <v>119</v>
      </c>
      <c r="C2261" s="79" t="s">
        <v>143</v>
      </c>
      <c r="D2261" s="58" t="s">
        <v>63</v>
      </c>
      <c r="E2261" s="58" t="s">
        <v>177</v>
      </c>
      <c r="F2261" s="80">
        <v>51.37</v>
      </c>
      <c r="G2261" s="81">
        <v>53100</v>
      </c>
      <c r="H2261" s="81">
        <v>51.37</v>
      </c>
      <c r="I2261" s="81">
        <v>2</v>
      </c>
      <c r="J2261" s="81">
        <v>0</v>
      </c>
      <c r="K2261" s="81">
        <v>0</v>
      </c>
      <c r="L2261" s="81">
        <v>0</v>
      </c>
      <c r="M2261" s="81">
        <v>0</v>
      </c>
      <c r="N2261" s="81">
        <v>0</v>
      </c>
      <c r="O2261" s="81">
        <v>0</v>
      </c>
      <c r="P2261" s="81">
        <v>0</v>
      </c>
      <c r="Q2261" s="81">
        <v>0</v>
      </c>
      <c r="R2261" s="81">
        <v>0</v>
      </c>
      <c r="S2261" s="81">
        <v>0</v>
      </c>
      <c r="T2261" s="81" t="s">
        <v>140</v>
      </c>
      <c r="U2261" s="115">
        <v>0</v>
      </c>
      <c r="V2261" s="115">
        <v>0</v>
      </c>
      <c r="W2261" s="111">
        <v>0</v>
      </c>
    </row>
    <row r="2262" spans="2:23" x14ac:dyDescent="0.25">
      <c r="B2262" s="58" t="s">
        <v>119</v>
      </c>
      <c r="C2262" s="79" t="s">
        <v>143</v>
      </c>
      <c r="D2262" s="58" t="s">
        <v>63</v>
      </c>
      <c r="E2262" s="58" t="s">
        <v>178</v>
      </c>
      <c r="F2262" s="80">
        <v>51.42</v>
      </c>
      <c r="G2262" s="81">
        <v>53000</v>
      </c>
      <c r="H2262" s="81">
        <v>51.37</v>
      </c>
      <c r="I2262" s="81">
        <v>1</v>
      </c>
      <c r="J2262" s="81">
        <v>-31.149670988521301</v>
      </c>
      <c r="K2262" s="81">
        <v>0</v>
      </c>
      <c r="L2262" s="81">
        <v>-34.590453653840001</v>
      </c>
      <c r="M2262" s="81">
        <v>0</v>
      </c>
      <c r="N2262" s="81">
        <v>3.4407826653186699</v>
      </c>
      <c r="O2262" s="81">
        <v>0</v>
      </c>
      <c r="P2262" s="81">
        <v>2.3381999244262102</v>
      </c>
      <c r="Q2262" s="81">
        <v>2.3381999244261999</v>
      </c>
      <c r="R2262" s="81">
        <v>0</v>
      </c>
      <c r="S2262" s="81">
        <v>0</v>
      </c>
      <c r="T2262" s="81" t="s">
        <v>159</v>
      </c>
      <c r="U2262" s="115">
        <v>0.172039133265948</v>
      </c>
      <c r="V2262" s="115">
        <v>-6.7932500074499705E-2</v>
      </c>
      <c r="W2262" s="111">
        <v>0.23997339283486199</v>
      </c>
    </row>
    <row r="2263" spans="2:23" x14ac:dyDescent="0.25">
      <c r="B2263" s="58" t="s">
        <v>119</v>
      </c>
      <c r="C2263" s="79" t="s">
        <v>143</v>
      </c>
      <c r="D2263" s="58" t="s">
        <v>63</v>
      </c>
      <c r="E2263" s="58" t="s">
        <v>178</v>
      </c>
      <c r="F2263" s="80">
        <v>51.42</v>
      </c>
      <c r="G2263" s="81">
        <v>53000</v>
      </c>
      <c r="H2263" s="81">
        <v>51.37</v>
      </c>
      <c r="I2263" s="81">
        <v>2</v>
      </c>
      <c r="J2263" s="81">
        <v>-27.515542706527199</v>
      </c>
      <c r="K2263" s="81">
        <v>0</v>
      </c>
      <c r="L2263" s="81">
        <v>-30.5549007275586</v>
      </c>
      <c r="M2263" s="81">
        <v>0</v>
      </c>
      <c r="N2263" s="81">
        <v>3.0393580210314801</v>
      </c>
      <c r="O2263" s="81">
        <v>0</v>
      </c>
      <c r="P2263" s="81">
        <v>2.0654099332431399</v>
      </c>
      <c r="Q2263" s="81">
        <v>2.0654099332431399</v>
      </c>
      <c r="R2263" s="81">
        <v>0</v>
      </c>
      <c r="S2263" s="81">
        <v>0</v>
      </c>
      <c r="T2263" s="81" t="s">
        <v>159</v>
      </c>
      <c r="U2263" s="115">
        <v>0.151967901051586</v>
      </c>
      <c r="V2263" s="115">
        <v>-6.0007041732474502E-2</v>
      </c>
      <c r="W2263" s="111">
        <v>0.21197649700412699</v>
      </c>
    </row>
    <row r="2264" spans="2:23" x14ac:dyDescent="0.25">
      <c r="B2264" s="58" t="s">
        <v>119</v>
      </c>
      <c r="C2264" s="79" t="s">
        <v>143</v>
      </c>
      <c r="D2264" s="58" t="s">
        <v>63</v>
      </c>
      <c r="E2264" s="58" t="s">
        <v>178</v>
      </c>
      <c r="F2264" s="80">
        <v>51.42</v>
      </c>
      <c r="G2264" s="81">
        <v>53000</v>
      </c>
      <c r="H2264" s="81">
        <v>51.37</v>
      </c>
      <c r="I2264" s="81">
        <v>3</v>
      </c>
      <c r="J2264" s="81">
        <v>-27.515542706527199</v>
      </c>
      <c r="K2264" s="81">
        <v>0</v>
      </c>
      <c r="L2264" s="81">
        <v>-30.5549007275586</v>
      </c>
      <c r="M2264" s="81">
        <v>0</v>
      </c>
      <c r="N2264" s="81">
        <v>3.0393580210314801</v>
      </c>
      <c r="O2264" s="81">
        <v>0</v>
      </c>
      <c r="P2264" s="81">
        <v>2.0654099332431399</v>
      </c>
      <c r="Q2264" s="81">
        <v>2.0654099332431399</v>
      </c>
      <c r="R2264" s="81">
        <v>0</v>
      </c>
      <c r="S2264" s="81">
        <v>0</v>
      </c>
      <c r="T2264" s="81" t="s">
        <v>159</v>
      </c>
      <c r="U2264" s="115">
        <v>0.151967901051586</v>
      </c>
      <c r="V2264" s="115">
        <v>-6.0007041732474502E-2</v>
      </c>
      <c r="W2264" s="111">
        <v>0.21197649700412699</v>
      </c>
    </row>
    <row r="2265" spans="2:23" x14ac:dyDescent="0.25">
      <c r="B2265" s="58" t="s">
        <v>119</v>
      </c>
      <c r="C2265" s="79" t="s">
        <v>143</v>
      </c>
      <c r="D2265" s="58" t="s">
        <v>63</v>
      </c>
      <c r="E2265" s="58" t="s">
        <v>178</v>
      </c>
      <c r="F2265" s="80">
        <v>51.42</v>
      </c>
      <c r="G2265" s="81">
        <v>53000</v>
      </c>
      <c r="H2265" s="81">
        <v>51.37</v>
      </c>
      <c r="I2265" s="81">
        <v>4</v>
      </c>
      <c r="J2265" s="81">
        <v>-30.199985897407899</v>
      </c>
      <c r="K2265" s="81">
        <v>0</v>
      </c>
      <c r="L2265" s="81">
        <v>-33.535866652198401</v>
      </c>
      <c r="M2265" s="81">
        <v>0</v>
      </c>
      <c r="N2265" s="81">
        <v>3.33588075479053</v>
      </c>
      <c r="O2265" s="81">
        <v>0</v>
      </c>
      <c r="P2265" s="81">
        <v>2.2669133413643898</v>
      </c>
      <c r="Q2265" s="81">
        <v>2.2669133413643898</v>
      </c>
      <c r="R2265" s="81">
        <v>0</v>
      </c>
      <c r="S2265" s="81">
        <v>0</v>
      </c>
      <c r="T2265" s="81" t="s">
        <v>159</v>
      </c>
      <c r="U2265" s="115">
        <v>0.16679403773953999</v>
      </c>
      <c r="V2265" s="115">
        <v>-6.5861387267347707E-2</v>
      </c>
      <c r="W2265" s="111">
        <v>0.23265713085817999</v>
      </c>
    </row>
    <row r="2266" spans="2:23" x14ac:dyDescent="0.25">
      <c r="B2266" s="58" t="s">
        <v>119</v>
      </c>
      <c r="C2266" s="79" t="s">
        <v>143</v>
      </c>
      <c r="D2266" s="58" t="s">
        <v>63</v>
      </c>
      <c r="E2266" s="58" t="s">
        <v>178</v>
      </c>
      <c r="F2266" s="80">
        <v>51.42</v>
      </c>
      <c r="G2266" s="81">
        <v>53204</v>
      </c>
      <c r="H2266" s="81">
        <v>51.15</v>
      </c>
      <c r="I2266" s="81">
        <v>1</v>
      </c>
      <c r="J2266" s="81">
        <v>-15.1582485053222</v>
      </c>
      <c r="K2266" s="81">
        <v>2.93649252123355E-2</v>
      </c>
      <c r="L2266" s="81">
        <v>-18.5881210318746</v>
      </c>
      <c r="M2266" s="81">
        <v>4.4157231518740202E-2</v>
      </c>
      <c r="N2266" s="81">
        <v>3.4298725265523902</v>
      </c>
      <c r="O2266" s="81">
        <v>-1.4792306306404801E-2</v>
      </c>
      <c r="P2266" s="81">
        <v>2.4376955322162299</v>
      </c>
      <c r="Q2266" s="81">
        <v>2.4376955322162299</v>
      </c>
      <c r="R2266" s="81">
        <v>0</v>
      </c>
      <c r="S2266" s="81">
        <v>7.5943354509517603E-4</v>
      </c>
      <c r="T2266" s="81" t="s">
        <v>159</v>
      </c>
      <c r="U2266" s="115">
        <v>0.16744215324518799</v>
      </c>
      <c r="V2266" s="115">
        <v>-6.6117306405045595E-2</v>
      </c>
      <c r="W2266" s="111">
        <v>0.233561172129992</v>
      </c>
    </row>
    <row r="2267" spans="2:23" x14ac:dyDescent="0.25">
      <c r="B2267" s="58" t="s">
        <v>119</v>
      </c>
      <c r="C2267" s="79" t="s">
        <v>143</v>
      </c>
      <c r="D2267" s="58" t="s">
        <v>63</v>
      </c>
      <c r="E2267" s="58" t="s">
        <v>178</v>
      </c>
      <c r="F2267" s="80">
        <v>51.42</v>
      </c>
      <c r="G2267" s="81">
        <v>53304</v>
      </c>
      <c r="H2267" s="81">
        <v>51.53</v>
      </c>
      <c r="I2267" s="81">
        <v>1</v>
      </c>
      <c r="J2267" s="81">
        <v>14.0773940019871</v>
      </c>
      <c r="K2267" s="81">
        <v>1.8370639128941799E-2</v>
      </c>
      <c r="L2267" s="81">
        <v>11.8888406641471</v>
      </c>
      <c r="M2267" s="81">
        <v>1.31026381476842E-2</v>
      </c>
      <c r="N2267" s="81">
        <v>2.18855333783999</v>
      </c>
      <c r="O2267" s="81">
        <v>5.26800098125761E-3</v>
      </c>
      <c r="P2267" s="81">
        <v>1.5573286812093701</v>
      </c>
      <c r="Q2267" s="81">
        <v>1.5573286812093701</v>
      </c>
      <c r="R2267" s="81">
        <v>0</v>
      </c>
      <c r="S2267" s="81">
        <v>2.24822771996116E-4</v>
      </c>
      <c r="T2267" s="81" t="s">
        <v>159</v>
      </c>
      <c r="U2267" s="115">
        <v>3.0429483347837301E-2</v>
      </c>
      <c r="V2267" s="115">
        <v>-1.2015585294762101E-2</v>
      </c>
      <c r="W2267" s="111">
        <v>4.2445379853804498E-2</v>
      </c>
    </row>
    <row r="2268" spans="2:23" x14ac:dyDescent="0.25">
      <c r="B2268" s="58" t="s">
        <v>119</v>
      </c>
      <c r="C2268" s="79" t="s">
        <v>143</v>
      </c>
      <c r="D2268" s="58" t="s">
        <v>63</v>
      </c>
      <c r="E2268" s="58" t="s">
        <v>178</v>
      </c>
      <c r="F2268" s="80">
        <v>51.42</v>
      </c>
      <c r="G2268" s="81">
        <v>53354</v>
      </c>
      <c r="H2268" s="81">
        <v>51.56</v>
      </c>
      <c r="I2268" s="81">
        <v>1</v>
      </c>
      <c r="J2268" s="81">
        <v>56.612861371450201</v>
      </c>
      <c r="K2268" s="81">
        <v>6.73053375259237E-2</v>
      </c>
      <c r="L2268" s="81">
        <v>62.284198740089998</v>
      </c>
      <c r="M2268" s="81">
        <v>8.1465749666595602E-2</v>
      </c>
      <c r="N2268" s="81">
        <v>-5.6713373686398203</v>
      </c>
      <c r="O2268" s="81">
        <v>-1.41604121406718E-2</v>
      </c>
      <c r="P2268" s="81">
        <v>-3.94338169085129</v>
      </c>
      <c r="Q2268" s="81">
        <v>-3.9433816908512802</v>
      </c>
      <c r="R2268" s="81">
        <v>0</v>
      </c>
      <c r="S2268" s="81">
        <v>3.2655544235456402E-4</v>
      </c>
      <c r="T2268" s="81" t="s">
        <v>140</v>
      </c>
      <c r="U2268" s="115">
        <v>6.4867610486384203E-2</v>
      </c>
      <c r="V2268" s="115">
        <v>-2.5614049957964499E-2</v>
      </c>
      <c r="W2268" s="111">
        <v>9.0482323864328598E-2</v>
      </c>
    </row>
    <row r="2269" spans="2:23" x14ac:dyDescent="0.25">
      <c r="B2269" s="58" t="s">
        <v>119</v>
      </c>
      <c r="C2269" s="79" t="s">
        <v>143</v>
      </c>
      <c r="D2269" s="58" t="s">
        <v>63</v>
      </c>
      <c r="E2269" s="58" t="s">
        <v>178</v>
      </c>
      <c r="F2269" s="80">
        <v>51.42</v>
      </c>
      <c r="G2269" s="81">
        <v>53454</v>
      </c>
      <c r="H2269" s="81">
        <v>51.69</v>
      </c>
      <c r="I2269" s="81">
        <v>1</v>
      </c>
      <c r="J2269" s="81">
        <v>39.305786203980503</v>
      </c>
      <c r="K2269" s="81">
        <v>0.105365237345508</v>
      </c>
      <c r="L2269" s="81">
        <v>44.802731860903002</v>
      </c>
      <c r="M2269" s="81">
        <v>0.13689682214603799</v>
      </c>
      <c r="N2269" s="81">
        <v>-5.4969456569225104</v>
      </c>
      <c r="O2269" s="81">
        <v>-3.1531584800529998E-2</v>
      </c>
      <c r="P2269" s="81">
        <v>-3.8277716882914299</v>
      </c>
      <c r="Q2269" s="81">
        <v>-3.8277716882914201</v>
      </c>
      <c r="R2269" s="81">
        <v>0</v>
      </c>
      <c r="S2269" s="81">
        <v>9.99255221862144E-4</v>
      </c>
      <c r="T2269" s="81" t="s">
        <v>140</v>
      </c>
      <c r="U2269" s="115">
        <v>-0.141435527022268</v>
      </c>
      <c r="V2269" s="115">
        <v>-5.5848159471510603E-2</v>
      </c>
      <c r="W2269" s="111">
        <v>-8.5586740016189905E-2</v>
      </c>
    </row>
    <row r="2270" spans="2:23" x14ac:dyDescent="0.25">
      <c r="B2270" s="58" t="s">
        <v>119</v>
      </c>
      <c r="C2270" s="79" t="s">
        <v>143</v>
      </c>
      <c r="D2270" s="58" t="s">
        <v>63</v>
      </c>
      <c r="E2270" s="58" t="s">
        <v>178</v>
      </c>
      <c r="F2270" s="80">
        <v>51.42</v>
      </c>
      <c r="G2270" s="81">
        <v>53604</v>
      </c>
      <c r="H2270" s="81">
        <v>51.62</v>
      </c>
      <c r="I2270" s="81">
        <v>1</v>
      </c>
      <c r="J2270" s="81">
        <v>37.0905290444814</v>
      </c>
      <c r="K2270" s="81">
        <v>5.9843269498779203E-2</v>
      </c>
      <c r="L2270" s="81">
        <v>39.933471002770098</v>
      </c>
      <c r="M2270" s="81">
        <v>6.9368671625315098E-2</v>
      </c>
      <c r="N2270" s="81">
        <v>-2.8429419582886899</v>
      </c>
      <c r="O2270" s="81">
        <v>-9.5254021265359194E-3</v>
      </c>
      <c r="P2270" s="81">
        <v>-1.9382756154210301</v>
      </c>
      <c r="Q2270" s="81">
        <v>-1.9382756154210199</v>
      </c>
      <c r="R2270" s="81">
        <v>0</v>
      </c>
      <c r="S2270" s="81">
        <v>1.6342568771810599E-4</v>
      </c>
      <c r="T2270" s="81" t="s">
        <v>140</v>
      </c>
      <c r="U2270" s="115">
        <v>7.7839674098594505E-2</v>
      </c>
      <c r="V2270" s="115">
        <v>-3.0736284042582E-2</v>
      </c>
      <c r="W2270" s="111">
        <v>0.10857675423023599</v>
      </c>
    </row>
    <row r="2271" spans="2:23" x14ac:dyDescent="0.25">
      <c r="B2271" s="58" t="s">
        <v>119</v>
      </c>
      <c r="C2271" s="79" t="s">
        <v>143</v>
      </c>
      <c r="D2271" s="58" t="s">
        <v>63</v>
      </c>
      <c r="E2271" s="58" t="s">
        <v>178</v>
      </c>
      <c r="F2271" s="80">
        <v>51.42</v>
      </c>
      <c r="G2271" s="81">
        <v>53654</v>
      </c>
      <c r="H2271" s="81">
        <v>51.41</v>
      </c>
      <c r="I2271" s="81">
        <v>1</v>
      </c>
      <c r="J2271" s="81">
        <v>-15.6937103656606</v>
      </c>
      <c r="K2271" s="81">
        <v>1.20116874216614E-2</v>
      </c>
      <c r="L2271" s="81">
        <v>-11.2605870694552</v>
      </c>
      <c r="M2271" s="81">
        <v>6.1840760474260502E-3</v>
      </c>
      <c r="N2271" s="81">
        <v>-4.4331232962053999</v>
      </c>
      <c r="O2271" s="81">
        <v>5.8276113742353301E-3</v>
      </c>
      <c r="P2271" s="81">
        <v>-3.02152835113914</v>
      </c>
      <c r="Q2271" s="81">
        <v>-3.02152835113914</v>
      </c>
      <c r="R2271" s="81">
        <v>0</v>
      </c>
      <c r="S2271" s="81">
        <v>4.4525222953749398E-4</v>
      </c>
      <c r="T2271" s="81" t="s">
        <v>140</v>
      </c>
      <c r="U2271" s="115">
        <v>0.25529540584423199</v>
      </c>
      <c r="V2271" s="115">
        <v>-0.100807617704764</v>
      </c>
      <c r="W2271" s="111">
        <v>0.35610563452960398</v>
      </c>
    </row>
    <row r="2272" spans="2:23" x14ac:dyDescent="0.25">
      <c r="B2272" s="58" t="s">
        <v>119</v>
      </c>
      <c r="C2272" s="79" t="s">
        <v>143</v>
      </c>
      <c r="D2272" s="58" t="s">
        <v>63</v>
      </c>
      <c r="E2272" s="58" t="s">
        <v>179</v>
      </c>
      <c r="F2272" s="80">
        <v>51.25</v>
      </c>
      <c r="G2272" s="81">
        <v>53150</v>
      </c>
      <c r="H2272" s="81">
        <v>51.15</v>
      </c>
      <c r="I2272" s="81">
        <v>1</v>
      </c>
      <c r="J2272" s="81">
        <v>-21.275483939509002</v>
      </c>
      <c r="K2272" s="81">
        <v>1.2384400493298E-2</v>
      </c>
      <c r="L2272" s="81">
        <v>-2.8563636630548102</v>
      </c>
      <c r="M2272" s="81">
        <v>2.2322513395695999E-4</v>
      </c>
      <c r="N2272" s="81">
        <v>-18.419120276454201</v>
      </c>
      <c r="O2272" s="81">
        <v>1.21611753593411E-2</v>
      </c>
      <c r="P2272" s="81">
        <v>-12.226831911010899</v>
      </c>
      <c r="Q2272" s="81">
        <v>-12.226831911010899</v>
      </c>
      <c r="R2272" s="81">
        <v>0</v>
      </c>
      <c r="S2272" s="81">
        <v>4.0901946523519504E-3</v>
      </c>
      <c r="T2272" s="81" t="s">
        <v>159</v>
      </c>
      <c r="U2272" s="115">
        <v>-1.21925984924718</v>
      </c>
      <c r="V2272" s="115">
        <v>-0.481444937715303</v>
      </c>
      <c r="W2272" s="111">
        <v>-0.737809501804086</v>
      </c>
    </row>
    <row r="2273" spans="2:23" x14ac:dyDescent="0.25">
      <c r="B2273" s="58" t="s">
        <v>119</v>
      </c>
      <c r="C2273" s="79" t="s">
        <v>143</v>
      </c>
      <c r="D2273" s="58" t="s">
        <v>63</v>
      </c>
      <c r="E2273" s="58" t="s">
        <v>179</v>
      </c>
      <c r="F2273" s="80">
        <v>51.25</v>
      </c>
      <c r="G2273" s="81">
        <v>53150</v>
      </c>
      <c r="H2273" s="81">
        <v>51.15</v>
      </c>
      <c r="I2273" s="81">
        <v>2</v>
      </c>
      <c r="J2273" s="81">
        <v>-21.2130164502402</v>
      </c>
      <c r="K2273" s="81">
        <v>1.23252827128885E-2</v>
      </c>
      <c r="L2273" s="81">
        <v>-2.8479770210878299</v>
      </c>
      <c r="M2273" s="81">
        <v>2.22159553555327E-4</v>
      </c>
      <c r="N2273" s="81">
        <v>-18.3650394291524</v>
      </c>
      <c r="O2273" s="81">
        <v>1.21031231593332E-2</v>
      </c>
      <c r="P2273" s="81">
        <v>-12.1909323990016</v>
      </c>
      <c r="Q2273" s="81">
        <v>-12.1909323990015</v>
      </c>
      <c r="R2273" s="81">
        <v>0</v>
      </c>
      <c r="S2273" s="81">
        <v>4.0706698292149301E-3</v>
      </c>
      <c r="T2273" s="81" t="s">
        <v>159</v>
      </c>
      <c r="U2273" s="115">
        <v>-1.2168240371574</v>
      </c>
      <c r="V2273" s="115">
        <v>-0.48048311698400098</v>
      </c>
      <c r="W2273" s="111">
        <v>-0.73633552125305202</v>
      </c>
    </row>
    <row r="2274" spans="2:23" x14ac:dyDescent="0.25">
      <c r="B2274" s="58" t="s">
        <v>119</v>
      </c>
      <c r="C2274" s="79" t="s">
        <v>143</v>
      </c>
      <c r="D2274" s="58" t="s">
        <v>63</v>
      </c>
      <c r="E2274" s="58" t="s">
        <v>179</v>
      </c>
      <c r="F2274" s="80">
        <v>51.25</v>
      </c>
      <c r="G2274" s="81">
        <v>53900</v>
      </c>
      <c r="H2274" s="81">
        <v>51.14</v>
      </c>
      <c r="I2274" s="81">
        <v>1</v>
      </c>
      <c r="J2274" s="81">
        <v>-14.904984921565999</v>
      </c>
      <c r="K2274" s="81">
        <v>1.04192371915179E-2</v>
      </c>
      <c r="L2274" s="81">
        <v>-4.81173121848866</v>
      </c>
      <c r="M2274" s="81">
        <v>1.0858643182600799E-3</v>
      </c>
      <c r="N2274" s="81">
        <v>-10.0932537030773</v>
      </c>
      <c r="O2274" s="81">
        <v>9.3333728732578197E-3</v>
      </c>
      <c r="P2274" s="81">
        <v>-8.77094616188554</v>
      </c>
      <c r="Q2274" s="81">
        <v>-8.77094616188554</v>
      </c>
      <c r="R2274" s="81">
        <v>0</v>
      </c>
      <c r="S2274" s="81">
        <v>3.6079933893531802E-3</v>
      </c>
      <c r="T2274" s="81" t="s">
        <v>159</v>
      </c>
      <c r="U2274" s="115">
        <v>-0.632435883092064</v>
      </c>
      <c r="V2274" s="115">
        <v>-0.24972777913763</v>
      </c>
      <c r="W2274" s="111">
        <v>-0.38270529790289398</v>
      </c>
    </row>
    <row r="2275" spans="2:23" x14ac:dyDescent="0.25">
      <c r="B2275" s="58" t="s">
        <v>119</v>
      </c>
      <c r="C2275" s="79" t="s">
        <v>143</v>
      </c>
      <c r="D2275" s="58" t="s">
        <v>63</v>
      </c>
      <c r="E2275" s="58" t="s">
        <v>179</v>
      </c>
      <c r="F2275" s="80">
        <v>51.25</v>
      </c>
      <c r="G2275" s="81">
        <v>53900</v>
      </c>
      <c r="H2275" s="81">
        <v>51.14</v>
      </c>
      <c r="I2275" s="81">
        <v>2</v>
      </c>
      <c r="J2275" s="81">
        <v>-14.9210815443501</v>
      </c>
      <c r="K2275" s="81">
        <v>1.0432848284874299E-2</v>
      </c>
      <c r="L2275" s="81">
        <v>-4.8169276425554504</v>
      </c>
      <c r="M2275" s="81">
        <v>1.0872828290719901E-3</v>
      </c>
      <c r="N2275" s="81">
        <v>-10.1041539017946</v>
      </c>
      <c r="O2275" s="81">
        <v>9.3455654558023404E-3</v>
      </c>
      <c r="P2275" s="81">
        <v>-8.7804183359649208</v>
      </c>
      <c r="Q2275" s="81">
        <v>-8.7804183359649102</v>
      </c>
      <c r="R2275" s="81">
        <v>0</v>
      </c>
      <c r="S2275" s="81">
        <v>3.6127066648021602E-3</v>
      </c>
      <c r="T2275" s="81" t="s">
        <v>159</v>
      </c>
      <c r="U2275" s="115">
        <v>-0.63301070568759998</v>
      </c>
      <c r="V2275" s="115">
        <v>-0.249954757356322</v>
      </c>
      <c r="W2275" s="111">
        <v>-0.38305313972931099</v>
      </c>
    </row>
    <row r="2276" spans="2:23" x14ac:dyDescent="0.25">
      <c r="B2276" s="58" t="s">
        <v>119</v>
      </c>
      <c r="C2276" s="79" t="s">
        <v>143</v>
      </c>
      <c r="D2276" s="58" t="s">
        <v>63</v>
      </c>
      <c r="E2276" s="58" t="s">
        <v>180</v>
      </c>
      <c r="F2276" s="80">
        <v>51.15</v>
      </c>
      <c r="G2276" s="81">
        <v>53550</v>
      </c>
      <c r="H2276" s="81">
        <v>51.07</v>
      </c>
      <c r="I2276" s="81">
        <v>1</v>
      </c>
      <c r="J2276" s="81">
        <v>-14.9438694573596</v>
      </c>
      <c r="K2276" s="81">
        <v>5.4869535881909501E-3</v>
      </c>
      <c r="L2276" s="81">
        <v>0.33080146645477099</v>
      </c>
      <c r="M2276" s="81">
        <v>2.6886855228259998E-6</v>
      </c>
      <c r="N2276" s="81">
        <v>-15.2746709238144</v>
      </c>
      <c r="O2276" s="81">
        <v>5.4842649026681199E-3</v>
      </c>
      <c r="P2276" s="81">
        <v>-11.721402100044299</v>
      </c>
      <c r="Q2276" s="81">
        <v>-11.7214021000442</v>
      </c>
      <c r="R2276" s="81">
        <v>0</v>
      </c>
      <c r="S2276" s="81">
        <v>3.3757034348809501E-3</v>
      </c>
      <c r="T2276" s="81" t="s">
        <v>140</v>
      </c>
      <c r="U2276" s="115">
        <v>-0.94167289472975801</v>
      </c>
      <c r="V2276" s="115">
        <v>-0.37183513295486498</v>
      </c>
      <c r="W2276" s="111">
        <v>-0.56983358367123504</v>
      </c>
    </row>
    <row r="2277" spans="2:23" x14ac:dyDescent="0.25">
      <c r="B2277" s="58" t="s">
        <v>119</v>
      </c>
      <c r="C2277" s="79" t="s">
        <v>143</v>
      </c>
      <c r="D2277" s="58" t="s">
        <v>63</v>
      </c>
      <c r="E2277" s="58" t="s">
        <v>180</v>
      </c>
      <c r="F2277" s="80">
        <v>51.15</v>
      </c>
      <c r="G2277" s="81">
        <v>54200</v>
      </c>
      <c r="H2277" s="81">
        <v>51.13</v>
      </c>
      <c r="I2277" s="81">
        <v>1</v>
      </c>
      <c r="J2277" s="81">
        <v>-7.92501575947513</v>
      </c>
      <c r="K2277" s="81">
        <v>4.1451877360033299E-4</v>
      </c>
      <c r="L2277" s="81">
        <v>7.6119337652370298</v>
      </c>
      <c r="M2277" s="81">
        <v>3.8241413526594599E-4</v>
      </c>
      <c r="N2277" s="81">
        <v>-15.536949524712201</v>
      </c>
      <c r="O2277" s="81">
        <v>3.2104638334385997E-5</v>
      </c>
      <c r="P2277" s="81">
        <v>-11.9242370603497</v>
      </c>
      <c r="Q2277" s="81">
        <v>-11.924237060349601</v>
      </c>
      <c r="R2277" s="81">
        <v>0</v>
      </c>
      <c r="S2277" s="81">
        <v>9.3843703451135197E-4</v>
      </c>
      <c r="T2277" s="81" t="s">
        <v>140</v>
      </c>
      <c r="U2277" s="115">
        <v>-0.30909715928976</v>
      </c>
      <c r="V2277" s="115">
        <v>-0.12205213080223901</v>
      </c>
      <c r="W2277" s="111">
        <v>-0.187043657055914</v>
      </c>
    </row>
    <row r="2278" spans="2:23" x14ac:dyDescent="0.25">
      <c r="B2278" s="58" t="s">
        <v>119</v>
      </c>
      <c r="C2278" s="79" t="s">
        <v>143</v>
      </c>
      <c r="D2278" s="58" t="s">
        <v>63</v>
      </c>
      <c r="E2278" s="58" t="s">
        <v>181</v>
      </c>
      <c r="F2278" s="80">
        <v>51.18</v>
      </c>
      <c r="G2278" s="81">
        <v>53150</v>
      </c>
      <c r="H2278" s="81">
        <v>51.15</v>
      </c>
      <c r="I2278" s="81">
        <v>1</v>
      </c>
      <c r="J2278" s="81">
        <v>-26.325771080159001</v>
      </c>
      <c r="K2278" s="81">
        <v>0</v>
      </c>
      <c r="L2278" s="81">
        <v>-26.616114416686401</v>
      </c>
      <c r="M2278" s="81">
        <v>0</v>
      </c>
      <c r="N2278" s="81">
        <v>0.290343336527421</v>
      </c>
      <c r="O2278" s="81">
        <v>0</v>
      </c>
      <c r="P2278" s="81">
        <v>0.28044669493045699</v>
      </c>
      <c r="Q2278" s="81">
        <v>0.28044669493045599</v>
      </c>
      <c r="R2278" s="81">
        <v>0</v>
      </c>
      <c r="S2278" s="81">
        <v>0</v>
      </c>
      <c r="T2278" s="81" t="s">
        <v>140</v>
      </c>
      <c r="U2278" s="115">
        <v>8.7103000958229596E-3</v>
      </c>
      <c r="V2278" s="115">
        <v>-3.4394062018070302E-3</v>
      </c>
      <c r="W2278" s="111">
        <v>1.21497953804106E-2</v>
      </c>
    </row>
    <row r="2279" spans="2:23" x14ac:dyDescent="0.25">
      <c r="B2279" s="58" t="s">
        <v>119</v>
      </c>
      <c r="C2279" s="79" t="s">
        <v>143</v>
      </c>
      <c r="D2279" s="58" t="s">
        <v>63</v>
      </c>
      <c r="E2279" s="58" t="s">
        <v>181</v>
      </c>
      <c r="F2279" s="80">
        <v>51.18</v>
      </c>
      <c r="G2279" s="81">
        <v>53150</v>
      </c>
      <c r="H2279" s="81">
        <v>51.15</v>
      </c>
      <c r="I2279" s="81">
        <v>2</v>
      </c>
      <c r="J2279" s="81">
        <v>-22.103367071486399</v>
      </c>
      <c r="K2279" s="81">
        <v>0</v>
      </c>
      <c r="L2279" s="81">
        <v>-22.347142090439601</v>
      </c>
      <c r="M2279" s="81">
        <v>0</v>
      </c>
      <c r="N2279" s="81">
        <v>0.243775018953207</v>
      </c>
      <c r="O2279" s="81">
        <v>0</v>
      </c>
      <c r="P2279" s="81">
        <v>0.23546570480908999</v>
      </c>
      <c r="Q2279" s="81">
        <v>0.23546570480908999</v>
      </c>
      <c r="R2279" s="81">
        <v>0</v>
      </c>
      <c r="S2279" s="81">
        <v>0</v>
      </c>
      <c r="T2279" s="81" t="s">
        <v>140</v>
      </c>
      <c r="U2279" s="115">
        <v>7.3132505685964896E-3</v>
      </c>
      <c r="V2279" s="115">
        <v>-2.8877580662303301E-3</v>
      </c>
      <c r="W2279" s="111">
        <v>1.0201083429574201E-2</v>
      </c>
    </row>
    <row r="2280" spans="2:23" x14ac:dyDescent="0.25">
      <c r="B2280" s="58" t="s">
        <v>119</v>
      </c>
      <c r="C2280" s="79" t="s">
        <v>143</v>
      </c>
      <c r="D2280" s="58" t="s">
        <v>63</v>
      </c>
      <c r="E2280" s="58" t="s">
        <v>181</v>
      </c>
      <c r="F2280" s="80">
        <v>51.18</v>
      </c>
      <c r="G2280" s="81">
        <v>53150</v>
      </c>
      <c r="H2280" s="81">
        <v>51.15</v>
      </c>
      <c r="I2280" s="81">
        <v>3</v>
      </c>
      <c r="J2280" s="81">
        <v>-27.044563464600099</v>
      </c>
      <c r="K2280" s="81">
        <v>0</v>
      </c>
      <c r="L2280" s="81">
        <v>-27.342834264240999</v>
      </c>
      <c r="M2280" s="81">
        <v>0</v>
      </c>
      <c r="N2280" s="81">
        <v>0.29827079964087599</v>
      </c>
      <c r="O2280" s="81">
        <v>0</v>
      </c>
      <c r="P2280" s="81">
        <v>0.28810394257362199</v>
      </c>
      <c r="Q2280" s="81">
        <v>0.28810394257362199</v>
      </c>
      <c r="R2280" s="81">
        <v>0</v>
      </c>
      <c r="S2280" s="81">
        <v>0</v>
      </c>
      <c r="T2280" s="81" t="s">
        <v>140</v>
      </c>
      <c r="U2280" s="115">
        <v>8.9481239892266196E-3</v>
      </c>
      <c r="V2280" s="115">
        <v>-3.5333149035637799E-3</v>
      </c>
      <c r="W2280" s="111">
        <v>1.24815304078653E-2</v>
      </c>
    </row>
    <row r="2281" spans="2:23" x14ac:dyDescent="0.25">
      <c r="B2281" s="58" t="s">
        <v>119</v>
      </c>
      <c r="C2281" s="79" t="s">
        <v>143</v>
      </c>
      <c r="D2281" s="58" t="s">
        <v>63</v>
      </c>
      <c r="E2281" s="58" t="s">
        <v>181</v>
      </c>
      <c r="F2281" s="80">
        <v>51.18</v>
      </c>
      <c r="G2281" s="81">
        <v>53654</v>
      </c>
      <c r="H2281" s="81">
        <v>51.41</v>
      </c>
      <c r="I2281" s="81">
        <v>1</v>
      </c>
      <c r="J2281" s="81">
        <v>78.8734086325709</v>
      </c>
      <c r="K2281" s="81">
        <v>0.195339858104664</v>
      </c>
      <c r="L2281" s="81">
        <v>75.220947965658695</v>
      </c>
      <c r="M2281" s="81">
        <v>0.17766719780356299</v>
      </c>
      <c r="N2281" s="81">
        <v>3.65246066691215</v>
      </c>
      <c r="O2281" s="81">
        <v>1.7672660301100401E-2</v>
      </c>
      <c r="P2281" s="81">
        <v>2.4799019832802398</v>
      </c>
      <c r="Q2281" s="81">
        <v>2.4799019832802398</v>
      </c>
      <c r="R2281" s="81">
        <v>0</v>
      </c>
      <c r="S2281" s="81">
        <v>1.9310729478566599E-4</v>
      </c>
      <c r="T2281" s="81" t="s">
        <v>140</v>
      </c>
      <c r="U2281" s="115">
        <v>6.64531567551645E-2</v>
      </c>
      <c r="V2281" s="115">
        <v>-2.62401291527227E-2</v>
      </c>
      <c r="W2281" s="111">
        <v>9.2693965543711399E-2</v>
      </c>
    </row>
    <row r="2282" spans="2:23" x14ac:dyDescent="0.25">
      <c r="B2282" s="58" t="s">
        <v>119</v>
      </c>
      <c r="C2282" s="79" t="s">
        <v>143</v>
      </c>
      <c r="D2282" s="58" t="s">
        <v>63</v>
      </c>
      <c r="E2282" s="58" t="s">
        <v>181</v>
      </c>
      <c r="F2282" s="80">
        <v>51.18</v>
      </c>
      <c r="G2282" s="81">
        <v>53654</v>
      </c>
      <c r="H2282" s="81">
        <v>51.41</v>
      </c>
      <c r="I2282" s="81">
        <v>2</v>
      </c>
      <c r="J2282" s="81">
        <v>78.8734086325709</v>
      </c>
      <c r="K2282" s="81">
        <v>0.195339858104664</v>
      </c>
      <c r="L2282" s="81">
        <v>75.220947965658695</v>
      </c>
      <c r="M2282" s="81">
        <v>0.17766719780356299</v>
      </c>
      <c r="N2282" s="81">
        <v>3.65246066691215</v>
      </c>
      <c r="O2282" s="81">
        <v>1.7672660301100401E-2</v>
      </c>
      <c r="P2282" s="81">
        <v>2.4799019832802398</v>
      </c>
      <c r="Q2282" s="81">
        <v>2.4799019832802398</v>
      </c>
      <c r="R2282" s="81">
        <v>0</v>
      </c>
      <c r="S2282" s="81">
        <v>1.9310729478566599E-4</v>
      </c>
      <c r="T2282" s="81" t="s">
        <v>140</v>
      </c>
      <c r="U2282" s="115">
        <v>6.64531567551645E-2</v>
      </c>
      <c r="V2282" s="115">
        <v>-2.62401291527227E-2</v>
      </c>
      <c r="W2282" s="111">
        <v>9.2693965543711399E-2</v>
      </c>
    </row>
    <row r="2283" spans="2:23" x14ac:dyDescent="0.25">
      <c r="B2283" s="58" t="s">
        <v>119</v>
      </c>
      <c r="C2283" s="79" t="s">
        <v>143</v>
      </c>
      <c r="D2283" s="58" t="s">
        <v>63</v>
      </c>
      <c r="E2283" s="58" t="s">
        <v>181</v>
      </c>
      <c r="F2283" s="80">
        <v>51.18</v>
      </c>
      <c r="G2283" s="81">
        <v>53704</v>
      </c>
      <c r="H2283" s="81">
        <v>51.18</v>
      </c>
      <c r="I2283" s="81">
        <v>1</v>
      </c>
      <c r="J2283" s="81">
        <v>-11.357458369628599</v>
      </c>
      <c r="K2283" s="81">
        <v>5.3918597738259596E-3</v>
      </c>
      <c r="L2283" s="81">
        <v>-7.5934567017839703</v>
      </c>
      <c r="M2283" s="81">
        <v>2.41021243970208E-3</v>
      </c>
      <c r="N2283" s="81">
        <v>-3.7640016678445898</v>
      </c>
      <c r="O2283" s="81">
        <v>2.9816473341238801E-3</v>
      </c>
      <c r="P2283" s="81">
        <v>-2.6562997089741298</v>
      </c>
      <c r="Q2283" s="81">
        <v>-2.65629970897412</v>
      </c>
      <c r="R2283" s="81">
        <v>0</v>
      </c>
      <c r="S2283" s="81">
        <v>2.9493779641485399E-4</v>
      </c>
      <c r="T2283" s="81" t="s">
        <v>140</v>
      </c>
      <c r="U2283" s="115">
        <v>0.15260071056046001</v>
      </c>
      <c r="V2283" s="115">
        <v>-6.0256917043937701E-2</v>
      </c>
      <c r="W2283" s="111">
        <v>0.212859188296391</v>
      </c>
    </row>
    <row r="2284" spans="2:23" x14ac:dyDescent="0.25">
      <c r="B2284" s="58" t="s">
        <v>119</v>
      </c>
      <c r="C2284" s="79" t="s">
        <v>143</v>
      </c>
      <c r="D2284" s="58" t="s">
        <v>63</v>
      </c>
      <c r="E2284" s="58" t="s">
        <v>181</v>
      </c>
      <c r="F2284" s="80">
        <v>51.18</v>
      </c>
      <c r="G2284" s="81">
        <v>58004</v>
      </c>
      <c r="H2284" s="81">
        <v>49.92</v>
      </c>
      <c r="I2284" s="81">
        <v>1</v>
      </c>
      <c r="J2284" s="81">
        <v>-71.657467610414002</v>
      </c>
      <c r="K2284" s="81">
        <v>1.0875490863066899</v>
      </c>
      <c r="L2284" s="81">
        <v>-67.199440251342295</v>
      </c>
      <c r="M2284" s="81">
        <v>0.95643897830585001</v>
      </c>
      <c r="N2284" s="81">
        <v>-4.4580273590717399</v>
      </c>
      <c r="O2284" s="81">
        <v>0.13111010800084</v>
      </c>
      <c r="P2284" s="81">
        <v>-3.1075205999001301</v>
      </c>
      <c r="Q2284" s="81">
        <v>-3.1075205999001301</v>
      </c>
      <c r="R2284" s="81">
        <v>0</v>
      </c>
      <c r="S2284" s="81">
        <v>2.0452857302506199E-3</v>
      </c>
      <c r="T2284" s="81" t="s">
        <v>140</v>
      </c>
      <c r="U2284" s="115">
        <v>1.0105014870120601</v>
      </c>
      <c r="V2284" s="115">
        <v>-0.39901324215352901</v>
      </c>
      <c r="W2284" s="111">
        <v>1.4095250638591399</v>
      </c>
    </row>
    <row r="2285" spans="2:23" x14ac:dyDescent="0.25">
      <c r="B2285" s="58" t="s">
        <v>119</v>
      </c>
      <c r="C2285" s="79" t="s">
        <v>143</v>
      </c>
      <c r="D2285" s="58" t="s">
        <v>63</v>
      </c>
      <c r="E2285" s="58" t="s">
        <v>182</v>
      </c>
      <c r="F2285" s="80">
        <v>50.97</v>
      </c>
      <c r="G2285" s="81">
        <v>53050</v>
      </c>
      <c r="H2285" s="81">
        <v>51.25</v>
      </c>
      <c r="I2285" s="81">
        <v>1</v>
      </c>
      <c r="J2285" s="81">
        <v>115.39110925050601</v>
      </c>
      <c r="K2285" s="81">
        <v>0.32089410506689803</v>
      </c>
      <c r="L2285" s="81">
        <v>145.64419968585599</v>
      </c>
      <c r="M2285" s="81">
        <v>0.51121481294141702</v>
      </c>
      <c r="N2285" s="81">
        <v>-30.253090435350199</v>
      </c>
      <c r="O2285" s="81">
        <v>-0.19032070787451899</v>
      </c>
      <c r="P2285" s="81">
        <v>-21.875749340691598</v>
      </c>
      <c r="Q2285" s="81">
        <v>-21.875749340691499</v>
      </c>
      <c r="R2285" s="81">
        <v>0</v>
      </c>
      <c r="S2285" s="81">
        <v>1.15330166621241E-2</v>
      </c>
      <c r="T2285" s="81" t="s">
        <v>140</v>
      </c>
      <c r="U2285" s="115">
        <v>-1.25642605756857</v>
      </c>
      <c r="V2285" s="115">
        <v>-0.496120630400053</v>
      </c>
      <c r="W2285" s="111">
        <v>-0.76029985253816801</v>
      </c>
    </row>
    <row r="2286" spans="2:23" x14ac:dyDescent="0.25">
      <c r="B2286" s="58" t="s">
        <v>119</v>
      </c>
      <c r="C2286" s="79" t="s">
        <v>143</v>
      </c>
      <c r="D2286" s="58" t="s">
        <v>63</v>
      </c>
      <c r="E2286" s="58" t="s">
        <v>182</v>
      </c>
      <c r="F2286" s="80">
        <v>50.97</v>
      </c>
      <c r="G2286" s="81">
        <v>53204</v>
      </c>
      <c r="H2286" s="81">
        <v>51.15</v>
      </c>
      <c r="I2286" s="81">
        <v>1</v>
      </c>
      <c r="J2286" s="81">
        <v>21.343559152653899</v>
      </c>
      <c r="K2286" s="81">
        <v>0</v>
      </c>
      <c r="L2286" s="81">
        <v>24.162592344212701</v>
      </c>
      <c r="M2286" s="81">
        <v>0</v>
      </c>
      <c r="N2286" s="81">
        <v>-2.8190331915588298</v>
      </c>
      <c r="O2286" s="81">
        <v>0</v>
      </c>
      <c r="P2286" s="81">
        <v>-1.99751210671263</v>
      </c>
      <c r="Q2286" s="81">
        <v>-1.99751210671263</v>
      </c>
      <c r="R2286" s="81">
        <v>0</v>
      </c>
      <c r="S2286" s="81">
        <v>0</v>
      </c>
      <c r="T2286" s="81" t="s">
        <v>140</v>
      </c>
      <c r="U2286" s="115">
        <v>0.50742597448058802</v>
      </c>
      <c r="V2286" s="115">
        <v>-0.20036554704050299</v>
      </c>
      <c r="W2286" s="111">
        <v>0.70779671111459097</v>
      </c>
    </row>
    <row r="2287" spans="2:23" x14ac:dyDescent="0.25">
      <c r="B2287" s="58" t="s">
        <v>119</v>
      </c>
      <c r="C2287" s="79" t="s">
        <v>143</v>
      </c>
      <c r="D2287" s="58" t="s">
        <v>63</v>
      </c>
      <c r="E2287" s="58" t="s">
        <v>182</v>
      </c>
      <c r="F2287" s="80">
        <v>50.97</v>
      </c>
      <c r="G2287" s="81">
        <v>53204</v>
      </c>
      <c r="H2287" s="81">
        <v>51.15</v>
      </c>
      <c r="I2287" s="81">
        <v>2</v>
      </c>
      <c r="J2287" s="81">
        <v>21.343559152653899</v>
      </c>
      <c r="K2287" s="81">
        <v>0</v>
      </c>
      <c r="L2287" s="81">
        <v>24.162592344212701</v>
      </c>
      <c r="M2287" s="81">
        <v>0</v>
      </c>
      <c r="N2287" s="81">
        <v>-2.8190331915588298</v>
      </c>
      <c r="O2287" s="81">
        <v>0</v>
      </c>
      <c r="P2287" s="81">
        <v>-1.99751210671263</v>
      </c>
      <c r="Q2287" s="81">
        <v>-1.99751210671263</v>
      </c>
      <c r="R2287" s="81">
        <v>0</v>
      </c>
      <c r="S2287" s="81">
        <v>0</v>
      </c>
      <c r="T2287" s="81" t="s">
        <v>140</v>
      </c>
      <c r="U2287" s="115">
        <v>0.50742597448058802</v>
      </c>
      <c r="V2287" s="115">
        <v>-0.20036554704050299</v>
      </c>
      <c r="W2287" s="111">
        <v>0.70779671111459097</v>
      </c>
    </row>
    <row r="2288" spans="2:23" x14ac:dyDescent="0.25">
      <c r="B2288" s="58" t="s">
        <v>119</v>
      </c>
      <c r="C2288" s="79" t="s">
        <v>143</v>
      </c>
      <c r="D2288" s="58" t="s">
        <v>63</v>
      </c>
      <c r="E2288" s="58" t="s">
        <v>183</v>
      </c>
      <c r="F2288" s="80">
        <v>51.15</v>
      </c>
      <c r="G2288" s="81">
        <v>53254</v>
      </c>
      <c r="H2288" s="81">
        <v>51.54</v>
      </c>
      <c r="I2288" s="81">
        <v>1</v>
      </c>
      <c r="J2288" s="81">
        <v>35.6086455675932</v>
      </c>
      <c r="K2288" s="81">
        <v>0.13364463236730301</v>
      </c>
      <c r="L2288" s="81">
        <v>35.6086452525862</v>
      </c>
      <c r="M2288" s="81">
        <v>0.133644630002765</v>
      </c>
      <c r="N2288" s="81">
        <v>3.15007020468E-7</v>
      </c>
      <c r="O2288" s="81">
        <v>2.3645379710000002E-9</v>
      </c>
      <c r="P2288" s="81">
        <v>2.3950000000000001E-14</v>
      </c>
      <c r="Q2288" s="81">
        <v>2.3947999999999999E-14</v>
      </c>
      <c r="R2288" s="81">
        <v>0</v>
      </c>
      <c r="S2288" s="81">
        <v>0</v>
      </c>
      <c r="T2288" s="81" t="s">
        <v>140</v>
      </c>
      <c r="U2288" s="115">
        <v>-1.4455358720000001E-9</v>
      </c>
      <c r="V2288" s="115">
        <v>0</v>
      </c>
      <c r="W2288" s="111">
        <v>-1.4455252732E-9</v>
      </c>
    </row>
    <row r="2289" spans="2:23" x14ac:dyDescent="0.25">
      <c r="B2289" s="58" t="s">
        <v>119</v>
      </c>
      <c r="C2289" s="79" t="s">
        <v>143</v>
      </c>
      <c r="D2289" s="58" t="s">
        <v>63</v>
      </c>
      <c r="E2289" s="58" t="s">
        <v>183</v>
      </c>
      <c r="F2289" s="80">
        <v>51.15</v>
      </c>
      <c r="G2289" s="81">
        <v>53304</v>
      </c>
      <c r="H2289" s="81">
        <v>51.53</v>
      </c>
      <c r="I2289" s="81">
        <v>1</v>
      </c>
      <c r="J2289" s="81">
        <v>29.368734297138001</v>
      </c>
      <c r="K2289" s="81">
        <v>9.60850125396501E-2</v>
      </c>
      <c r="L2289" s="81">
        <v>31.562097206559901</v>
      </c>
      <c r="M2289" s="81">
        <v>0.11097289018050401</v>
      </c>
      <c r="N2289" s="81">
        <v>-2.1933629094218499</v>
      </c>
      <c r="O2289" s="81">
        <v>-1.4887877640853401E-2</v>
      </c>
      <c r="P2289" s="81">
        <v>-1.5573286812092899</v>
      </c>
      <c r="Q2289" s="81">
        <v>-1.5573286812092899</v>
      </c>
      <c r="R2289" s="81">
        <v>0</v>
      </c>
      <c r="S2289" s="81">
        <v>2.7017537001472101E-4</v>
      </c>
      <c r="T2289" s="81" t="s">
        <v>140</v>
      </c>
      <c r="U2289" s="115">
        <v>6.9134267498896201E-2</v>
      </c>
      <c r="V2289" s="115">
        <v>-2.72988101187372E-2</v>
      </c>
      <c r="W2289" s="111">
        <v>9.6433784673959494E-2</v>
      </c>
    </row>
    <row r="2290" spans="2:23" x14ac:dyDescent="0.25">
      <c r="B2290" s="58" t="s">
        <v>119</v>
      </c>
      <c r="C2290" s="79" t="s">
        <v>143</v>
      </c>
      <c r="D2290" s="58" t="s">
        <v>63</v>
      </c>
      <c r="E2290" s="58" t="s">
        <v>183</v>
      </c>
      <c r="F2290" s="80">
        <v>51.15</v>
      </c>
      <c r="G2290" s="81">
        <v>54104</v>
      </c>
      <c r="H2290" s="81">
        <v>51.47</v>
      </c>
      <c r="I2290" s="81">
        <v>1</v>
      </c>
      <c r="J2290" s="81">
        <v>30.9929518817009</v>
      </c>
      <c r="K2290" s="81">
        <v>9.5960250327508698E-2</v>
      </c>
      <c r="L2290" s="81">
        <v>30.9929513022525</v>
      </c>
      <c r="M2290" s="81">
        <v>9.5960246739337202E-2</v>
      </c>
      <c r="N2290" s="81">
        <v>5.7944841147499995E-7</v>
      </c>
      <c r="O2290" s="81">
        <v>3.5881715569999999E-9</v>
      </c>
      <c r="P2290" s="81">
        <v>0</v>
      </c>
      <c r="Q2290" s="81">
        <v>0</v>
      </c>
      <c r="R2290" s="81">
        <v>0</v>
      </c>
      <c r="S2290" s="81">
        <v>0</v>
      </c>
      <c r="T2290" s="81" t="s">
        <v>140</v>
      </c>
      <c r="U2290" s="115">
        <v>-1.314409095E-9</v>
      </c>
      <c r="V2290" s="115">
        <v>0</v>
      </c>
      <c r="W2290" s="111">
        <v>-1.31439945763E-9</v>
      </c>
    </row>
    <row r="2291" spans="2:23" x14ac:dyDescent="0.25">
      <c r="B2291" s="58" t="s">
        <v>119</v>
      </c>
      <c r="C2291" s="79" t="s">
        <v>143</v>
      </c>
      <c r="D2291" s="58" t="s">
        <v>63</v>
      </c>
      <c r="E2291" s="58" t="s">
        <v>184</v>
      </c>
      <c r="F2291" s="80">
        <v>51.54</v>
      </c>
      <c r="G2291" s="81">
        <v>54104</v>
      </c>
      <c r="H2291" s="81">
        <v>51.47</v>
      </c>
      <c r="I2291" s="81">
        <v>1</v>
      </c>
      <c r="J2291" s="81">
        <v>-8.5433737136579104</v>
      </c>
      <c r="K2291" s="81">
        <v>6.3938569344229503E-3</v>
      </c>
      <c r="L2291" s="81">
        <v>-8.54337399933525</v>
      </c>
      <c r="M2291" s="81">
        <v>6.3938573620245399E-3</v>
      </c>
      <c r="N2291" s="81">
        <v>2.8567733734200001E-7</v>
      </c>
      <c r="O2291" s="81">
        <v>-4.27601581E-10</v>
      </c>
      <c r="P2291" s="81">
        <v>-2.3950000000000001E-14</v>
      </c>
      <c r="Q2291" s="81">
        <v>-2.3947999999999999E-14</v>
      </c>
      <c r="R2291" s="81">
        <v>0</v>
      </c>
      <c r="S2291" s="81">
        <v>0</v>
      </c>
      <c r="T2291" s="81" t="s">
        <v>140</v>
      </c>
      <c r="U2291" s="115">
        <v>-2.0262058009999998E-9</v>
      </c>
      <c r="V2291" s="115">
        <v>0</v>
      </c>
      <c r="W2291" s="111">
        <v>-2.02619094467E-9</v>
      </c>
    </row>
    <row r="2292" spans="2:23" x14ac:dyDescent="0.25">
      <c r="B2292" s="58" t="s">
        <v>119</v>
      </c>
      <c r="C2292" s="79" t="s">
        <v>143</v>
      </c>
      <c r="D2292" s="58" t="s">
        <v>63</v>
      </c>
      <c r="E2292" s="58" t="s">
        <v>185</v>
      </c>
      <c r="F2292" s="80">
        <v>51.56</v>
      </c>
      <c r="G2292" s="81">
        <v>53404</v>
      </c>
      <c r="H2292" s="81">
        <v>51.77</v>
      </c>
      <c r="I2292" s="81">
        <v>1</v>
      </c>
      <c r="J2292" s="81">
        <v>13.9771137219177</v>
      </c>
      <c r="K2292" s="81">
        <v>1.89889636171547E-2</v>
      </c>
      <c r="L2292" s="81">
        <v>19.632134307038601</v>
      </c>
      <c r="M2292" s="81">
        <v>3.7462891792101501E-2</v>
      </c>
      <c r="N2292" s="81">
        <v>-5.6550205851209796</v>
      </c>
      <c r="O2292" s="81">
        <v>-1.84739281749467E-2</v>
      </c>
      <c r="P2292" s="81">
        <v>-3.9433816908510999</v>
      </c>
      <c r="Q2292" s="81">
        <v>-3.9433816908510901</v>
      </c>
      <c r="R2292" s="81">
        <v>0</v>
      </c>
      <c r="S2292" s="81">
        <v>1.5114851903266901E-3</v>
      </c>
      <c r="T2292" s="81" t="s">
        <v>140</v>
      </c>
      <c r="U2292" s="115">
        <v>0.233098823716786</v>
      </c>
      <c r="V2292" s="115">
        <v>-9.2042929761961698E-2</v>
      </c>
      <c r="W2292" s="111">
        <v>0.32514413744843301</v>
      </c>
    </row>
    <row r="2293" spans="2:23" x14ac:dyDescent="0.25">
      <c r="B2293" s="58" t="s">
        <v>119</v>
      </c>
      <c r="C2293" s="79" t="s">
        <v>143</v>
      </c>
      <c r="D2293" s="58" t="s">
        <v>63</v>
      </c>
      <c r="E2293" s="58" t="s">
        <v>186</v>
      </c>
      <c r="F2293" s="80">
        <v>51.77</v>
      </c>
      <c r="G2293" s="81">
        <v>53854</v>
      </c>
      <c r="H2293" s="81">
        <v>50.29</v>
      </c>
      <c r="I2293" s="81">
        <v>1</v>
      </c>
      <c r="J2293" s="81">
        <v>-80.154092908882006</v>
      </c>
      <c r="K2293" s="81">
        <v>1.2684242979813201</v>
      </c>
      <c r="L2293" s="81">
        <v>-74.420826155133796</v>
      </c>
      <c r="M2293" s="81">
        <v>1.0934580325529</v>
      </c>
      <c r="N2293" s="81">
        <v>-5.7332667537482003</v>
      </c>
      <c r="O2293" s="81">
        <v>0.17496626542841501</v>
      </c>
      <c r="P2293" s="81">
        <v>-3.94338169085123</v>
      </c>
      <c r="Q2293" s="81">
        <v>-3.9433816908512198</v>
      </c>
      <c r="R2293" s="81">
        <v>0</v>
      </c>
      <c r="S2293" s="81">
        <v>3.0700876659075999E-3</v>
      </c>
      <c r="T2293" s="81" t="s">
        <v>140</v>
      </c>
      <c r="U2293" s="115">
        <v>0.44329372926466798</v>
      </c>
      <c r="V2293" s="115">
        <v>-0.17504186823439299</v>
      </c>
      <c r="W2293" s="111">
        <v>0.61834013119337705</v>
      </c>
    </row>
    <row r="2294" spans="2:23" x14ac:dyDescent="0.25">
      <c r="B2294" s="58" t="s">
        <v>119</v>
      </c>
      <c r="C2294" s="79" t="s">
        <v>143</v>
      </c>
      <c r="D2294" s="58" t="s">
        <v>63</v>
      </c>
      <c r="E2294" s="58" t="s">
        <v>187</v>
      </c>
      <c r="F2294" s="80">
        <v>51.69</v>
      </c>
      <c r="G2294" s="81">
        <v>53754</v>
      </c>
      <c r="H2294" s="81">
        <v>50.59</v>
      </c>
      <c r="I2294" s="81">
        <v>1</v>
      </c>
      <c r="J2294" s="81">
        <v>-64.054245363604295</v>
      </c>
      <c r="K2294" s="81">
        <v>0.66549789782415403</v>
      </c>
      <c r="L2294" s="81">
        <v>-58.518032153232902</v>
      </c>
      <c r="M2294" s="81">
        <v>0.55543120612547903</v>
      </c>
      <c r="N2294" s="81">
        <v>-5.5362132103713897</v>
      </c>
      <c r="O2294" s="81">
        <v>0.110066691698674</v>
      </c>
      <c r="P2294" s="81">
        <v>-3.8277716882913499</v>
      </c>
      <c r="Q2294" s="81">
        <v>-3.8277716882913499</v>
      </c>
      <c r="R2294" s="81">
        <v>0</v>
      </c>
      <c r="S2294" s="81">
        <v>2.3765278150444801E-3</v>
      </c>
      <c r="T2294" s="81" t="s">
        <v>140</v>
      </c>
      <c r="U2294" s="115">
        <v>-0.46102391793828301</v>
      </c>
      <c r="V2294" s="115">
        <v>-0.18204292677570399</v>
      </c>
      <c r="W2294" s="111">
        <v>-0.27897894564791198</v>
      </c>
    </row>
    <row r="2295" spans="2:23" x14ac:dyDescent="0.25">
      <c r="B2295" s="58" t="s">
        <v>119</v>
      </c>
      <c r="C2295" s="79" t="s">
        <v>143</v>
      </c>
      <c r="D2295" s="58" t="s">
        <v>63</v>
      </c>
      <c r="E2295" s="58" t="s">
        <v>188</v>
      </c>
      <c r="F2295" s="80">
        <v>51.07</v>
      </c>
      <c r="G2295" s="81">
        <v>54050</v>
      </c>
      <c r="H2295" s="81">
        <v>50.88</v>
      </c>
      <c r="I2295" s="81">
        <v>1</v>
      </c>
      <c r="J2295" s="81">
        <v>-72.541446836297496</v>
      </c>
      <c r="K2295" s="81">
        <v>7.3355925436901004E-2</v>
      </c>
      <c r="L2295" s="81">
        <v>-32.070628421638702</v>
      </c>
      <c r="M2295" s="81">
        <v>1.4337641390582001E-2</v>
      </c>
      <c r="N2295" s="81">
        <v>-40.470818414658801</v>
      </c>
      <c r="O2295" s="81">
        <v>5.9018284046319099E-2</v>
      </c>
      <c r="P2295" s="81">
        <v>-29.047269697182699</v>
      </c>
      <c r="Q2295" s="81">
        <v>-29.0472696971826</v>
      </c>
      <c r="R2295" s="81">
        <v>0</v>
      </c>
      <c r="S2295" s="81">
        <v>1.17617896434405E-2</v>
      </c>
      <c r="T2295" s="81" t="s">
        <v>140</v>
      </c>
      <c r="U2295" s="115">
        <v>-4.6809984695239502</v>
      </c>
      <c r="V2295" s="115">
        <v>-1.8483697449701599</v>
      </c>
      <c r="W2295" s="111">
        <v>-2.8326079554555799</v>
      </c>
    </row>
    <row r="2296" spans="2:23" x14ac:dyDescent="0.25">
      <c r="B2296" s="58" t="s">
        <v>119</v>
      </c>
      <c r="C2296" s="79" t="s">
        <v>143</v>
      </c>
      <c r="D2296" s="58" t="s">
        <v>63</v>
      </c>
      <c r="E2296" s="58" t="s">
        <v>188</v>
      </c>
      <c r="F2296" s="80">
        <v>51.07</v>
      </c>
      <c r="G2296" s="81">
        <v>54850</v>
      </c>
      <c r="H2296" s="81">
        <v>51.12</v>
      </c>
      <c r="I2296" s="81">
        <v>1</v>
      </c>
      <c r="J2296" s="81">
        <v>6.5395000613834799</v>
      </c>
      <c r="K2296" s="81">
        <v>1.1114639367631701E-3</v>
      </c>
      <c r="L2296" s="81">
        <v>-3.0814204860625001</v>
      </c>
      <c r="M2296" s="81">
        <v>2.4677900598794699E-4</v>
      </c>
      <c r="N2296" s="81">
        <v>9.6209205474459694</v>
      </c>
      <c r="O2296" s="81">
        <v>8.6468493077522101E-4</v>
      </c>
      <c r="P2296" s="81">
        <v>5.40163053678938</v>
      </c>
      <c r="Q2296" s="81">
        <v>5.40163053678938</v>
      </c>
      <c r="R2296" s="81">
        <v>0</v>
      </c>
      <c r="S2296" s="81">
        <v>7.5832614773080505E-4</v>
      </c>
      <c r="T2296" s="81" t="s">
        <v>140</v>
      </c>
      <c r="U2296" s="115">
        <v>-0.43686495083431098</v>
      </c>
      <c r="V2296" s="115">
        <v>-0.17250335863539401</v>
      </c>
      <c r="W2296" s="111">
        <v>-0.26435965387504801</v>
      </c>
    </row>
    <row r="2297" spans="2:23" x14ac:dyDescent="0.25">
      <c r="B2297" s="58" t="s">
        <v>119</v>
      </c>
      <c r="C2297" s="79" t="s">
        <v>143</v>
      </c>
      <c r="D2297" s="58" t="s">
        <v>63</v>
      </c>
      <c r="E2297" s="58" t="s">
        <v>189</v>
      </c>
      <c r="F2297" s="80">
        <v>51.62</v>
      </c>
      <c r="G2297" s="81">
        <v>53654</v>
      </c>
      <c r="H2297" s="81">
        <v>51.41</v>
      </c>
      <c r="I2297" s="81">
        <v>1</v>
      </c>
      <c r="J2297" s="81">
        <v>-59.560276893966801</v>
      </c>
      <c r="K2297" s="81">
        <v>0.13976860739722799</v>
      </c>
      <c r="L2297" s="81">
        <v>-56.715581479538798</v>
      </c>
      <c r="M2297" s="81">
        <v>0.126736292992951</v>
      </c>
      <c r="N2297" s="81">
        <v>-2.8446954144280401</v>
      </c>
      <c r="O2297" s="81">
        <v>1.3032314404277601E-2</v>
      </c>
      <c r="P2297" s="81">
        <v>-1.93827561542119</v>
      </c>
      <c r="Q2297" s="81">
        <v>-1.93827561542119</v>
      </c>
      <c r="R2297" s="81">
        <v>0</v>
      </c>
      <c r="S2297" s="81">
        <v>1.4802234703665401E-4</v>
      </c>
      <c r="T2297" s="81" t="s">
        <v>140</v>
      </c>
      <c r="U2297" s="115">
        <v>7.3973639506467001E-2</v>
      </c>
      <c r="V2297" s="115">
        <v>-2.92097162772601E-2</v>
      </c>
      <c r="W2297" s="111">
        <v>0.103184112333722</v>
      </c>
    </row>
    <row r="2298" spans="2:23" x14ac:dyDescent="0.25">
      <c r="B2298" s="58" t="s">
        <v>119</v>
      </c>
      <c r="C2298" s="79" t="s">
        <v>143</v>
      </c>
      <c r="D2298" s="58" t="s">
        <v>63</v>
      </c>
      <c r="E2298" s="58" t="s">
        <v>190</v>
      </c>
      <c r="F2298" s="80">
        <v>51.18</v>
      </c>
      <c r="G2298" s="81">
        <v>58004</v>
      </c>
      <c r="H2298" s="81">
        <v>49.92</v>
      </c>
      <c r="I2298" s="81">
        <v>1</v>
      </c>
      <c r="J2298" s="81">
        <v>-71.377163073554598</v>
      </c>
      <c r="K2298" s="81">
        <v>1.0500175480771801</v>
      </c>
      <c r="L2298" s="81">
        <v>-67.556976345712698</v>
      </c>
      <c r="M2298" s="81">
        <v>0.94062907541818697</v>
      </c>
      <c r="N2298" s="81">
        <v>-3.8201867278418198</v>
      </c>
      <c r="O2298" s="81">
        <v>0.109388472658989</v>
      </c>
      <c r="P2298" s="81">
        <v>-2.6562997089743199</v>
      </c>
      <c r="Q2298" s="81">
        <v>-2.6562997089743101</v>
      </c>
      <c r="R2298" s="81">
        <v>0</v>
      </c>
      <c r="S2298" s="81">
        <v>1.45422679045718E-3</v>
      </c>
      <c r="T2298" s="81" t="s">
        <v>140</v>
      </c>
      <c r="U2298" s="115">
        <v>0.71615201583121502</v>
      </c>
      <c r="V2298" s="115">
        <v>-0.282784480165923</v>
      </c>
      <c r="W2298" s="111">
        <v>0.99894382029276596</v>
      </c>
    </row>
    <row r="2299" spans="2:23" x14ac:dyDescent="0.25">
      <c r="B2299" s="58" t="s">
        <v>119</v>
      </c>
      <c r="C2299" s="79" t="s">
        <v>143</v>
      </c>
      <c r="D2299" s="58" t="s">
        <v>63</v>
      </c>
      <c r="E2299" s="58" t="s">
        <v>191</v>
      </c>
      <c r="F2299" s="80">
        <v>50.59</v>
      </c>
      <c r="G2299" s="81">
        <v>53756</v>
      </c>
      <c r="H2299" s="81">
        <v>50.59</v>
      </c>
      <c r="I2299" s="81">
        <v>1</v>
      </c>
      <c r="J2299" s="81">
        <v>1.493955E-12</v>
      </c>
      <c r="K2299" s="81">
        <v>0</v>
      </c>
      <c r="L2299" s="81">
        <v>-8.4666000000000005E-13</v>
      </c>
      <c r="M2299" s="81">
        <v>0</v>
      </c>
      <c r="N2299" s="81">
        <v>2.3406150000000001E-12</v>
      </c>
      <c r="O2299" s="81">
        <v>0</v>
      </c>
      <c r="P2299" s="81">
        <v>7.9854599999999998E-13</v>
      </c>
      <c r="Q2299" s="81">
        <v>7.9854599999999998E-13</v>
      </c>
      <c r="R2299" s="81">
        <v>0</v>
      </c>
      <c r="S2299" s="81">
        <v>0</v>
      </c>
      <c r="T2299" s="81" t="s">
        <v>140</v>
      </c>
      <c r="U2299" s="115">
        <v>0</v>
      </c>
      <c r="V2299" s="115">
        <v>0</v>
      </c>
      <c r="W2299" s="111">
        <v>0</v>
      </c>
    </row>
    <row r="2300" spans="2:23" x14ac:dyDescent="0.25">
      <c r="B2300" s="58" t="s">
        <v>119</v>
      </c>
      <c r="C2300" s="79" t="s">
        <v>143</v>
      </c>
      <c r="D2300" s="58" t="s">
        <v>63</v>
      </c>
      <c r="E2300" s="58" t="s">
        <v>191</v>
      </c>
      <c r="F2300" s="80">
        <v>50.59</v>
      </c>
      <c r="G2300" s="81">
        <v>53854</v>
      </c>
      <c r="H2300" s="81">
        <v>50.29</v>
      </c>
      <c r="I2300" s="81">
        <v>1</v>
      </c>
      <c r="J2300" s="81">
        <v>-67.154186868251102</v>
      </c>
      <c r="K2300" s="81">
        <v>0.22322939828983099</v>
      </c>
      <c r="L2300" s="81">
        <v>-60.788904340199402</v>
      </c>
      <c r="M2300" s="81">
        <v>0.18291689909865499</v>
      </c>
      <c r="N2300" s="81">
        <v>-6.36528252805169</v>
      </c>
      <c r="O2300" s="81">
        <v>4.0312499191176597E-2</v>
      </c>
      <c r="P2300" s="81">
        <v>-4.3552234093710096</v>
      </c>
      <c r="Q2300" s="81">
        <v>-4.3552234093709998</v>
      </c>
      <c r="R2300" s="81">
        <v>0</v>
      </c>
      <c r="S2300" s="81">
        <v>9.3891456180389497E-4</v>
      </c>
      <c r="T2300" s="81" t="s">
        <v>159</v>
      </c>
      <c r="U2300" s="115">
        <v>0.123777700787415</v>
      </c>
      <c r="V2300" s="115">
        <v>-4.88756744371883E-2</v>
      </c>
      <c r="W2300" s="111">
        <v>0.17265464113526599</v>
      </c>
    </row>
    <row r="2301" spans="2:23" x14ac:dyDescent="0.25">
      <c r="B2301" s="58" t="s">
        <v>119</v>
      </c>
      <c r="C2301" s="79" t="s">
        <v>143</v>
      </c>
      <c r="D2301" s="58" t="s">
        <v>63</v>
      </c>
      <c r="E2301" s="58" t="s">
        <v>191</v>
      </c>
      <c r="F2301" s="80">
        <v>50.59</v>
      </c>
      <c r="G2301" s="81">
        <v>58104</v>
      </c>
      <c r="H2301" s="81">
        <v>49.61</v>
      </c>
      <c r="I2301" s="81">
        <v>1</v>
      </c>
      <c r="J2301" s="81">
        <v>-62.281757605606998</v>
      </c>
      <c r="K2301" s="81">
        <v>0.49806582522895698</v>
      </c>
      <c r="L2301" s="81">
        <v>-63.041750076205098</v>
      </c>
      <c r="M2301" s="81">
        <v>0.51029527324291901</v>
      </c>
      <c r="N2301" s="81">
        <v>0.75999247059811403</v>
      </c>
      <c r="O2301" s="81">
        <v>-1.22294480139625E-2</v>
      </c>
      <c r="P2301" s="81">
        <v>0.527451721078805</v>
      </c>
      <c r="Q2301" s="81">
        <v>0.527451721078805</v>
      </c>
      <c r="R2301" s="81">
        <v>0</v>
      </c>
      <c r="S2301" s="81">
        <v>3.5721562840059003E-5</v>
      </c>
      <c r="T2301" s="81" t="s">
        <v>140</v>
      </c>
      <c r="U2301" s="115">
        <v>0.13209727568663199</v>
      </c>
      <c r="V2301" s="115">
        <v>-5.2160796326213003E-2</v>
      </c>
      <c r="W2301" s="111">
        <v>0.18425942301022699</v>
      </c>
    </row>
    <row r="2302" spans="2:23" x14ac:dyDescent="0.25">
      <c r="B2302" s="58" t="s">
        <v>119</v>
      </c>
      <c r="C2302" s="79" t="s">
        <v>143</v>
      </c>
      <c r="D2302" s="58" t="s">
        <v>63</v>
      </c>
      <c r="E2302" s="58" t="s">
        <v>192</v>
      </c>
      <c r="F2302" s="80">
        <v>50.6</v>
      </c>
      <c r="G2302" s="81">
        <v>54050</v>
      </c>
      <c r="H2302" s="81">
        <v>50.88</v>
      </c>
      <c r="I2302" s="81">
        <v>1</v>
      </c>
      <c r="J2302" s="81">
        <v>91.573046015071796</v>
      </c>
      <c r="K2302" s="81">
        <v>0.17685278393413101</v>
      </c>
      <c r="L2302" s="81">
        <v>42.872001893590898</v>
      </c>
      <c r="M2302" s="81">
        <v>3.8763600242817997E-2</v>
      </c>
      <c r="N2302" s="81">
        <v>48.701044121480898</v>
      </c>
      <c r="O2302" s="81">
        <v>0.13808918369131301</v>
      </c>
      <c r="P2302" s="81">
        <v>30.9692011782256</v>
      </c>
      <c r="Q2302" s="81">
        <v>30.9692011782256</v>
      </c>
      <c r="R2302" s="81">
        <v>0</v>
      </c>
      <c r="S2302" s="81">
        <v>2.0227238081911202E-2</v>
      </c>
      <c r="T2302" s="81" t="s">
        <v>159</v>
      </c>
      <c r="U2302" s="115">
        <v>-6.62964717351751</v>
      </c>
      <c r="V2302" s="115">
        <v>-2.6178259478480301</v>
      </c>
      <c r="W2302" s="111">
        <v>-4.0117918106217898</v>
      </c>
    </row>
    <row r="2303" spans="2:23" x14ac:dyDescent="0.25">
      <c r="B2303" s="58" t="s">
        <v>119</v>
      </c>
      <c r="C2303" s="79" t="s">
        <v>143</v>
      </c>
      <c r="D2303" s="58" t="s">
        <v>63</v>
      </c>
      <c r="E2303" s="58" t="s">
        <v>192</v>
      </c>
      <c r="F2303" s="80">
        <v>50.6</v>
      </c>
      <c r="G2303" s="81">
        <v>56000</v>
      </c>
      <c r="H2303" s="81">
        <v>50.92</v>
      </c>
      <c r="I2303" s="81">
        <v>1</v>
      </c>
      <c r="J2303" s="81">
        <v>30.182037564182998</v>
      </c>
      <c r="K2303" s="81">
        <v>8.7970962159641994E-2</v>
      </c>
      <c r="L2303" s="81">
        <v>48.278684999686</v>
      </c>
      <c r="M2303" s="81">
        <v>0.225088390741116</v>
      </c>
      <c r="N2303" s="81">
        <v>-18.096647435503002</v>
      </c>
      <c r="O2303" s="81">
        <v>-0.13711742858147399</v>
      </c>
      <c r="P2303" s="81">
        <v>-25.097209824596401</v>
      </c>
      <c r="Q2303" s="81">
        <v>-25.097209824596298</v>
      </c>
      <c r="R2303" s="81">
        <v>0</v>
      </c>
      <c r="S2303" s="81">
        <v>6.08265402004209E-2</v>
      </c>
      <c r="T2303" s="81" t="s">
        <v>159</v>
      </c>
      <c r="U2303" s="115">
        <v>-1.1691534954346201</v>
      </c>
      <c r="V2303" s="115">
        <v>-0.46165961434447</v>
      </c>
      <c r="W2303" s="111">
        <v>-0.70748869367898504</v>
      </c>
    </row>
    <row r="2304" spans="2:23" x14ac:dyDescent="0.25">
      <c r="B2304" s="58" t="s">
        <v>119</v>
      </c>
      <c r="C2304" s="79" t="s">
        <v>143</v>
      </c>
      <c r="D2304" s="58" t="s">
        <v>63</v>
      </c>
      <c r="E2304" s="58" t="s">
        <v>192</v>
      </c>
      <c r="F2304" s="80">
        <v>50.6</v>
      </c>
      <c r="G2304" s="81">
        <v>58450</v>
      </c>
      <c r="H2304" s="81">
        <v>50.29</v>
      </c>
      <c r="I2304" s="81">
        <v>1</v>
      </c>
      <c r="J2304" s="81">
        <v>-120.97424578101</v>
      </c>
      <c r="K2304" s="81">
        <v>0.37435736907963202</v>
      </c>
      <c r="L2304" s="81">
        <v>-70.445562846407597</v>
      </c>
      <c r="M2304" s="81">
        <v>0.12694272796703199</v>
      </c>
      <c r="N2304" s="81">
        <v>-50.528682934602699</v>
      </c>
      <c r="O2304" s="81">
        <v>0.247414641112599</v>
      </c>
      <c r="P2304" s="81">
        <v>-19.4069650416467</v>
      </c>
      <c r="Q2304" s="81">
        <v>-19.4069650416467</v>
      </c>
      <c r="R2304" s="81">
        <v>0</v>
      </c>
      <c r="S2304" s="81">
        <v>9.6342028726265402E-3</v>
      </c>
      <c r="T2304" s="81" t="s">
        <v>159</v>
      </c>
      <c r="U2304" s="115">
        <v>-3.1830601388018702</v>
      </c>
      <c r="V2304" s="115">
        <v>-1.25688399500379</v>
      </c>
      <c r="W2304" s="111">
        <v>-1.9261620208948</v>
      </c>
    </row>
    <row r="2305" spans="2:23" x14ac:dyDescent="0.25">
      <c r="B2305" s="58" t="s">
        <v>119</v>
      </c>
      <c r="C2305" s="79" t="s">
        <v>143</v>
      </c>
      <c r="D2305" s="58" t="s">
        <v>63</v>
      </c>
      <c r="E2305" s="58" t="s">
        <v>193</v>
      </c>
      <c r="F2305" s="80">
        <v>50.29</v>
      </c>
      <c r="G2305" s="81">
        <v>53850</v>
      </c>
      <c r="H2305" s="81">
        <v>50.6</v>
      </c>
      <c r="I2305" s="81">
        <v>1</v>
      </c>
      <c r="J2305" s="81">
        <v>0.33215694611515501</v>
      </c>
      <c r="K2305" s="81">
        <v>0</v>
      </c>
      <c r="L2305" s="81">
        <v>6.3086827286431602</v>
      </c>
      <c r="M2305" s="81">
        <v>0</v>
      </c>
      <c r="N2305" s="81">
        <v>-5.9765257825280003</v>
      </c>
      <c r="O2305" s="81">
        <v>0</v>
      </c>
      <c r="P2305" s="81">
        <v>-4.0854413666595697</v>
      </c>
      <c r="Q2305" s="81">
        <v>-4.0854413666595599</v>
      </c>
      <c r="R2305" s="81">
        <v>0</v>
      </c>
      <c r="S2305" s="81">
        <v>0</v>
      </c>
      <c r="T2305" s="81" t="s">
        <v>159</v>
      </c>
      <c r="U2305" s="115">
        <v>1.8527229925836901</v>
      </c>
      <c r="V2305" s="115">
        <v>-0.73157834756791795</v>
      </c>
      <c r="W2305" s="111">
        <v>2.5843202884902499</v>
      </c>
    </row>
    <row r="2306" spans="2:23" x14ac:dyDescent="0.25">
      <c r="B2306" s="58" t="s">
        <v>119</v>
      </c>
      <c r="C2306" s="79" t="s">
        <v>143</v>
      </c>
      <c r="D2306" s="58" t="s">
        <v>63</v>
      </c>
      <c r="E2306" s="58" t="s">
        <v>193</v>
      </c>
      <c r="F2306" s="80">
        <v>50.29</v>
      </c>
      <c r="G2306" s="81">
        <v>53850</v>
      </c>
      <c r="H2306" s="81">
        <v>50.6</v>
      </c>
      <c r="I2306" s="81">
        <v>2</v>
      </c>
      <c r="J2306" s="81">
        <v>0.768271409716756</v>
      </c>
      <c r="K2306" s="81">
        <v>0</v>
      </c>
      <c r="L2306" s="81">
        <v>14.5918386777014</v>
      </c>
      <c r="M2306" s="81">
        <v>0</v>
      </c>
      <c r="N2306" s="81">
        <v>-13.8235672679846</v>
      </c>
      <c r="O2306" s="81">
        <v>0</v>
      </c>
      <c r="P2306" s="81">
        <v>-9.4495323213576299</v>
      </c>
      <c r="Q2306" s="81">
        <v>-9.4495323213576299</v>
      </c>
      <c r="R2306" s="81">
        <v>0</v>
      </c>
      <c r="S2306" s="81">
        <v>0</v>
      </c>
      <c r="T2306" s="81" t="s">
        <v>159</v>
      </c>
      <c r="U2306" s="115">
        <v>4.2853058530752497</v>
      </c>
      <c r="V2306" s="115">
        <v>-1.6921239642219701</v>
      </c>
      <c r="W2306" s="111">
        <v>5.97747364437057</v>
      </c>
    </row>
    <row r="2307" spans="2:23" x14ac:dyDescent="0.25">
      <c r="B2307" s="58" t="s">
        <v>119</v>
      </c>
      <c r="C2307" s="79" t="s">
        <v>143</v>
      </c>
      <c r="D2307" s="58" t="s">
        <v>63</v>
      </c>
      <c r="E2307" s="58" t="s">
        <v>193</v>
      </c>
      <c r="F2307" s="80">
        <v>50.29</v>
      </c>
      <c r="G2307" s="81">
        <v>58004</v>
      </c>
      <c r="H2307" s="81">
        <v>49.92</v>
      </c>
      <c r="I2307" s="81">
        <v>1</v>
      </c>
      <c r="J2307" s="81">
        <v>-80.623948900119004</v>
      </c>
      <c r="K2307" s="81">
        <v>0.22100751863246601</v>
      </c>
      <c r="L2307" s="81">
        <v>-88.239707837232103</v>
      </c>
      <c r="M2307" s="81">
        <v>0.26473236533280298</v>
      </c>
      <c r="N2307" s="81">
        <v>7.6157589371130898</v>
      </c>
      <c r="O2307" s="81">
        <v>-4.3724846700336703E-2</v>
      </c>
      <c r="P2307" s="81">
        <v>5.2363685877951696</v>
      </c>
      <c r="Q2307" s="81">
        <v>5.2363685877951696</v>
      </c>
      <c r="R2307" s="81">
        <v>0</v>
      </c>
      <c r="S2307" s="81">
        <v>9.3226490356643199E-4</v>
      </c>
      <c r="T2307" s="81" t="s">
        <v>159</v>
      </c>
      <c r="U2307" s="115">
        <v>0.62699736281145202</v>
      </c>
      <c r="V2307" s="115">
        <v>-0.24758028936391199</v>
      </c>
      <c r="W2307" s="111">
        <v>0.874584064660342</v>
      </c>
    </row>
    <row r="2308" spans="2:23" x14ac:dyDescent="0.25">
      <c r="B2308" s="58" t="s">
        <v>119</v>
      </c>
      <c r="C2308" s="79" t="s">
        <v>143</v>
      </c>
      <c r="D2308" s="58" t="s">
        <v>63</v>
      </c>
      <c r="E2308" s="58" t="s">
        <v>194</v>
      </c>
      <c r="F2308" s="80">
        <v>51.14</v>
      </c>
      <c r="G2308" s="81">
        <v>54000</v>
      </c>
      <c r="H2308" s="81">
        <v>50.89</v>
      </c>
      <c r="I2308" s="81">
        <v>1</v>
      </c>
      <c r="J2308" s="81">
        <v>-34.600058308479198</v>
      </c>
      <c r="K2308" s="81">
        <v>7.2548140517979795E-2</v>
      </c>
      <c r="L2308" s="81">
        <v>-23.994709055563099</v>
      </c>
      <c r="M2308" s="81">
        <v>3.48902113972639E-2</v>
      </c>
      <c r="N2308" s="81">
        <v>-10.605349252916101</v>
      </c>
      <c r="O2308" s="81">
        <v>3.7657929120715902E-2</v>
      </c>
      <c r="P2308" s="81">
        <v>-12.149733961061299</v>
      </c>
      <c r="Q2308" s="81">
        <v>-12.1497339610612</v>
      </c>
      <c r="R2308" s="81">
        <v>0</v>
      </c>
      <c r="S2308" s="81">
        <v>8.9455317406686493E-3</v>
      </c>
      <c r="T2308" s="81" t="s">
        <v>159</v>
      </c>
      <c r="U2308" s="115">
        <v>-0.73021805913571403</v>
      </c>
      <c r="V2308" s="115">
        <v>-0.28833869024412501</v>
      </c>
      <c r="W2308" s="111">
        <v>-0.44187612899081202</v>
      </c>
    </row>
    <row r="2309" spans="2:23" x14ac:dyDescent="0.25">
      <c r="B2309" s="58" t="s">
        <v>119</v>
      </c>
      <c r="C2309" s="79" t="s">
        <v>143</v>
      </c>
      <c r="D2309" s="58" t="s">
        <v>63</v>
      </c>
      <c r="E2309" s="58" t="s">
        <v>194</v>
      </c>
      <c r="F2309" s="80">
        <v>51.14</v>
      </c>
      <c r="G2309" s="81">
        <v>54850</v>
      </c>
      <c r="H2309" s="81">
        <v>51.12</v>
      </c>
      <c r="I2309" s="81">
        <v>1</v>
      </c>
      <c r="J2309" s="81">
        <v>-6.53877629992426</v>
      </c>
      <c r="K2309" s="81">
        <v>3.3605898063354699E-4</v>
      </c>
      <c r="L2309" s="81">
        <v>3.08158119540589</v>
      </c>
      <c r="M2309" s="81">
        <v>7.4639681338090996E-5</v>
      </c>
      <c r="N2309" s="81">
        <v>-9.6203574953301505</v>
      </c>
      <c r="O2309" s="81">
        <v>2.6141929929545603E-4</v>
      </c>
      <c r="P2309" s="81">
        <v>-5.4016305367891198</v>
      </c>
      <c r="Q2309" s="81">
        <v>-5.40163053678911</v>
      </c>
      <c r="R2309" s="81">
        <v>0</v>
      </c>
      <c r="S2309" s="81">
        <v>2.2933603390394499E-4</v>
      </c>
      <c r="T2309" s="81" t="s">
        <v>140</v>
      </c>
      <c r="U2309" s="115">
        <v>-0.17904078113365601</v>
      </c>
      <c r="V2309" s="115">
        <v>-7.0697216655345604E-2</v>
      </c>
      <c r="W2309" s="111">
        <v>-0.10834277009318299</v>
      </c>
    </row>
    <row r="2310" spans="2:23" x14ac:dyDescent="0.25">
      <c r="B2310" s="58" t="s">
        <v>119</v>
      </c>
      <c r="C2310" s="79" t="s">
        <v>143</v>
      </c>
      <c r="D2310" s="58" t="s">
        <v>63</v>
      </c>
      <c r="E2310" s="58" t="s">
        <v>141</v>
      </c>
      <c r="F2310" s="80">
        <v>50.89</v>
      </c>
      <c r="G2310" s="81">
        <v>54250</v>
      </c>
      <c r="H2310" s="81">
        <v>50.81</v>
      </c>
      <c r="I2310" s="81">
        <v>1</v>
      </c>
      <c r="J2310" s="81">
        <v>-54.694889547384399</v>
      </c>
      <c r="K2310" s="81">
        <v>4.0684820819367903E-2</v>
      </c>
      <c r="L2310" s="81">
        <v>-46.552891672634203</v>
      </c>
      <c r="M2310" s="81">
        <v>2.9473535433942499E-2</v>
      </c>
      <c r="N2310" s="81">
        <v>-8.1419978747502793</v>
      </c>
      <c r="O2310" s="81">
        <v>1.12112853854254E-2</v>
      </c>
      <c r="P2310" s="81">
        <v>-1.92193148104349</v>
      </c>
      <c r="Q2310" s="81">
        <v>-1.92193148104349</v>
      </c>
      <c r="R2310" s="81">
        <v>0</v>
      </c>
      <c r="S2310" s="81">
        <v>5.0235960402434002E-5</v>
      </c>
      <c r="T2310" s="81" t="s">
        <v>159</v>
      </c>
      <c r="U2310" s="115">
        <v>-8.12659681311272E-2</v>
      </c>
      <c r="V2310" s="115">
        <v>-3.2089212967540498E-2</v>
      </c>
      <c r="W2310" s="111">
        <v>-4.9176394595027699E-2</v>
      </c>
    </row>
    <row r="2311" spans="2:23" x14ac:dyDescent="0.25">
      <c r="B2311" s="58" t="s">
        <v>119</v>
      </c>
      <c r="C2311" s="79" t="s">
        <v>143</v>
      </c>
      <c r="D2311" s="58" t="s">
        <v>63</v>
      </c>
      <c r="E2311" s="58" t="s">
        <v>195</v>
      </c>
      <c r="F2311" s="80">
        <v>50.88</v>
      </c>
      <c r="G2311" s="81">
        <v>54250</v>
      </c>
      <c r="H2311" s="81">
        <v>50.81</v>
      </c>
      <c r="I2311" s="81">
        <v>1</v>
      </c>
      <c r="J2311" s="81">
        <v>-12.5241323657101</v>
      </c>
      <c r="K2311" s="81">
        <v>9.2543795993158592E-3</v>
      </c>
      <c r="L2311" s="81">
        <v>-20.663773399032198</v>
      </c>
      <c r="M2311" s="81">
        <v>2.5192500334106398E-2</v>
      </c>
      <c r="N2311" s="81">
        <v>8.1396410333220395</v>
      </c>
      <c r="O2311" s="81">
        <v>-1.59381207347906E-2</v>
      </c>
      <c r="P2311" s="81">
        <v>1.92193148104349</v>
      </c>
      <c r="Q2311" s="81">
        <v>1.92193148104349</v>
      </c>
      <c r="R2311" s="81">
        <v>0</v>
      </c>
      <c r="S2311" s="81">
        <v>2.1793541645173599E-4</v>
      </c>
      <c r="T2311" s="81" t="s">
        <v>140</v>
      </c>
      <c r="U2311" s="115">
        <v>-0.240598876427881</v>
      </c>
      <c r="V2311" s="115">
        <v>-9.5004449746880396E-2</v>
      </c>
      <c r="W2311" s="111">
        <v>-0.14559335916907501</v>
      </c>
    </row>
    <row r="2312" spans="2:23" x14ac:dyDescent="0.25">
      <c r="B2312" s="58" t="s">
        <v>119</v>
      </c>
      <c r="C2312" s="79" t="s">
        <v>143</v>
      </c>
      <c r="D2312" s="58" t="s">
        <v>63</v>
      </c>
      <c r="E2312" s="58" t="s">
        <v>196</v>
      </c>
      <c r="F2312" s="80">
        <v>49.92</v>
      </c>
      <c r="G2312" s="81">
        <v>58004</v>
      </c>
      <c r="H2312" s="81">
        <v>49.92</v>
      </c>
      <c r="I2312" s="81">
        <v>1</v>
      </c>
      <c r="J2312" s="81">
        <v>2.1247600000000001E-13</v>
      </c>
      <c r="K2312" s="81">
        <v>0</v>
      </c>
      <c r="L2312" s="81">
        <v>-7.9558999999999995E-14</v>
      </c>
      <c r="M2312" s="81">
        <v>0</v>
      </c>
      <c r="N2312" s="81">
        <v>2.9203400000000001E-13</v>
      </c>
      <c r="O2312" s="81">
        <v>0</v>
      </c>
      <c r="P2312" s="81">
        <v>9.9441999999999997E-14</v>
      </c>
      <c r="Q2312" s="81">
        <v>9.9437000000000001E-14</v>
      </c>
      <c r="R2312" s="81">
        <v>0</v>
      </c>
      <c r="S2312" s="81">
        <v>0</v>
      </c>
      <c r="T2312" s="81" t="s">
        <v>140</v>
      </c>
      <c r="U2312" s="115">
        <v>0</v>
      </c>
      <c r="V2312" s="115">
        <v>0</v>
      </c>
      <c r="W2312" s="111">
        <v>0</v>
      </c>
    </row>
    <row r="2313" spans="2:23" x14ac:dyDescent="0.25">
      <c r="B2313" s="58" t="s">
        <v>119</v>
      </c>
      <c r="C2313" s="79" t="s">
        <v>143</v>
      </c>
      <c r="D2313" s="58" t="s">
        <v>63</v>
      </c>
      <c r="E2313" s="58" t="s">
        <v>197</v>
      </c>
      <c r="F2313" s="80">
        <v>51.13</v>
      </c>
      <c r="G2313" s="81">
        <v>53550</v>
      </c>
      <c r="H2313" s="81">
        <v>51.07</v>
      </c>
      <c r="I2313" s="81">
        <v>1</v>
      </c>
      <c r="J2313" s="81">
        <v>-17.909261582467099</v>
      </c>
      <c r="K2313" s="81">
        <v>5.6771272125974003E-3</v>
      </c>
      <c r="L2313" s="81">
        <v>-2.3695071307231101</v>
      </c>
      <c r="M2313" s="81">
        <v>9.9377783553093998E-5</v>
      </c>
      <c r="N2313" s="81">
        <v>-15.539754451744001</v>
      </c>
      <c r="O2313" s="81">
        <v>5.5777494290443E-3</v>
      </c>
      <c r="P2313" s="81">
        <v>-11.9242370603491</v>
      </c>
      <c r="Q2313" s="81">
        <v>-11.924237060349</v>
      </c>
      <c r="R2313" s="81">
        <v>0</v>
      </c>
      <c r="S2313" s="81">
        <v>2.5167175016438201E-3</v>
      </c>
      <c r="T2313" s="81" t="s">
        <v>140</v>
      </c>
      <c r="U2313" s="115">
        <v>-0.64736227128051005</v>
      </c>
      <c r="V2313" s="115">
        <v>-0.25562171063724998</v>
      </c>
      <c r="W2313" s="111">
        <v>-0.39173768836490402</v>
      </c>
    </row>
    <row r="2314" spans="2:23" x14ac:dyDescent="0.25">
      <c r="B2314" s="58" t="s">
        <v>119</v>
      </c>
      <c r="C2314" s="79" t="s">
        <v>143</v>
      </c>
      <c r="D2314" s="58" t="s">
        <v>63</v>
      </c>
      <c r="E2314" s="58" t="s">
        <v>198</v>
      </c>
      <c r="F2314" s="80">
        <v>50.39</v>
      </c>
      <c r="G2314" s="81">
        <v>58200</v>
      </c>
      <c r="H2314" s="81">
        <v>50.38</v>
      </c>
      <c r="I2314" s="81">
        <v>1</v>
      </c>
      <c r="J2314" s="81">
        <v>-1.9733965544193599</v>
      </c>
      <c r="K2314" s="81">
        <v>6.8695345471937996E-5</v>
      </c>
      <c r="L2314" s="81">
        <v>31.539241348622401</v>
      </c>
      <c r="M2314" s="81">
        <v>1.7546926859095001E-2</v>
      </c>
      <c r="N2314" s="81">
        <v>-33.512637903041799</v>
      </c>
      <c r="O2314" s="81">
        <v>-1.7478231513622999E-2</v>
      </c>
      <c r="P2314" s="81">
        <v>-18.961222149458699</v>
      </c>
      <c r="Q2314" s="81">
        <v>-18.9612221494586</v>
      </c>
      <c r="R2314" s="81">
        <v>0</v>
      </c>
      <c r="S2314" s="81">
        <v>6.3420729568757902E-3</v>
      </c>
      <c r="T2314" s="81" t="s">
        <v>140</v>
      </c>
      <c r="U2314" s="115">
        <v>-1.2157670738442401</v>
      </c>
      <c r="V2314" s="115">
        <v>-0.48006575752056402</v>
      </c>
      <c r="W2314" s="111">
        <v>-0.73569592209296197</v>
      </c>
    </row>
    <row r="2315" spans="2:23" x14ac:dyDescent="0.25">
      <c r="B2315" s="58" t="s">
        <v>119</v>
      </c>
      <c r="C2315" s="79" t="s">
        <v>143</v>
      </c>
      <c r="D2315" s="58" t="s">
        <v>63</v>
      </c>
      <c r="E2315" s="58" t="s">
        <v>199</v>
      </c>
      <c r="F2315" s="80">
        <v>51.32</v>
      </c>
      <c r="G2315" s="81">
        <v>53000</v>
      </c>
      <c r="H2315" s="81">
        <v>51.37</v>
      </c>
      <c r="I2315" s="81">
        <v>1</v>
      </c>
      <c r="J2315" s="81">
        <v>24.061799223724101</v>
      </c>
      <c r="K2315" s="81">
        <v>1.4312142896143E-2</v>
      </c>
      <c r="L2315" s="81">
        <v>44.615339848812603</v>
      </c>
      <c r="M2315" s="81">
        <v>4.9205865751675203E-2</v>
      </c>
      <c r="N2315" s="81">
        <v>-20.553540625088601</v>
      </c>
      <c r="O2315" s="81">
        <v>-3.4893722855532203E-2</v>
      </c>
      <c r="P2315" s="81">
        <v>-14.107038934407299</v>
      </c>
      <c r="Q2315" s="81">
        <v>-14.107038934407299</v>
      </c>
      <c r="R2315" s="81">
        <v>0</v>
      </c>
      <c r="S2315" s="81">
        <v>4.9194912941229697E-3</v>
      </c>
      <c r="T2315" s="81" t="s">
        <v>140</v>
      </c>
      <c r="U2315" s="115">
        <v>-0.76394116876292995</v>
      </c>
      <c r="V2315" s="115">
        <v>-0.30165481840504599</v>
      </c>
      <c r="W2315" s="111">
        <v>-0.46228296083121301</v>
      </c>
    </row>
    <row r="2316" spans="2:23" x14ac:dyDescent="0.25">
      <c r="B2316" s="58" t="s">
        <v>119</v>
      </c>
      <c r="C2316" s="79" t="s">
        <v>143</v>
      </c>
      <c r="D2316" s="58" t="s">
        <v>63</v>
      </c>
      <c r="E2316" s="58" t="s">
        <v>200</v>
      </c>
      <c r="F2316" s="80">
        <v>50.92</v>
      </c>
      <c r="G2316" s="81">
        <v>56100</v>
      </c>
      <c r="H2316" s="81">
        <v>50.89</v>
      </c>
      <c r="I2316" s="81">
        <v>1</v>
      </c>
      <c r="J2316" s="81">
        <v>-5.9343907896687798</v>
      </c>
      <c r="K2316" s="81">
        <v>3.2857455443523701E-3</v>
      </c>
      <c r="L2316" s="81">
        <v>12.0885237275801</v>
      </c>
      <c r="M2316" s="81">
        <v>1.3634153471614599E-2</v>
      </c>
      <c r="N2316" s="81">
        <v>-18.0229145172489</v>
      </c>
      <c r="O2316" s="81">
        <v>-1.03484079272622E-2</v>
      </c>
      <c r="P2316" s="81">
        <v>-25.097209824596401</v>
      </c>
      <c r="Q2316" s="81">
        <v>-25.097209824596401</v>
      </c>
      <c r="R2316" s="81">
        <v>0</v>
      </c>
      <c r="S2316" s="81">
        <v>5.8766865493417197E-2</v>
      </c>
      <c r="T2316" s="81" t="s">
        <v>159</v>
      </c>
      <c r="U2316" s="115">
        <v>-1.06747314105476</v>
      </c>
      <c r="V2316" s="115">
        <v>-0.42150944298312598</v>
      </c>
      <c r="W2316" s="111">
        <v>-0.64595896180551504</v>
      </c>
    </row>
    <row r="2317" spans="2:23" x14ac:dyDescent="0.25">
      <c r="B2317" s="58" t="s">
        <v>119</v>
      </c>
      <c r="C2317" s="79" t="s">
        <v>143</v>
      </c>
      <c r="D2317" s="58" t="s">
        <v>63</v>
      </c>
      <c r="E2317" s="58" t="s">
        <v>142</v>
      </c>
      <c r="F2317" s="80">
        <v>50.85</v>
      </c>
      <c r="G2317" s="81">
        <v>56100</v>
      </c>
      <c r="H2317" s="81">
        <v>50.89</v>
      </c>
      <c r="I2317" s="81">
        <v>1</v>
      </c>
      <c r="J2317" s="81">
        <v>5.9928799738904903</v>
      </c>
      <c r="K2317" s="81">
        <v>2.9665468175084E-3</v>
      </c>
      <c r="L2317" s="81">
        <v>-16.067474238894398</v>
      </c>
      <c r="M2317" s="81">
        <v>2.1324323967288401E-2</v>
      </c>
      <c r="N2317" s="81">
        <v>22.060354212784901</v>
      </c>
      <c r="O2317" s="81">
        <v>-1.835777714978E-2</v>
      </c>
      <c r="P2317" s="81">
        <v>26.227382641872801</v>
      </c>
      <c r="Q2317" s="81">
        <v>26.227382641872701</v>
      </c>
      <c r="R2317" s="81">
        <v>0</v>
      </c>
      <c r="S2317" s="81">
        <v>5.6818524580089E-2</v>
      </c>
      <c r="T2317" s="81" t="s">
        <v>140</v>
      </c>
      <c r="U2317" s="115">
        <v>-1.81627429212068</v>
      </c>
      <c r="V2317" s="115">
        <v>-0.71718597474021295</v>
      </c>
      <c r="W2317" s="111">
        <v>-1.0990802587623401</v>
      </c>
    </row>
    <row r="2318" spans="2:23" x14ac:dyDescent="0.25">
      <c r="B2318" s="58" t="s">
        <v>119</v>
      </c>
      <c r="C2318" s="79" t="s">
        <v>143</v>
      </c>
      <c r="D2318" s="58" t="s">
        <v>63</v>
      </c>
      <c r="E2318" s="58" t="s">
        <v>201</v>
      </c>
      <c r="F2318" s="80">
        <v>49.92</v>
      </c>
      <c r="G2318" s="81">
        <v>58054</v>
      </c>
      <c r="H2318" s="81">
        <v>49.72</v>
      </c>
      <c r="I2318" s="81">
        <v>1</v>
      </c>
      <c r="J2318" s="81">
        <v>-39.916496240553997</v>
      </c>
      <c r="K2318" s="81">
        <v>8.9544958973265407E-2</v>
      </c>
      <c r="L2318" s="81">
        <v>-39.5350310307171</v>
      </c>
      <c r="M2318" s="81">
        <v>8.7841649737306904E-2</v>
      </c>
      <c r="N2318" s="81">
        <v>-0.38146520983683402</v>
      </c>
      <c r="O2318" s="81">
        <v>1.7033092359584499E-3</v>
      </c>
      <c r="P2318" s="81">
        <v>-0.26386558284976702</v>
      </c>
      <c r="Q2318" s="81">
        <v>-0.26386558284976602</v>
      </c>
      <c r="R2318" s="81">
        <v>0</v>
      </c>
      <c r="S2318" s="81">
        <v>3.9129275746709997E-6</v>
      </c>
      <c r="T2318" s="81" t="s">
        <v>159</v>
      </c>
      <c r="U2318" s="115">
        <v>8.5658241680818103E-3</v>
      </c>
      <c r="V2318" s="115">
        <v>-3.3823574897743599E-3</v>
      </c>
      <c r="W2318" s="111">
        <v>1.19482692630393E-2</v>
      </c>
    </row>
    <row r="2319" spans="2:23" x14ac:dyDescent="0.25">
      <c r="B2319" s="58" t="s">
        <v>119</v>
      </c>
      <c r="C2319" s="79" t="s">
        <v>143</v>
      </c>
      <c r="D2319" s="58" t="s">
        <v>63</v>
      </c>
      <c r="E2319" s="58" t="s">
        <v>201</v>
      </c>
      <c r="F2319" s="80">
        <v>49.92</v>
      </c>
      <c r="G2319" s="81">
        <v>58104</v>
      </c>
      <c r="H2319" s="81">
        <v>49.61</v>
      </c>
      <c r="I2319" s="81">
        <v>1</v>
      </c>
      <c r="J2319" s="81">
        <v>-38.4793478299299</v>
      </c>
      <c r="K2319" s="81">
        <v>0.132371022721856</v>
      </c>
      <c r="L2319" s="81">
        <v>-38.097798277250199</v>
      </c>
      <c r="M2319" s="81">
        <v>0.12975893568152</v>
      </c>
      <c r="N2319" s="81">
        <v>-0.38154955267973301</v>
      </c>
      <c r="O2319" s="81">
        <v>2.6120870403360599E-3</v>
      </c>
      <c r="P2319" s="81">
        <v>-0.26358613822923099</v>
      </c>
      <c r="Q2319" s="81">
        <v>-0.26358613822922999</v>
      </c>
      <c r="R2319" s="81">
        <v>0</v>
      </c>
      <c r="S2319" s="81">
        <v>6.2113021126340001E-6</v>
      </c>
      <c r="T2319" s="81" t="s">
        <v>159</v>
      </c>
      <c r="U2319" s="115">
        <v>1.17101502316061E-2</v>
      </c>
      <c r="V2319" s="115">
        <v>-4.6239466938679304E-3</v>
      </c>
      <c r="W2319" s="111">
        <v>1.6334216688597199E-2</v>
      </c>
    </row>
    <row r="2320" spans="2:23" x14ac:dyDescent="0.25">
      <c r="B2320" s="58" t="s">
        <v>119</v>
      </c>
      <c r="C2320" s="79" t="s">
        <v>143</v>
      </c>
      <c r="D2320" s="58" t="s">
        <v>63</v>
      </c>
      <c r="E2320" s="58" t="s">
        <v>202</v>
      </c>
      <c r="F2320" s="80">
        <v>49.72</v>
      </c>
      <c r="G2320" s="81">
        <v>58104</v>
      </c>
      <c r="H2320" s="81">
        <v>49.61</v>
      </c>
      <c r="I2320" s="81">
        <v>1</v>
      </c>
      <c r="J2320" s="81">
        <v>-36.1667143459172</v>
      </c>
      <c r="K2320" s="81">
        <v>4.3688242967744401E-2</v>
      </c>
      <c r="L2320" s="81">
        <v>-35.783936378957897</v>
      </c>
      <c r="M2320" s="81">
        <v>4.2768369432628503E-2</v>
      </c>
      <c r="N2320" s="81">
        <v>-0.38277796695927502</v>
      </c>
      <c r="O2320" s="81">
        <v>9.1987353511587401E-4</v>
      </c>
      <c r="P2320" s="81">
        <v>-0.26386558284952999</v>
      </c>
      <c r="Q2320" s="81">
        <v>-0.26386558284952899</v>
      </c>
      <c r="R2320" s="81">
        <v>0</v>
      </c>
      <c r="S2320" s="81">
        <v>2.3254765301380001E-6</v>
      </c>
      <c r="T2320" s="81" t="s">
        <v>159</v>
      </c>
      <c r="U2320" s="115">
        <v>3.5799427560098802E-3</v>
      </c>
      <c r="V2320" s="115">
        <v>-1.41359966725362E-3</v>
      </c>
      <c r="W2320" s="111">
        <v>4.9935790363826397E-3</v>
      </c>
    </row>
    <row r="2321" spans="2:23" x14ac:dyDescent="0.25">
      <c r="B2321" s="58" t="s">
        <v>119</v>
      </c>
      <c r="C2321" s="79" t="s">
        <v>143</v>
      </c>
      <c r="D2321" s="58" t="s">
        <v>63</v>
      </c>
      <c r="E2321" s="58" t="s">
        <v>203</v>
      </c>
      <c r="F2321" s="80">
        <v>50.22</v>
      </c>
      <c r="G2321" s="81">
        <v>58200</v>
      </c>
      <c r="H2321" s="81">
        <v>50.38</v>
      </c>
      <c r="I2321" s="81">
        <v>1</v>
      </c>
      <c r="J2321" s="81">
        <v>34.946437171946002</v>
      </c>
      <c r="K2321" s="81">
        <v>5.0010329637973E-2</v>
      </c>
      <c r="L2321" s="81">
        <v>1.4175735083752501</v>
      </c>
      <c r="M2321" s="81">
        <v>8.2289624984958003E-5</v>
      </c>
      <c r="N2321" s="81">
        <v>33.528863663570803</v>
      </c>
      <c r="O2321" s="81">
        <v>4.9928040012987999E-2</v>
      </c>
      <c r="P2321" s="81">
        <v>18.961222149458699</v>
      </c>
      <c r="Q2321" s="81">
        <v>18.9612221494586</v>
      </c>
      <c r="R2321" s="81">
        <v>0</v>
      </c>
      <c r="S2321" s="81">
        <v>1.47226693641759E-2</v>
      </c>
      <c r="T2321" s="81" t="s">
        <v>159</v>
      </c>
      <c r="U2321" s="115">
        <v>-2.85323777351815</v>
      </c>
      <c r="V2321" s="115">
        <v>-1.1266481734853699</v>
      </c>
      <c r="W2321" s="111">
        <v>-1.72657694051667</v>
      </c>
    </row>
    <row r="2322" spans="2:23" x14ac:dyDescent="0.25">
      <c r="B2322" s="58" t="s">
        <v>119</v>
      </c>
      <c r="C2322" s="79" t="s">
        <v>143</v>
      </c>
      <c r="D2322" s="58" t="s">
        <v>63</v>
      </c>
      <c r="E2322" s="58" t="s">
        <v>203</v>
      </c>
      <c r="F2322" s="80">
        <v>50.22</v>
      </c>
      <c r="G2322" s="81">
        <v>58300</v>
      </c>
      <c r="H2322" s="81">
        <v>50.23</v>
      </c>
      <c r="I2322" s="81">
        <v>1</v>
      </c>
      <c r="J2322" s="81">
        <v>3.41611834043329</v>
      </c>
      <c r="K2322" s="81">
        <v>4.4847289334391203E-4</v>
      </c>
      <c r="L2322" s="81">
        <v>17.655066063194401</v>
      </c>
      <c r="M2322" s="81">
        <v>1.1978683176247999E-2</v>
      </c>
      <c r="N2322" s="81">
        <v>-14.2389477227611</v>
      </c>
      <c r="O2322" s="81">
        <v>-1.1530210282904E-2</v>
      </c>
      <c r="P2322" s="81">
        <v>-21.469108536119599</v>
      </c>
      <c r="Q2322" s="81">
        <v>-21.469108536119499</v>
      </c>
      <c r="R2322" s="81">
        <v>0</v>
      </c>
      <c r="S2322" s="81">
        <v>1.7713256337930298E-2</v>
      </c>
      <c r="T2322" s="81" t="s">
        <v>159</v>
      </c>
      <c r="U2322" s="115">
        <v>-0.43671533423127301</v>
      </c>
      <c r="V2322" s="115">
        <v>-0.17244428004261</v>
      </c>
      <c r="W2322" s="111">
        <v>-0.264269116528626</v>
      </c>
    </row>
    <row r="2323" spans="2:23" x14ac:dyDescent="0.25">
      <c r="B2323" s="58" t="s">
        <v>119</v>
      </c>
      <c r="C2323" s="79" t="s">
        <v>143</v>
      </c>
      <c r="D2323" s="58" t="s">
        <v>63</v>
      </c>
      <c r="E2323" s="58" t="s">
        <v>203</v>
      </c>
      <c r="F2323" s="80">
        <v>50.22</v>
      </c>
      <c r="G2323" s="81">
        <v>58500</v>
      </c>
      <c r="H2323" s="81">
        <v>50.19</v>
      </c>
      <c r="I2323" s="81">
        <v>1</v>
      </c>
      <c r="J2323" s="81">
        <v>-62.708728775697097</v>
      </c>
      <c r="K2323" s="81">
        <v>2.0487724102899101E-2</v>
      </c>
      <c r="L2323" s="81">
        <v>-43.394275437451697</v>
      </c>
      <c r="M2323" s="81">
        <v>9.8107589632628195E-3</v>
      </c>
      <c r="N2323" s="81">
        <v>-19.3144533382454</v>
      </c>
      <c r="O2323" s="81">
        <v>1.0676965139636301E-2</v>
      </c>
      <c r="P2323" s="81">
        <v>2.50788638666066</v>
      </c>
      <c r="Q2323" s="81">
        <v>2.50788638666066</v>
      </c>
      <c r="R2323" s="81">
        <v>0</v>
      </c>
      <c r="S2323" s="81">
        <v>3.2768264408953E-5</v>
      </c>
      <c r="T2323" s="81" t="s">
        <v>159</v>
      </c>
      <c r="U2323" s="115">
        <v>-4.33965653119429E-2</v>
      </c>
      <c r="V2323" s="115">
        <v>-1.7135852293148599E-2</v>
      </c>
      <c r="W2323" s="111">
        <v>-2.6260520472795298E-2</v>
      </c>
    </row>
    <row r="2324" spans="2:23" x14ac:dyDescent="0.25">
      <c r="B2324" s="58" t="s">
        <v>119</v>
      </c>
      <c r="C2324" s="79" t="s">
        <v>143</v>
      </c>
      <c r="D2324" s="58" t="s">
        <v>63</v>
      </c>
      <c r="E2324" s="58" t="s">
        <v>204</v>
      </c>
      <c r="F2324" s="80">
        <v>50.23</v>
      </c>
      <c r="G2324" s="81">
        <v>58304</v>
      </c>
      <c r="H2324" s="81">
        <v>50.23</v>
      </c>
      <c r="I2324" s="81">
        <v>1</v>
      </c>
      <c r="J2324" s="81">
        <v>20.849643288996401</v>
      </c>
      <c r="K2324" s="81">
        <v>0</v>
      </c>
      <c r="L2324" s="81">
        <v>20.849643288996401</v>
      </c>
      <c r="M2324" s="81">
        <v>0</v>
      </c>
      <c r="N2324" s="81">
        <v>0</v>
      </c>
      <c r="O2324" s="81">
        <v>0</v>
      </c>
      <c r="P2324" s="81">
        <v>0</v>
      </c>
      <c r="Q2324" s="81">
        <v>0</v>
      </c>
      <c r="R2324" s="81">
        <v>0</v>
      </c>
      <c r="S2324" s="81">
        <v>0</v>
      </c>
      <c r="T2324" s="81" t="s">
        <v>140</v>
      </c>
      <c r="U2324" s="115">
        <v>0</v>
      </c>
      <c r="V2324" s="115">
        <v>0</v>
      </c>
      <c r="W2324" s="111">
        <v>0</v>
      </c>
    </row>
    <row r="2325" spans="2:23" x14ac:dyDescent="0.25">
      <c r="B2325" s="58" t="s">
        <v>119</v>
      </c>
      <c r="C2325" s="79" t="s">
        <v>143</v>
      </c>
      <c r="D2325" s="58" t="s">
        <v>63</v>
      </c>
      <c r="E2325" s="58" t="s">
        <v>204</v>
      </c>
      <c r="F2325" s="80">
        <v>50.23</v>
      </c>
      <c r="G2325" s="81">
        <v>58350</v>
      </c>
      <c r="H2325" s="81">
        <v>50.06</v>
      </c>
      <c r="I2325" s="81">
        <v>1</v>
      </c>
      <c r="J2325" s="81">
        <v>-21.160038120338999</v>
      </c>
      <c r="K2325" s="81">
        <v>3.2372123518278499E-2</v>
      </c>
      <c r="L2325" s="81">
        <v>2.1186788814535502</v>
      </c>
      <c r="M2325" s="81">
        <v>3.2454025465645798E-4</v>
      </c>
      <c r="N2325" s="81">
        <v>-23.278717001792501</v>
      </c>
      <c r="O2325" s="81">
        <v>3.2047583263622101E-2</v>
      </c>
      <c r="P2325" s="81">
        <v>-38.368187191106202</v>
      </c>
      <c r="Q2325" s="81">
        <v>-38.368187191106102</v>
      </c>
      <c r="R2325" s="81">
        <v>0</v>
      </c>
      <c r="S2325" s="81">
        <v>0.106434116096387</v>
      </c>
      <c r="T2325" s="81" t="s">
        <v>159</v>
      </c>
      <c r="U2325" s="115">
        <v>-2.3503558275502701</v>
      </c>
      <c r="V2325" s="115">
        <v>-0.92807691133469905</v>
      </c>
      <c r="W2325" s="111">
        <v>-1.4222684879337999</v>
      </c>
    </row>
    <row r="2326" spans="2:23" x14ac:dyDescent="0.25">
      <c r="B2326" s="58" t="s">
        <v>119</v>
      </c>
      <c r="C2326" s="79" t="s">
        <v>143</v>
      </c>
      <c r="D2326" s="58" t="s">
        <v>63</v>
      </c>
      <c r="E2326" s="58" t="s">
        <v>204</v>
      </c>
      <c r="F2326" s="80">
        <v>50.23</v>
      </c>
      <c r="G2326" s="81">
        <v>58600</v>
      </c>
      <c r="H2326" s="81">
        <v>50.23</v>
      </c>
      <c r="I2326" s="81">
        <v>1</v>
      </c>
      <c r="J2326" s="81">
        <v>-9.1394142129074094</v>
      </c>
      <c r="K2326" s="81">
        <v>3.20750945875561E-4</v>
      </c>
      <c r="L2326" s="81">
        <v>-18.169398273878599</v>
      </c>
      <c r="M2326" s="81">
        <v>1.26768780915772E-3</v>
      </c>
      <c r="N2326" s="81">
        <v>9.0299840609711897</v>
      </c>
      <c r="O2326" s="81">
        <v>-9.46936863282158E-4</v>
      </c>
      <c r="P2326" s="81">
        <v>16.899078654986202</v>
      </c>
      <c r="Q2326" s="81">
        <v>16.899078654986099</v>
      </c>
      <c r="R2326" s="81">
        <v>0</v>
      </c>
      <c r="S2326" s="81">
        <v>1.09662282004765E-3</v>
      </c>
      <c r="T2326" s="81" t="s">
        <v>140</v>
      </c>
      <c r="U2326" s="115">
        <v>-4.7564638642662797E-2</v>
      </c>
      <c r="V2326" s="115">
        <v>-1.8781685055000202E-2</v>
      </c>
      <c r="W2326" s="111">
        <v>-2.8782742548360302E-2</v>
      </c>
    </row>
    <row r="2327" spans="2:23" x14ac:dyDescent="0.25">
      <c r="B2327" s="58" t="s">
        <v>119</v>
      </c>
      <c r="C2327" s="79" t="s">
        <v>143</v>
      </c>
      <c r="D2327" s="58" t="s">
        <v>63</v>
      </c>
      <c r="E2327" s="58" t="s">
        <v>205</v>
      </c>
      <c r="F2327" s="80">
        <v>50.23</v>
      </c>
      <c r="G2327" s="81">
        <v>58300</v>
      </c>
      <c r="H2327" s="81">
        <v>50.23</v>
      </c>
      <c r="I2327" s="81">
        <v>2</v>
      </c>
      <c r="J2327" s="81">
        <v>-12.849356711003599</v>
      </c>
      <c r="K2327" s="81">
        <v>0</v>
      </c>
      <c r="L2327" s="81">
        <v>-12.849356711003599</v>
      </c>
      <c r="M2327" s="81">
        <v>0</v>
      </c>
      <c r="N2327" s="81">
        <v>0</v>
      </c>
      <c r="O2327" s="81">
        <v>0</v>
      </c>
      <c r="P2327" s="81">
        <v>0</v>
      </c>
      <c r="Q2327" s="81">
        <v>0</v>
      </c>
      <c r="R2327" s="81">
        <v>0</v>
      </c>
      <c r="S2327" s="81">
        <v>0</v>
      </c>
      <c r="T2327" s="81" t="s">
        <v>140</v>
      </c>
      <c r="U2327" s="115">
        <v>0</v>
      </c>
      <c r="V2327" s="115">
        <v>0</v>
      </c>
      <c r="W2327" s="111">
        <v>0</v>
      </c>
    </row>
    <row r="2328" spans="2:23" x14ac:dyDescent="0.25">
      <c r="B2328" s="58" t="s">
        <v>119</v>
      </c>
      <c r="C2328" s="79" t="s">
        <v>143</v>
      </c>
      <c r="D2328" s="58" t="s">
        <v>63</v>
      </c>
      <c r="E2328" s="58" t="s">
        <v>206</v>
      </c>
      <c r="F2328" s="80">
        <v>50.29</v>
      </c>
      <c r="G2328" s="81">
        <v>58500</v>
      </c>
      <c r="H2328" s="81">
        <v>50.19</v>
      </c>
      <c r="I2328" s="81">
        <v>1</v>
      </c>
      <c r="J2328" s="81">
        <v>-73.9880237290282</v>
      </c>
      <c r="K2328" s="81">
        <v>7.7186609940114004E-2</v>
      </c>
      <c r="L2328" s="81">
        <v>-23.300863209812999</v>
      </c>
      <c r="M2328" s="81">
        <v>7.6553161911460804E-3</v>
      </c>
      <c r="N2328" s="81">
        <v>-50.687160519215197</v>
      </c>
      <c r="O2328" s="81">
        <v>6.9531293748968007E-2</v>
      </c>
      <c r="P2328" s="81">
        <v>-19.406965041646799</v>
      </c>
      <c r="Q2328" s="81">
        <v>-19.406965041646799</v>
      </c>
      <c r="R2328" s="81">
        <v>0</v>
      </c>
      <c r="S2328" s="81">
        <v>5.3104871190005898E-3</v>
      </c>
      <c r="T2328" s="81" t="s">
        <v>159</v>
      </c>
      <c r="U2328" s="115">
        <v>-1.57546385397344</v>
      </c>
      <c r="V2328" s="115">
        <v>-0.62209798634579605</v>
      </c>
      <c r="W2328" s="111">
        <v>-0.95335887746011605</v>
      </c>
    </row>
    <row r="2329" spans="2:23" x14ac:dyDescent="0.25">
      <c r="B2329" s="58" t="s">
        <v>119</v>
      </c>
      <c r="C2329" s="79" t="s">
        <v>143</v>
      </c>
      <c r="D2329" s="58" t="s">
        <v>63</v>
      </c>
      <c r="E2329" s="58" t="s">
        <v>41</v>
      </c>
      <c r="F2329" s="80">
        <v>50.19</v>
      </c>
      <c r="G2329" s="81">
        <v>58600</v>
      </c>
      <c r="H2329" s="81">
        <v>50.23</v>
      </c>
      <c r="I2329" s="81">
        <v>1</v>
      </c>
      <c r="J2329" s="81">
        <v>9.1414832521745897</v>
      </c>
      <c r="K2329" s="81">
        <v>3.81732758915434E-3</v>
      </c>
      <c r="L2329" s="81">
        <v>18.177579010592499</v>
      </c>
      <c r="M2329" s="81">
        <v>1.5093785618391699E-2</v>
      </c>
      <c r="N2329" s="81">
        <v>-9.0360957584179307</v>
      </c>
      <c r="O2329" s="81">
        <v>-1.12764580292374E-2</v>
      </c>
      <c r="P2329" s="81">
        <v>-16.8990786549864</v>
      </c>
      <c r="Q2329" s="81">
        <v>-16.899078654986301</v>
      </c>
      <c r="R2329" s="81">
        <v>0</v>
      </c>
      <c r="S2329" s="81">
        <v>1.3045242296817101E-2</v>
      </c>
      <c r="T2329" s="81" t="s">
        <v>140</v>
      </c>
      <c r="U2329" s="115">
        <v>-0.20474712731129899</v>
      </c>
      <c r="V2329" s="115">
        <v>-8.0847793041523494E-2</v>
      </c>
      <c r="W2329" s="111">
        <v>-0.123898425828292</v>
      </c>
    </row>
    <row r="2330" spans="2:23" x14ac:dyDescent="0.25">
      <c r="B2330" s="58" t="s">
        <v>119</v>
      </c>
      <c r="C2330" s="79" t="s">
        <v>120</v>
      </c>
      <c r="D2330" s="58" t="s">
        <v>64</v>
      </c>
      <c r="E2330" s="58" t="s">
        <v>121</v>
      </c>
      <c r="F2330" s="80">
        <v>52.12</v>
      </c>
      <c r="G2330" s="81">
        <v>50050</v>
      </c>
      <c r="H2330" s="81">
        <v>50.3</v>
      </c>
      <c r="I2330" s="81">
        <v>1</v>
      </c>
      <c r="J2330" s="81">
        <v>-82.3901629299571</v>
      </c>
      <c r="K2330" s="81">
        <v>1.24222942741535</v>
      </c>
      <c r="L2330" s="81">
        <v>-0.88741364274616097</v>
      </c>
      <c r="M2330" s="81">
        <v>1.44113044119758E-4</v>
      </c>
      <c r="N2330" s="81">
        <v>-81.502749287211003</v>
      </c>
      <c r="O2330" s="81">
        <v>1.24208531437123</v>
      </c>
      <c r="P2330" s="81">
        <v>-31.7121135361526</v>
      </c>
      <c r="Q2330" s="81">
        <v>-31.712113536152501</v>
      </c>
      <c r="R2330" s="81">
        <v>0</v>
      </c>
      <c r="S2330" s="81">
        <v>0.18403544052215901</v>
      </c>
      <c r="T2330" s="81" t="s">
        <v>136</v>
      </c>
      <c r="U2330" s="115">
        <v>-2092.2807973532599</v>
      </c>
      <c r="V2330" s="115">
        <v>-827.92613343833796</v>
      </c>
      <c r="W2330" s="111">
        <v>-1264.3481413534801</v>
      </c>
    </row>
    <row r="2331" spans="2:23" x14ac:dyDescent="0.25">
      <c r="B2331" s="58" t="s">
        <v>119</v>
      </c>
      <c r="C2331" s="79" t="s">
        <v>120</v>
      </c>
      <c r="D2331" s="58" t="s">
        <v>64</v>
      </c>
      <c r="E2331" s="58" t="s">
        <v>137</v>
      </c>
      <c r="F2331" s="80">
        <v>50.79</v>
      </c>
      <c r="G2331" s="81">
        <v>56050</v>
      </c>
      <c r="H2331" s="81">
        <v>50.72</v>
      </c>
      <c r="I2331" s="81">
        <v>1</v>
      </c>
      <c r="J2331" s="81">
        <v>-15.753470332808</v>
      </c>
      <c r="K2331" s="81">
        <v>7.9414984808531802E-3</v>
      </c>
      <c r="L2331" s="81">
        <v>-31.340913858168499</v>
      </c>
      <c r="M2331" s="81">
        <v>3.14320922068844E-2</v>
      </c>
      <c r="N2331" s="81">
        <v>15.5874435253605</v>
      </c>
      <c r="O2331" s="81">
        <v>-2.3490593726031201E-2</v>
      </c>
      <c r="P2331" s="81">
        <v>18.259005113225498</v>
      </c>
      <c r="Q2331" s="81">
        <v>18.259005113225399</v>
      </c>
      <c r="R2331" s="81">
        <v>0</v>
      </c>
      <c r="S2331" s="81">
        <v>1.0668520567193401E-2</v>
      </c>
      <c r="T2331" s="81" t="s">
        <v>136</v>
      </c>
      <c r="U2331" s="115">
        <v>-0.10765574482739</v>
      </c>
      <c r="V2331" s="115">
        <v>-4.2599924766368001E-2</v>
      </c>
      <c r="W2331" s="111">
        <v>-6.5055484450615306E-2</v>
      </c>
    </row>
    <row r="2332" spans="2:23" x14ac:dyDescent="0.25">
      <c r="B2332" s="58" t="s">
        <v>119</v>
      </c>
      <c r="C2332" s="79" t="s">
        <v>120</v>
      </c>
      <c r="D2332" s="58" t="s">
        <v>64</v>
      </c>
      <c r="E2332" s="58" t="s">
        <v>123</v>
      </c>
      <c r="F2332" s="80">
        <v>50.3</v>
      </c>
      <c r="G2332" s="81">
        <v>51450</v>
      </c>
      <c r="H2332" s="81">
        <v>50.76</v>
      </c>
      <c r="I2332" s="81">
        <v>10</v>
      </c>
      <c r="J2332" s="81">
        <v>22.7015938335439</v>
      </c>
      <c r="K2332" s="81">
        <v>8.9858581540006796E-2</v>
      </c>
      <c r="L2332" s="81">
        <v>45.9197682601474</v>
      </c>
      <c r="M2332" s="81">
        <v>0.36765987541156497</v>
      </c>
      <c r="N2332" s="81">
        <v>-23.218174426603401</v>
      </c>
      <c r="O2332" s="81">
        <v>-0.277801293871558</v>
      </c>
      <c r="P2332" s="81">
        <v>-16.306800496989599</v>
      </c>
      <c r="Q2332" s="81">
        <v>-16.306800496989599</v>
      </c>
      <c r="R2332" s="81">
        <v>0</v>
      </c>
      <c r="S2332" s="81">
        <v>4.6364371413341703E-2</v>
      </c>
      <c r="T2332" s="81" t="s">
        <v>138</v>
      </c>
      <c r="U2332" s="115">
        <v>-3.35693914309222</v>
      </c>
      <c r="V2332" s="115">
        <v>-1.32835786116469</v>
      </c>
      <c r="W2332" s="111">
        <v>-2.0285708168686098</v>
      </c>
    </row>
    <row r="2333" spans="2:23" x14ac:dyDescent="0.25">
      <c r="B2333" s="58" t="s">
        <v>119</v>
      </c>
      <c r="C2333" s="79" t="s">
        <v>120</v>
      </c>
      <c r="D2333" s="58" t="s">
        <v>64</v>
      </c>
      <c r="E2333" s="58" t="s">
        <v>139</v>
      </c>
      <c r="F2333" s="80">
        <v>50.76</v>
      </c>
      <c r="G2333" s="81">
        <v>54000</v>
      </c>
      <c r="H2333" s="81">
        <v>50.77</v>
      </c>
      <c r="I2333" s="81">
        <v>10</v>
      </c>
      <c r="J2333" s="81">
        <v>-0.76464944298126003</v>
      </c>
      <c r="K2333" s="81">
        <v>2.7971510787969999E-5</v>
      </c>
      <c r="L2333" s="81">
        <v>22.302740222105701</v>
      </c>
      <c r="M2333" s="81">
        <v>2.37962006724807E-2</v>
      </c>
      <c r="N2333" s="81">
        <v>-23.0673896650869</v>
      </c>
      <c r="O2333" s="81">
        <v>-2.37682291616928E-2</v>
      </c>
      <c r="P2333" s="81">
        <v>-16.306800496989698</v>
      </c>
      <c r="Q2333" s="81">
        <v>-16.306800496989599</v>
      </c>
      <c r="R2333" s="81">
        <v>0</v>
      </c>
      <c r="S2333" s="81">
        <v>1.27212177587421E-2</v>
      </c>
      <c r="T2333" s="81" t="s">
        <v>140</v>
      </c>
      <c r="U2333" s="115">
        <v>-0.97592025674234495</v>
      </c>
      <c r="V2333" s="115">
        <v>-0.38617660006770899</v>
      </c>
      <c r="W2333" s="111">
        <v>-0.58974061430104796</v>
      </c>
    </row>
    <row r="2334" spans="2:23" x14ac:dyDescent="0.25">
      <c r="B2334" s="58" t="s">
        <v>119</v>
      </c>
      <c r="C2334" s="79" t="s">
        <v>120</v>
      </c>
      <c r="D2334" s="58" t="s">
        <v>64</v>
      </c>
      <c r="E2334" s="58" t="s">
        <v>141</v>
      </c>
      <c r="F2334" s="80">
        <v>50.77</v>
      </c>
      <c r="G2334" s="81">
        <v>56100</v>
      </c>
      <c r="H2334" s="81">
        <v>50.75</v>
      </c>
      <c r="I2334" s="81">
        <v>10</v>
      </c>
      <c r="J2334" s="81">
        <v>0.19937610103123399</v>
      </c>
      <c r="K2334" s="81">
        <v>7.2664516622900004E-6</v>
      </c>
      <c r="L2334" s="81">
        <v>25.657789566156399</v>
      </c>
      <c r="M2334" s="81">
        <v>0.12034129183898901</v>
      </c>
      <c r="N2334" s="81">
        <v>-25.458413465125201</v>
      </c>
      <c r="O2334" s="81">
        <v>-0.120334025387327</v>
      </c>
      <c r="P2334" s="81">
        <v>-26.5346029833991</v>
      </c>
      <c r="Q2334" s="81">
        <v>-26.5346029833991</v>
      </c>
      <c r="R2334" s="81">
        <v>0</v>
      </c>
      <c r="S2334" s="81">
        <v>0.12870676642295301</v>
      </c>
      <c r="T2334" s="81" t="s">
        <v>138</v>
      </c>
      <c r="U2334" s="115">
        <v>-6.61732339796328</v>
      </c>
      <c r="V2334" s="115">
        <v>-2.6185084628780602</v>
      </c>
      <c r="W2334" s="111">
        <v>-3.9987943059715301</v>
      </c>
    </row>
    <row r="2335" spans="2:23" x14ac:dyDescent="0.25">
      <c r="B2335" s="58" t="s">
        <v>119</v>
      </c>
      <c r="C2335" s="79" t="s">
        <v>120</v>
      </c>
      <c r="D2335" s="58" t="s">
        <v>64</v>
      </c>
      <c r="E2335" s="58" t="s">
        <v>142</v>
      </c>
      <c r="F2335" s="80">
        <v>50.72</v>
      </c>
      <c r="G2335" s="81">
        <v>56100</v>
      </c>
      <c r="H2335" s="81">
        <v>50.75</v>
      </c>
      <c r="I2335" s="81">
        <v>10</v>
      </c>
      <c r="J2335" s="81">
        <v>5.0467221402036104</v>
      </c>
      <c r="K2335" s="81">
        <v>1.8261562926422099E-3</v>
      </c>
      <c r="L2335" s="81">
        <v>-16.2889615367632</v>
      </c>
      <c r="M2335" s="81">
        <v>1.9024180211739E-2</v>
      </c>
      <c r="N2335" s="81">
        <v>21.335683676966799</v>
      </c>
      <c r="O2335" s="81">
        <v>-1.7198023919096798E-2</v>
      </c>
      <c r="P2335" s="81">
        <v>25.404430166813199</v>
      </c>
      <c r="Q2335" s="81">
        <v>25.404430166813199</v>
      </c>
      <c r="R2335" s="81">
        <v>0</v>
      </c>
      <c r="S2335" s="81">
        <v>4.6274109669605101E-2</v>
      </c>
      <c r="T2335" s="81" t="s">
        <v>138</v>
      </c>
      <c r="U2335" s="115">
        <v>-1.5126122538444</v>
      </c>
      <c r="V2335" s="115">
        <v>-0.59854834795647205</v>
      </c>
      <c r="W2335" s="111">
        <v>-0.91405919040883699</v>
      </c>
    </row>
    <row r="2336" spans="2:23" x14ac:dyDescent="0.25">
      <c r="B2336" s="58" t="s">
        <v>119</v>
      </c>
      <c r="C2336" s="79" t="s">
        <v>143</v>
      </c>
      <c r="D2336" s="58" t="s">
        <v>64</v>
      </c>
      <c r="E2336" s="58" t="s">
        <v>144</v>
      </c>
      <c r="F2336" s="80">
        <v>51.43</v>
      </c>
      <c r="G2336" s="81">
        <v>50000</v>
      </c>
      <c r="H2336" s="81">
        <v>50.22</v>
      </c>
      <c r="I2336" s="81">
        <v>1</v>
      </c>
      <c r="J2336" s="81">
        <v>-140.02912274789901</v>
      </c>
      <c r="K2336" s="81">
        <v>1.86865719223216</v>
      </c>
      <c r="L2336" s="81">
        <v>1.08718196843661</v>
      </c>
      <c r="M2336" s="81">
        <v>1.12641229476651E-4</v>
      </c>
      <c r="N2336" s="81">
        <v>-141.116304716336</v>
      </c>
      <c r="O2336" s="81">
        <v>1.8685445510026799</v>
      </c>
      <c r="P2336" s="81">
        <v>-58.287886463795701</v>
      </c>
      <c r="Q2336" s="81">
        <v>-58.287886463795701</v>
      </c>
      <c r="R2336" s="81">
        <v>0</v>
      </c>
      <c r="S2336" s="81">
        <v>0.32377962561207702</v>
      </c>
      <c r="T2336" s="81" t="s">
        <v>145</v>
      </c>
      <c r="U2336" s="115">
        <v>-5379.3196438889299</v>
      </c>
      <c r="V2336" s="115">
        <v>-2128.6240923913101</v>
      </c>
      <c r="W2336" s="111">
        <v>-3250.6787817873001</v>
      </c>
    </row>
    <row r="2337" spans="2:23" x14ac:dyDescent="0.25">
      <c r="B2337" s="58" t="s">
        <v>119</v>
      </c>
      <c r="C2337" s="79" t="s">
        <v>143</v>
      </c>
      <c r="D2337" s="58" t="s">
        <v>64</v>
      </c>
      <c r="E2337" s="58" t="s">
        <v>146</v>
      </c>
      <c r="F2337" s="80">
        <v>50.41</v>
      </c>
      <c r="G2337" s="81">
        <v>56050</v>
      </c>
      <c r="H2337" s="81">
        <v>50.72</v>
      </c>
      <c r="I2337" s="81">
        <v>1</v>
      </c>
      <c r="J2337" s="81">
        <v>50.300665858336998</v>
      </c>
      <c r="K2337" s="81">
        <v>0.14472497958730701</v>
      </c>
      <c r="L2337" s="81">
        <v>22.4986099837271</v>
      </c>
      <c r="M2337" s="81">
        <v>2.8953922208632101E-2</v>
      </c>
      <c r="N2337" s="81">
        <v>27.802055874610001</v>
      </c>
      <c r="O2337" s="81">
        <v>0.11577105737867401</v>
      </c>
      <c r="P2337" s="81">
        <v>33.372807695296203</v>
      </c>
      <c r="Q2337" s="81">
        <v>33.372807695296203</v>
      </c>
      <c r="R2337" s="81">
        <v>0</v>
      </c>
      <c r="S2337" s="81">
        <v>6.3706173586325202E-2</v>
      </c>
      <c r="T2337" s="81" t="s">
        <v>145</v>
      </c>
      <c r="U2337" s="115">
        <v>-2.8813634483896</v>
      </c>
      <c r="V2337" s="115">
        <v>-1.1401701444057999</v>
      </c>
      <c r="W2337" s="111">
        <v>-1.74118432150394</v>
      </c>
    </row>
    <row r="2338" spans="2:23" x14ac:dyDescent="0.25">
      <c r="B2338" s="58" t="s">
        <v>119</v>
      </c>
      <c r="C2338" s="79" t="s">
        <v>143</v>
      </c>
      <c r="D2338" s="58" t="s">
        <v>64</v>
      </c>
      <c r="E2338" s="58" t="s">
        <v>157</v>
      </c>
      <c r="F2338" s="80">
        <v>49.68</v>
      </c>
      <c r="G2338" s="81">
        <v>58350</v>
      </c>
      <c r="H2338" s="81">
        <v>49.92</v>
      </c>
      <c r="I2338" s="81">
        <v>1</v>
      </c>
      <c r="J2338" s="81">
        <v>32.174499322293002</v>
      </c>
      <c r="K2338" s="81">
        <v>7.3706126552784801E-2</v>
      </c>
      <c r="L2338" s="81">
        <v>8.8837065267539597</v>
      </c>
      <c r="M2338" s="81">
        <v>5.6191212057285604E-3</v>
      </c>
      <c r="N2338" s="81">
        <v>23.290792795539101</v>
      </c>
      <c r="O2338" s="81">
        <v>6.8087005347056195E-2</v>
      </c>
      <c r="P2338" s="81">
        <v>38.368187191428198</v>
      </c>
      <c r="Q2338" s="81">
        <v>38.368187191428099</v>
      </c>
      <c r="R2338" s="81">
        <v>0</v>
      </c>
      <c r="S2338" s="81">
        <v>0.104814786530981</v>
      </c>
      <c r="T2338" s="81" t="s">
        <v>145</v>
      </c>
      <c r="U2338" s="115">
        <v>-2.1362725468684798</v>
      </c>
      <c r="V2338" s="115">
        <v>-0.84533389205534204</v>
      </c>
      <c r="W2338" s="111">
        <v>-1.29093199511002</v>
      </c>
    </row>
    <row r="2339" spans="2:23" x14ac:dyDescent="0.25">
      <c r="B2339" s="58" t="s">
        <v>119</v>
      </c>
      <c r="C2339" s="79" t="s">
        <v>143</v>
      </c>
      <c r="D2339" s="58" t="s">
        <v>64</v>
      </c>
      <c r="E2339" s="58" t="s">
        <v>158</v>
      </c>
      <c r="F2339" s="80">
        <v>50.22</v>
      </c>
      <c r="G2339" s="81">
        <v>50050</v>
      </c>
      <c r="H2339" s="81">
        <v>50.3</v>
      </c>
      <c r="I2339" s="81">
        <v>1</v>
      </c>
      <c r="J2339" s="81">
        <v>11.4592892738234</v>
      </c>
      <c r="K2339" s="81">
        <v>7.60315648728136E-3</v>
      </c>
      <c r="L2339" s="81">
        <v>97.686669665767695</v>
      </c>
      <c r="M2339" s="81">
        <v>0.55252148641951304</v>
      </c>
      <c r="N2339" s="81">
        <v>-86.227380391944394</v>
      </c>
      <c r="O2339" s="81">
        <v>-0.54491832993223199</v>
      </c>
      <c r="P2339" s="81">
        <v>-35.582056560631798</v>
      </c>
      <c r="Q2339" s="81">
        <v>-35.582056560631798</v>
      </c>
      <c r="R2339" s="81">
        <v>0</v>
      </c>
      <c r="S2339" s="81">
        <v>7.3306191171963797E-2</v>
      </c>
      <c r="T2339" s="81" t="s">
        <v>140</v>
      </c>
      <c r="U2339" s="115">
        <v>-20.489404831038499</v>
      </c>
      <c r="V2339" s="115">
        <v>-8.1077615106316703</v>
      </c>
      <c r="W2339" s="111">
        <v>-12.381579445901099</v>
      </c>
    </row>
    <row r="2340" spans="2:23" x14ac:dyDescent="0.25">
      <c r="B2340" s="58" t="s">
        <v>119</v>
      </c>
      <c r="C2340" s="79" t="s">
        <v>143</v>
      </c>
      <c r="D2340" s="58" t="s">
        <v>64</v>
      </c>
      <c r="E2340" s="58" t="s">
        <v>158</v>
      </c>
      <c r="F2340" s="80">
        <v>50.22</v>
      </c>
      <c r="G2340" s="81">
        <v>51150</v>
      </c>
      <c r="H2340" s="81">
        <v>49.57</v>
      </c>
      <c r="I2340" s="81">
        <v>1</v>
      </c>
      <c r="J2340" s="81">
        <v>-195.29177253342399</v>
      </c>
      <c r="K2340" s="81">
        <v>1.33486067467363</v>
      </c>
      <c r="L2340" s="81">
        <v>-139.41373809261299</v>
      </c>
      <c r="M2340" s="81">
        <v>0.68026666291344495</v>
      </c>
      <c r="N2340" s="81">
        <v>-55.878034440811099</v>
      </c>
      <c r="O2340" s="81">
        <v>0.65459401176018295</v>
      </c>
      <c r="P2340" s="81">
        <v>-22.705829903164101</v>
      </c>
      <c r="Q2340" s="81">
        <v>-22.705829903163998</v>
      </c>
      <c r="R2340" s="81">
        <v>0</v>
      </c>
      <c r="S2340" s="81">
        <v>1.8044414905699701E-2</v>
      </c>
      <c r="T2340" s="81" t="s">
        <v>159</v>
      </c>
      <c r="U2340" s="115">
        <v>-3.65975416975283</v>
      </c>
      <c r="V2340" s="115">
        <v>-1.4481833045216701</v>
      </c>
      <c r="W2340" s="111">
        <v>-2.2115594561643301</v>
      </c>
    </row>
    <row r="2341" spans="2:23" x14ac:dyDescent="0.25">
      <c r="B2341" s="58" t="s">
        <v>119</v>
      </c>
      <c r="C2341" s="79" t="s">
        <v>143</v>
      </c>
      <c r="D2341" s="58" t="s">
        <v>64</v>
      </c>
      <c r="E2341" s="58" t="s">
        <v>158</v>
      </c>
      <c r="F2341" s="80">
        <v>50.22</v>
      </c>
      <c r="G2341" s="81">
        <v>51200</v>
      </c>
      <c r="H2341" s="81">
        <v>50.22</v>
      </c>
      <c r="I2341" s="81">
        <v>1</v>
      </c>
      <c r="J2341" s="81">
        <v>0</v>
      </c>
      <c r="K2341" s="81">
        <v>0</v>
      </c>
      <c r="L2341" s="81">
        <v>0</v>
      </c>
      <c r="M2341" s="81">
        <v>0</v>
      </c>
      <c r="N2341" s="81">
        <v>0</v>
      </c>
      <c r="O2341" s="81">
        <v>0</v>
      </c>
      <c r="P2341" s="81">
        <v>0</v>
      </c>
      <c r="Q2341" s="81">
        <v>0</v>
      </c>
      <c r="R2341" s="81">
        <v>0</v>
      </c>
      <c r="S2341" s="81">
        <v>0</v>
      </c>
      <c r="T2341" s="81" t="s">
        <v>140</v>
      </c>
      <c r="U2341" s="115">
        <v>0</v>
      </c>
      <c r="V2341" s="115">
        <v>0</v>
      </c>
      <c r="W2341" s="111">
        <v>0</v>
      </c>
    </row>
    <row r="2342" spans="2:23" x14ac:dyDescent="0.25">
      <c r="B2342" s="58" t="s">
        <v>119</v>
      </c>
      <c r="C2342" s="79" t="s">
        <v>143</v>
      </c>
      <c r="D2342" s="58" t="s">
        <v>64</v>
      </c>
      <c r="E2342" s="58" t="s">
        <v>123</v>
      </c>
      <c r="F2342" s="80">
        <v>50.3</v>
      </c>
      <c r="G2342" s="81">
        <v>50054</v>
      </c>
      <c r="H2342" s="81">
        <v>50.3</v>
      </c>
      <c r="I2342" s="81">
        <v>1</v>
      </c>
      <c r="J2342" s="81">
        <v>39.7457006542583</v>
      </c>
      <c r="K2342" s="81">
        <v>0</v>
      </c>
      <c r="L2342" s="81">
        <v>39.745699962274401</v>
      </c>
      <c r="M2342" s="81">
        <v>0</v>
      </c>
      <c r="N2342" s="81">
        <v>6.91983836898E-7</v>
      </c>
      <c r="O2342" s="81">
        <v>0</v>
      </c>
      <c r="P2342" s="81">
        <v>-8.3404000000000002E-14</v>
      </c>
      <c r="Q2342" s="81">
        <v>-8.3401E-14</v>
      </c>
      <c r="R2342" s="81">
        <v>0</v>
      </c>
      <c r="S2342" s="81">
        <v>0</v>
      </c>
      <c r="T2342" s="81" t="s">
        <v>140</v>
      </c>
      <c r="U2342" s="115">
        <v>0</v>
      </c>
      <c r="V2342" s="115">
        <v>0</v>
      </c>
      <c r="W2342" s="111">
        <v>0</v>
      </c>
    </row>
    <row r="2343" spans="2:23" x14ac:dyDescent="0.25">
      <c r="B2343" s="58" t="s">
        <v>119</v>
      </c>
      <c r="C2343" s="79" t="s">
        <v>143</v>
      </c>
      <c r="D2343" s="58" t="s">
        <v>64</v>
      </c>
      <c r="E2343" s="58" t="s">
        <v>123</v>
      </c>
      <c r="F2343" s="80">
        <v>50.3</v>
      </c>
      <c r="G2343" s="81">
        <v>50100</v>
      </c>
      <c r="H2343" s="81">
        <v>50.13</v>
      </c>
      <c r="I2343" s="81">
        <v>1</v>
      </c>
      <c r="J2343" s="81">
        <v>-198.31585531664101</v>
      </c>
      <c r="K2343" s="81">
        <v>0.31345355240566902</v>
      </c>
      <c r="L2343" s="81">
        <v>-95.648676141763701</v>
      </c>
      <c r="M2343" s="81">
        <v>7.2914893903945802E-2</v>
      </c>
      <c r="N2343" s="81">
        <v>-102.667179174878</v>
      </c>
      <c r="O2343" s="81">
        <v>0.24053865850172301</v>
      </c>
      <c r="P2343" s="81">
        <v>-26.463670947014901</v>
      </c>
      <c r="Q2343" s="81">
        <v>-26.463670947014901</v>
      </c>
      <c r="R2343" s="81">
        <v>0</v>
      </c>
      <c r="S2343" s="81">
        <v>5.5815972635353001E-3</v>
      </c>
      <c r="T2343" s="81" t="s">
        <v>159</v>
      </c>
      <c r="U2343" s="115">
        <v>-5.3747717230646099</v>
      </c>
      <c r="V2343" s="115">
        <v>-2.1268244570325998</v>
      </c>
      <c r="W2343" s="111">
        <v>-3.2479305104995602</v>
      </c>
    </row>
    <row r="2344" spans="2:23" x14ac:dyDescent="0.25">
      <c r="B2344" s="58" t="s">
        <v>119</v>
      </c>
      <c r="C2344" s="79" t="s">
        <v>143</v>
      </c>
      <c r="D2344" s="58" t="s">
        <v>64</v>
      </c>
      <c r="E2344" s="58" t="s">
        <v>123</v>
      </c>
      <c r="F2344" s="80">
        <v>50.3</v>
      </c>
      <c r="G2344" s="81">
        <v>50900</v>
      </c>
      <c r="H2344" s="81">
        <v>50.66</v>
      </c>
      <c r="I2344" s="81">
        <v>1</v>
      </c>
      <c r="J2344" s="81">
        <v>48.315826540703597</v>
      </c>
      <c r="K2344" s="81">
        <v>0.16457654614895101</v>
      </c>
      <c r="L2344" s="81">
        <v>90.285504359489295</v>
      </c>
      <c r="M2344" s="81">
        <v>0.57467879697003899</v>
      </c>
      <c r="N2344" s="81">
        <v>-41.969677818785698</v>
      </c>
      <c r="O2344" s="81">
        <v>-0.41010225082108798</v>
      </c>
      <c r="P2344" s="81">
        <v>-24.523698652780102</v>
      </c>
      <c r="Q2344" s="81">
        <v>-24.523698652780102</v>
      </c>
      <c r="R2344" s="81">
        <v>0</v>
      </c>
      <c r="S2344" s="81">
        <v>4.2399531590672002E-2</v>
      </c>
      <c r="T2344" s="81" t="s">
        <v>159</v>
      </c>
      <c r="U2344" s="115">
        <v>-5.5928776066857004</v>
      </c>
      <c r="V2344" s="115">
        <v>-2.2131300624441601</v>
      </c>
      <c r="W2344" s="111">
        <v>-3.3797301087769198</v>
      </c>
    </row>
    <row r="2345" spans="2:23" x14ac:dyDescent="0.25">
      <c r="B2345" s="58" t="s">
        <v>119</v>
      </c>
      <c r="C2345" s="79" t="s">
        <v>143</v>
      </c>
      <c r="D2345" s="58" t="s">
        <v>64</v>
      </c>
      <c r="E2345" s="58" t="s">
        <v>160</v>
      </c>
      <c r="F2345" s="80">
        <v>50.3</v>
      </c>
      <c r="G2345" s="81">
        <v>50454</v>
      </c>
      <c r="H2345" s="81">
        <v>50.3</v>
      </c>
      <c r="I2345" s="81">
        <v>1</v>
      </c>
      <c r="J2345" s="81">
        <v>-4.8812000000000002E-14</v>
      </c>
      <c r="K2345" s="81">
        <v>0</v>
      </c>
      <c r="L2345" s="81">
        <v>1.7419E-14</v>
      </c>
      <c r="M2345" s="81">
        <v>0</v>
      </c>
      <c r="N2345" s="81">
        <v>-6.6232000000000005E-14</v>
      </c>
      <c r="O2345" s="81">
        <v>0</v>
      </c>
      <c r="P2345" s="81">
        <v>-2.0851000000000001E-14</v>
      </c>
      <c r="Q2345" s="81">
        <v>-2.0851000000000001E-14</v>
      </c>
      <c r="R2345" s="81">
        <v>0</v>
      </c>
      <c r="S2345" s="81">
        <v>0</v>
      </c>
      <c r="T2345" s="81" t="s">
        <v>140</v>
      </c>
      <c r="U2345" s="115">
        <v>0</v>
      </c>
      <c r="V2345" s="115">
        <v>0</v>
      </c>
      <c r="W2345" s="111">
        <v>0</v>
      </c>
    </row>
    <row r="2346" spans="2:23" x14ac:dyDescent="0.25">
      <c r="B2346" s="58" t="s">
        <v>119</v>
      </c>
      <c r="C2346" s="79" t="s">
        <v>143</v>
      </c>
      <c r="D2346" s="58" t="s">
        <v>64</v>
      </c>
      <c r="E2346" s="58" t="s">
        <v>160</v>
      </c>
      <c r="F2346" s="80">
        <v>50.3</v>
      </c>
      <c r="G2346" s="81">
        <v>50604</v>
      </c>
      <c r="H2346" s="81">
        <v>50.3</v>
      </c>
      <c r="I2346" s="81">
        <v>1</v>
      </c>
      <c r="J2346" s="81">
        <v>-9.7625000000000001E-14</v>
      </c>
      <c r="K2346" s="81">
        <v>0</v>
      </c>
      <c r="L2346" s="81">
        <v>3.4839000000000003E-14</v>
      </c>
      <c r="M2346" s="81">
        <v>0</v>
      </c>
      <c r="N2346" s="81">
        <v>-1.3246400000000001E-13</v>
      </c>
      <c r="O2346" s="81">
        <v>0</v>
      </c>
      <c r="P2346" s="81">
        <v>-4.1702000000000001E-14</v>
      </c>
      <c r="Q2346" s="81">
        <v>-4.1704999999999997E-14</v>
      </c>
      <c r="R2346" s="81">
        <v>0</v>
      </c>
      <c r="S2346" s="81">
        <v>0</v>
      </c>
      <c r="T2346" s="81" t="s">
        <v>140</v>
      </c>
      <c r="U2346" s="115">
        <v>0</v>
      </c>
      <c r="V2346" s="115">
        <v>0</v>
      </c>
      <c r="W2346" s="111">
        <v>0</v>
      </c>
    </row>
    <row r="2347" spans="2:23" x14ac:dyDescent="0.25">
      <c r="B2347" s="58" t="s">
        <v>119</v>
      </c>
      <c r="C2347" s="79" t="s">
        <v>143</v>
      </c>
      <c r="D2347" s="58" t="s">
        <v>64</v>
      </c>
      <c r="E2347" s="58" t="s">
        <v>161</v>
      </c>
      <c r="F2347" s="80">
        <v>50.13</v>
      </c>
      <c r="G2347" s="81">
        <v>50103</v>
      </c>
      <c r="H2347" s="81">
        <v>50.12</v>
      </c>
      <c r="I2347" s="81">
        <v>1</v>
      </c>
      <c r="J2347" s="81">
        <v>-7.9998394593523496</v>
      </c>
      <c r="K2347" s="81">
        <v>3.19987156877055E-4</v>
      </c>
      <c r="L2347" s="81">
        <v>-7.9998400379436401</v>
      </c>
      <c r="M2347" s="81">
        <v>3.1998720316343002E-4</v>
      </c>
      <c r="N2347" s="81">
        <v>5.7859128460599998E-7</v>
      </c>
      <c r="O2347" s="81">
        <v>-4.6286375999999998E-11</v>
      </c>
      <c r="P2347" s="81">
        <v>6.77733E-13</v>
      </c>
      <c r="Q2347" s="81">
        <v>6.7773200000000002E-13</v>
      </c>
      <c r="R2347" s="81">
        <v>0</v>
      </c>
      <c r="S2347" s="81">
        <v>0</v>
      </c>
      <c r="T2347" s="81" t="s">
        <v>140</v>
      </c>
      <c r="U2347" s="115">
        <v>3.4658082710000001E-9</v>
      </c>
      <c r="V2347" s="115">
        <v>0</v>
      </c>
      <c r="W2347" s="111">
        <v>3.4658261504399999E-9</v>
      </c>
    </row>
    <row r="2348" spans="2:23" x14ac:dyDescent="0.25">
      <c r="B2348" s="58" t="s">
        <v>119</v>
      </c>
      <c r="C2348" s="79" t="s">
        <v>143</v>
      </c>
      <c r="D2348" s="58" t="s">
        <v>64</v>
      </c>
      <c r="E2348" s="58" t="s">
        <v>161</v>
      </c>
      <c r="F2348" s="80">
        <v>50.13</v>
      </c>
      <c r="G2348" s="81">
        <v>50200</v>
      </c>
      <c r="H2348" s="81">
        <v>50</v>
      </c>
      <c r="I2348" s="81">
        <v>1</v>
      </c>
      <c r="J2348" s="81">
        <v>-63.5414226622417</v>
      </c>
      <c r="K2348" s="81">
        <v>6.7022705739431199E-2</v>
      </c>
      <c r="L2348" s="81">
        <v>-20.724018005178699</v>
      </c>
      <c r="M2348" s="81">
        <v>7.1294497098309297E-3</v>
      </c>
      <c r="N2348" s="81">
        <v>-42.817404657063001</v>
      </c>
      <c r="O2348" s="81">
        <v>5.98932560296003E-2</v>
      </c>
      <c r="P2348" s="81">
        <v>-26.463670947015402</v>
      </c>
      <c r="Q2348" s="81">
        <v>-26.463670947015299</v>
      </c>
      <c r="R2348" s="81">
        <v>0</v>
      </c>
      <c r="S2348" s="81">
        <v>1.16254096078656E-2</v>
      </c>
      <c r="T2348" s="81" t="s">
        <v>159</v>
      </c>
      <c r="U2348" s="115">
        <v>-2.56770674229635</v>
      </c>
      <c r="V2348" s="115">
        <v>-1.0160545934571401</v>
      </c>
      <c r="W2348" s="111">
        <v>-1.55164414416554</v>
      </c>
    </row>
    <row r="2349" spans="2:23" x14ac:dyDescent="0.25">
      <c r="B2349" s="58" t="s">
        <v>119</v>
      </c>
      <c r="C2349" s="79" t="s">
        <v>143</v>
      </c>
      <c r="D2349" s="58" t="s">
        <v>64</v>
      </c>
      <c r="E2349" s="58" t="s">
        <v>162</v>
      </c>
      <c r="F2349" s="80">
        <v>50</v>
      </c>
      <c r="G2349" s="81">
        <v>50800</v>
      </c>
      <c r="H2349" s="81">
        <v>50.36</v>
      </c>
      <c r="I2349" s="81">
        <v>1</v>
      </c>
      <c r="J2349" s="81">
        <v>55.1847971966749</v>
      </c>
      <c r="K2349" s="81">
        <v>0.15458256708155199</v>
      </c>
      <c r="L2349" s="81">
        <v>87.452840625129298</v>
      </c>
      <c r="M2349" s="81">
        <v>0.38821244616360101</v>
      </c>
      <c r="N2349" s="81">
        <v>-32.268043428454398</v>
      </c>
      <c r="O2349" s="81">
        <v>-0.23362987908204899</v>
      </c>
      <c r="P2349" s="81">
        <v>-23.412176370602701</v>
      </c>
      <c r="Q2349" s="81">
        <v>-23.412176370602701</v>
      </c>
      <c r="R2349" s="81">
        <v>0</v>
      </c>
      <c r="S2349" s="81">
        <v>2.7823078922240702E-2</v>
      </c>
      <c r="T2349" s="81" t="s">
        <v>159</v>
      </c>
      <c r="U2349" s="115">
        <v>-0.107051698093633</v>
      </c>
      <c r="V2349" s="115">
        <v>-4.2360900407243898E-2</v>
      </c>
      <c r="W2349" s="111">
        <v>-6.4690463959062902E-2</v>
      </c>
    </row>
    <row r="2350" spans="2:23" x14ac:dyDescent="0.25">
      <c r="B2350" s="58" t="s">
        <v>119</v>
      </c>
      <c r="C2350" s="79" t="s">
        <v>143</v>
      </c>
      <c r="D2350" s="58" t="s">
        <v>64</v>
      </c>
      <c r="E2350" s="58" t="s">
        <v>163</v>
      </c>
      <c r="F2350" s="80">
        <v>50</v>
      </c>
      <c r="G2350" s="81">
        <v>50150</v>
      </c>
      <c r="H2350" s="81">
        <v>50</v>
      </c>
      <c r="I2350" s="81">
        <v>1</v>
      </c>
      <c r="J2350" s="81">
        <v>-16.56119075558</v>
      </c>
      <c r="K2350" s="81">
        <v>1.4317052648469401E-3</v>
      </c>
      <c r="L2350" s="81">
        <v>15.823600073294701</v>
      </c>
      <c r="M2350" s="81">
        <v>1.3070165866393699E-3</v>
      </c>
      <c r="N2350" s="81">
        <v>-32.384790828874699</v>
      </c>
      <c r="O2350" s="81">
        <v>1.2468867820756999E-4</v>
      </c>
      <c r="P2350" s="81">
        <v>-23.412176370602499</v>
      </c>
      <c r="Q2350" s="81">
        <v>-23.412176370602399</v>
      </c>
      <c r="R2350" s="81">
        <v>0</v>
      </c>
      <c r="S2350" s="81">
        <v>2.86123861257079E-3</v>
      </c>
      <c r="T2350" s="81" t="s">
        <v>159</v>
      </c>
      <c r="U2350" s="115">
        <v>6.2344339103784802E-3</v>
      </c>
      <c r="V2350" s="115">
        <v>-2.4669971488176898E-3</v>
      </c>
      <c r="W2350" s="111">
        <v>8.7014759481979006E-3</v>
      </c>
    </row>
    <row r="2351" spans="2:23" x14ac:dyDescent="0.25">
      <c r="B2351" s="58" t="s">
        <v>119</v>
      </c>
      <c r="C2351" s="79" t="s">
        <v>143</v>
      </c>
      <c r="D2351" s="58" t="s">
        <v>64</v>
      </c>
      <c r="E2351" s="58" t="s">
        <v>163</v>
      </c>
      <c r="F2351" s="80">
        <v>50</v>
      </c>
      <c r="G2351" s="81">
        <v>50250</v>
      </c>
      <c r="H2351" s="81">
        <v>49.51</v>
      </c>
      <c r="I2351" s="81">
        <v>1</v>
      </c>
      <c r="J2351" s="81">
        <v>-87.999999574622606</v>
      </c>
      <c r="K2351" s="81">
        <v>0.38232127630384399</v>
      </c>
      <c r="L2351" s="81">
        <v>-143.86950300893699</v>
      </c>
      <c r="M2351" s="81">
        <v>1.0218816814474201</v>
      </c>
      <c r="N2351" s="81">
        <v>55.869503434314602</v>
      </c>
      <c r="O2351" s="81">
        <v>-0.63956040514358004</v>
      </c>
      <c r="P2351" s="81">
        <v>22.705829903165</v>
      </c>
      <c r="Q2351" s="81">
        <v>22.705829903164901</v>
      </c>
      <c r="R2351" s="81">
        <v>0</v>
      </c>
      <c r="S2351" s="81">
        <v>2.5452936111270499E-2</v>
      </c>
      <c r="T2351" s="81" t="s">
        <v>159</v>
      </c>
      <c r="U2351" s="115">
        <v>-4.4452712751045604</v>
      </c>
      <c r="V2351" s="115">
        <v>-1.75901641096046</v>
      </c>
      <c r="W2351" s="111">
        <v>-2.6862410062742299</v>
      </c>
    </row>
    <row r="2352" spans="2:23" x14ac:dyDescent="0.25">
      <c r="B2352" s="58" t="s">
        <v>119</v>
      </c>
      <c r="C2352" s="79" t="s">
        <v>143</v>
      </c>
      <c r="D2352" s="58" t="s">
        <v>64</v>
      </c>
      <c r="E2352" s="58" t="s">
        <v>163</v>
      </c>
      <c r="F2352" s="80">
        <v>50</v>
      </c>
      <c r="G2352" s="81">
        <v>50900</v>
      </c>
      <c r="H2352" s="81">
        <v>50.66</v>
      </c>
      <c r="I2352" s="81">
        <v>1</v>
      </c>
      <c r="J2352" s="81">
        <v>76.2410016208283</v>
      </c>
      <c r="K2352" s="81">
        <v>0.55511192633805195</v>
      </c>
      <c r="L2352" s="81">
        <v>87.764968579244396</v>
      </c>
      <c r="M2352" s="81">
        <v>0.73560686727785496</v>
      </c>
      <c r="N2352" s="81">
        <v>-11.5239669584161</v>
      </c>
      <c r="O2352" s="81">
        <v>-0.18049494093980301</v>
      </c>
      <c r="P2352" s="81">
        <v>-11.035050807649601</v>
      </c>
      <c r="Q2352" s="81">
        <v>-11.035050807649601</v>
      </c>
      <c r="R2352" s="81">
        <v>0</v>
      </c>
      <c r="S2352" s="81">
        <v>1.16292590742675E-2</v>
      </c>
      <c r="T2352" s="81" t="s">
        <v>140</v>
      </c>
      <c r="U2352" s="115">
        <v>-1.47849218494567</v>
      </c>
      <c r="V2352" s="115">
        <v>-0.58504686347517898</v>
      </c>
      <c r="W2352" s="111">
        <v>-0.89344071235869804</v>
      </c>
    </row>
    <row r="2353" spans="2:23" x14ac:dyDescent="0.25">
      <c r="B2353" s="58" t="s">
        <v>119</v>
      </c>
      <c r="C2353" s="79" t="s">
        <v>143</v>
      </c>
      <c r="D2353" s="58" t="s">
        <v>64</v>
      </c>
      <c r="E2353" s="58" t="s">
        <v>163</v>
      </c>
      <c r="F2353" s="80">
        <v>50</v>
      </c>
      <c r="G2353" s="81">
        <v>53050</v>
      </c>
      <c r="H2353" s="81">
        <v>51.13</v>
      </c>
      <c r="I2353" s="81">
        <v>1</v>
      </c>
      <c r="J2353" s="81">
        <v>62.801037027031597</v>
      </c>
      <c r="K2353" s="81">
        <v>0.79155482951028899</v>
      </c>
      <c r="L2353" s="81">
        <v>82.143831586325902</v>
      </c>
      <c r="M2353" s="81">
        <v>1.3542451398839099</v>
      </c>
      <c r="N2353" s="81">
        <v>-19.342794559294301</v>
      </c>
      <c r="O2353" s="81">
        <v>-0.56269031037362505</v>
      </c>
      <c r="P2353" s="81">
        <v>-14.7222736719291</v>
      </c>
      <c r="Q2353" s="81">
        <v>-14.7222736719291</v>
      </c>
      <c r="R2353" s="81">
        <v>0</v>
      </c>
      <c r="S2353" s="81">
        <v>4.3500790153685298E-2</v>
      </c>
      <c r="T2353" s="81" t="s">
        <v>159</v>
      </c>
      <c r="U2353" s="115">
        <v>-6.5950776920397098</v>
      </c>
      <c r="V2353" s="115">
        <v>-2.6097057241088599</v>
      </c>
      <c r="W2353" s="111">
        <v>-3.9853514081668302</v>
      </c>
    </row>
    <row r="2354" spans="2:23" x14ac:dyDescent="0.25">
      <c r="B2354" s="58" t="s">
        <v>119</v>
      </c>
      <c r="C2354" s="79" t="s">
        <v>143</v>
      </c>
      <c r="D2354" s="58" t="s">
        <v>64</v>
      </c>
      <c r="E2354" s="58" t="s">
        <v>164</v>
      </c>
      <c r="F2354" s="80">
        <v>49.51</v>
      </c>
      <c r="G2354" s="81">
        <v>50253</v>
      </c>
      <c r="H2354" s="81">
        <v>49.51</v>
      </c>
      <c r="I2354" s="81">
        <v>1</v>
      </c>
      <c r="J2354" s="81">
        <v>0</v>
      </c>
      <c r="K2354" s="81">
        <v>0</v>
      </c>
      <c r="L2354" s="81">
        <v>0</v>
      </c>
      <c r="M2354" s="81">
        <v>0</v>
      </c>
      <c r="N2354" s="81">
        <v>0</v>
      </c>
      <c r="O2354" s="81">
        <v>0</v>
      </c>
      <c r="P2354" s="81">
        <v>0</v>
      </c>
      <c r="Q2354" s="81">
        <v>0</v>
      </c>
      <c r="R2354" s="81">
        <v>0</v>
      </c>
      <c r="S2354" s="81">
        <v>0</v>
      </c>
      <c r="T2354" s="81" t="s">
        <v>140</v>
      </c>
      <c r="U2354" s="115">
        <v>0</v>
      </c>
      <c r="V2354" s="115">
        <v>0</v>
      </c>
      <c r="W2354" s="111">
        <v>0</v>
      </c>
    </row>
    <row r="2355" spans="2:23" x14ac:dyDescent="0.25">
      <c r="B2355" s="58" t="s">
        <v>119</v>
      </c>
      <c r="C2355" s="79" t="s">
        <v>143</v>
      </c>
      <c r="D2355" s="58" t="s">
        <v>64</v>
      </c>
      <c r="E2355" s="58" t="s">
        <v>164</v>
      </c>
      <c r="F2355" s="80">
        <v>49.51</v>
      </c>
      <c r="G2355" s="81">
        <v>50300</v>
      </c>
      <c r="H2355" s="81">
        <v>49.47</v>
      </c>
      <c r="I2355" s="81">
        <v>1</v>
      </c>
      <c r="J2355" s="81">
        <v>-15.2093738791352</v>
      </c>
      <c r="K2355" s="81">
        <v>3.21541824775497E-3</v>
      </c>
      <c r="L2355" s="81">
        <v>-71.432506596997399</v>
      </c>
      <c r="M2355" s="81">
        <v>7.0926181682348002E-2</v>
      </c>
      <c r="N2355" s="81">
        <v>56.2231327178621</v>
      </c>
      <c r="O2355" s="81">
        <v>-6.7710763434592994E-2</v>
      </c>
      <c r="P2355" s="81">
        <v>22.705829903164599</v>
      </c>
      <c r="Q2355" s="81">
        <v>22.705829903164499</v>
      </c>
      <c r="R2355" s="81">
        <v>0</v>
      </c>
      <c r="S2355" s="81">
        <v>7.1662104911210398E-3</v>
      </c>
      <c r="T2355" s="81" t="s">
        <v>159</v>
      </c>
      <c r="U2355" s="115">
        <v>-1.10208037366357</v>
      </c>
      <c r="V2355" s="115">
        <v>-0.43609879881314001</v>
      </c>
      <c r="W2355" s="111">
        <v>-0.66597813918015303</v>
      </c>
    </row>
    <row r="2356" spans="2:23" x14ac:dyDescent="0.25">
      <c r="B2356" s="58" t="s">
        <v>119</v>
      </c>
      <c r="C2356" s="79" t="s">
        <v>143</v>
      </c>
      <c r="D2356" s="58" t="s">
        <v>64</v>
      </c>
      <c r="E2356" s="58" t="s">
        <v>165</v>
      </c>
      <c r="F2356" s="80">
        <v>49.47</v>
      </c>
      <c r="G2356" s="81">
        <v>51150</v>
      </c>
      <c r="H2356" s="81">
        <v>49.57</v>
      </c>
      <c r="I2356" s="81">
        <v>1</v>
      </c>
      <c r="J2356" s="81">
        <v>44.171113800770698</v>
      </c>
      <c r="K2356" s="81">
        <v>5.5801096619858097E-2</v>
      </c>
      <c r="L2356" s="81">
        <v>-12.0600493140679</v>
      </c>
      <c r="M2356" s="81">
        <v>4.1597209784916302E-3</v>
      </c>
      <c r="N2356" s="81">
        <v>56.231163114838601</v>
      </c>
      <c r="O2356" s="81">
        <v>5.1641375641366498E-2</v>
      </c>
      <c r="P2356" s="81">
        <v>22.7058299031644</v>
      </c>
      <c r="Q2356" s="81">
        <v>22.7058299031643</v>
      </c>
      <c r="R2356" s="81">
        <v>0</v>
      </c>
      <c r="S2356" s="81">
        <v>1.4744864751514999E-2</v>
      </c>
      <c r="T2356" s="81" t="s">
        <v>159</v>
      </c>
      <c r="U2356" s="115">
        <v>-3.06583538972346</v>
      </c>
      <c r="V2356" s="115">
        <v>-1.21316662810417</v>
      </c>
      <c r="W2356" s="111">
        <v>-1.8526592040590799</v>
      </c>
    </row>
    <row r="2357" spans="2:23" x14ac:dyDescent="0.25">
      <c r="B2357" s="58" t="s">
        <v>119</v>
      </c>
      <c r="C2357" s="79" t="s">
        <v>143</v>
      </c>
      <c r="D2357" s="58" t="s">
        <v>64</v>
      </c>
      <c r="E2357" s="58" t="s">
        <v>166</v>
      </c>
      <c r="F2357" s="80">
        <v>50.72</v>
      </c>
      <c r="G2357" s="81">
        <v>50354</v>
      </c>
      <c r="H2357" s="81">
        <v>50.72</v>
      </c>
      <c r="I2357" s="81">
        <v>1</v>
      </c>
      <c r="J2357" s="81">
        <v>0</v>
      </c>
      <c r="K2357" s="81">
        <v>0</v>
      </c>
      <c r="L2357" s="81">
        <v>0</v>
      </c>
      <c r="M2357" s="81">
        <v>0</v>
      </c>
      <c r="N2357" s="81">
        <v>0</v>
      </c>
      <c r="O2357" s="81">
        <v>0</v>
      </c>
      <c r="P2357" s="81">
        <v>0</v>
      </c>
      <c r="Q2357" s="81">
        <v>0</v>
      </c>
      <c r="R2357" s="81">
        <v>0</v>
      </c>
      <c r="S2357" s="81">
        <v>0</v>
      </c>
      <c r="T2357" s="81" t="s">
        <v>140</v>
      </c>
      <c r="U2357" s="115">
        <v>0</v>
      </c>
      <c r="V2357" s="115">
        <v>0</v>
      </c>
      <c r="W2357" s="111">
        <v>0</v>
      </c>
    </row>
    <row r="2358" spans="2:23" x14ac:dyDescent="0.25">
      <c r="B2358" s="58" t="s">
        <v>119</v>
      </c>
      <c r="C2358" s="79" t="s">
        <v>143</v>
      </c>
      <c r="D2358" s="58" t="s">
        <v>64</v>
      </c>
      <c r="E2358" s="58" t="s">
        <v>166</v>
      </c>
      <c r="F2358" s="80">
        <v>50.72</v>
      </c>
      <c r="G2358" s="81">
        <v>50900</v>
      </c>
      <c r="H2358" s="81">
        <v>50.66</v>
      </c>
      <c r="I2358" s="81">
        <v>1</v>
      </c>
      <c r="J2358" s="81">
        <v>-76.424623095202307</v>
      </c>
      <c r="K2358" s="81">
        <v>4.61417118204255E-2</v>
      </c>
      <c r="L2358" s="81">
        <v>-108.76263894224201</v>
      </c>
      <c r="M2358" s="81">
        <v>9.3451561874476799E-2</v>
      </c>
      <c r="N2358" s="81">
        <v>32.338015847040097</v>
      </c>
      <c r="O2358" s="81">
        <v>-4.7309850054051202E-2</v>
      </c>
      <c r="P2358" s="81">
        <v>21.451710529206402</v>
      </c>
      <c r="Q2358" s="81">
        <v>21.451710529206402</v>
      </c>
      <c r="R2358" s="81">
        <v>0</v>
      </c>
      <c r="S2358" s="81">
        <v>3.6353894885680399E-3</v>
      </c>
      <c r="T2358" s="81" t="s">
        <v>159</v>
      </c>
      <c r="U2358" s="115">
        <v>-0.45785534841737502</v>
      </c>
      <c r="V2358" s="115">
        <v>-0.18117568577257101</v>
      </c>
      <c r="W2358" s="111">
        <v>-0.276678235307878</v>
      </c>
    </row>
    <row r="2359" spans="2:23" x14ac:dyDescent="0.25">
      <c r="B2359" s="58" t="s">
        <v>119</v>
      </c>
      <c r="C2359" s="79" t="s">
        <v>143</v>
      </c>
      <c r="D2359" s="58" t="s">
        <v>64</v>
      </c>
      <c r="E2359" s="58" t="s">
        <v>166</v>
      </c>
      <c r="F2359" s="80">
        <v>50.72</v>
      </c>
      <c r="G2359" s="81">
        <v>53200</v>
      </c>
      <c r="H2359" s="81">
        <v>50.87</v>
      </c>
      <c r="I2359" s="81">
        <v>1</v>
      </c>
      <c r="J2359" s="81">
        <v>30.327340335433</v>
      </c>
      <c r="K2359" s="81">
        <v>4.44238077189631E-2</v>
      </c>
      <c r="L2359" s="81">
        <v>62.569367703842602</v>
      </c>
      <c r="M2359" s="81">
        <v>0.18909091492567301</v>
      </c>
      <c r="N2359" s="81">
        <v>-32.242027368409602</v>
      </c>
      <c r="O2359" s="81">
        <v>-0.14466710720671</v>
      </c>
      <c r="P2359" s="81">
        <v>-21.451710529206402</v>
      </c>
      <c r="Q2359" s="81">
        <v>-21.451710529206299</v>
      </c>
      <c r="R2359" s="81">
        <v>0</v>
      </c>
      <c r="S2359" s="81">
        <v>2.2226495227574101E-2</v>
      </c>
      <c r="T2359" s="81" t="s">
        <v>159</v>
      </c>
      <c r="U2359" s="115">
        <v>-2.5120616053034501</v>
      </c>
      <c r="V2359" s="115">
        <v>-0.99403553025422697</v>
      </c>
      <c r="W2359" s="111">
        <v>-1.5180182438459799</v>
      </c>
    </row>
    <row r="2360" spans="2:23" x14ac:dyDescent="0.25">
      <c r="B2360" s="58" t="s">
        <v>119</v>
      </c>
      <c r="C2360" s="79" t="s">
        <v>143</v>
      </c>
      <c r="D2360" s="58" t="s">
        <v>64</v>
      </c>
      <c r="E2360" s="58" t="s">
        <v>167</v>
      </c>
      <c r="F2360" s="80">
        <v>50.72</v>
      </c>
      <c r="G2360" s="81">
        <v>50404</v>
      </c>
      <c r="H2360" s="81">
        <v>50.72</v>
      </c>
      <c r="I2360" s="81">
        <v>1</v>
      </c>
      <c r="J2360" s="81">
        <v>0</v>
      </c>
      <c r="K2360" s="81">
        <v>0</v>
      </c>
      <c r="L2360" s="81">
        <v>0</v>
      </c>
      <c r="M2360" s="81">
        <v>0</v>
      </c>
      <c r="N2360" s="81">
        <v>0</v>
      </c>
      <c r="O2360" s="81">
        <v>0</v>
      </c>
      <c r="P2360" s="81">
        <v>0</v>
      </c>
      <c r="Q2360" s="81">
        <v>0</v>
      </c>
      <c r="R2360" s="81">
        <v>0</v>
      </c>
      <c r="S2360" s="81">
        <v>0</v>
      </c>
      <c r="T2360" s="81" t="s">
        <v>140</v>
      </c>
      <c r="U2360" s="115">
        <v>0</v>
      </c>
      <c r="V2360" s="115">
        <v>0</v>
      </c>
      <c r="W2360" s="111">
        <v>0</v>
      </c>
    </row>
    <row r="2361" spans="2:23" x14ac:dyDescent="0.25">
      <c r="B2361" s="58" t="s">
        <v>119</v>
      </c>
      <c r="C2361" s="79" t="s">
        <v>143</v>
      </c>
      <c r="D2361" s="58" t="s">
        <v>64</v>
      </c>
      <c r="E2361" s="58" t="s">
        <v>168</v>
      </c>
      <c r="F2361" s="80">
        <v>50.3</v>
      </c>
      <c r="G2361" s="81">
        <v>50499</v>
      </c>
      <c r="H2361" s="81">
        <v>50.3</v>
      </c>
      <c r="I2361" s="81">
        <v>1</v>
      </c>
      <c r="J2361" s="81">
        <v>3.9049899999999998E-13</v>
      </c>
      <c r="K2361" s="81">
        <v>0</v>
      </c>
      <c r="L2361" s="81">
        <v>-1.3935600000000001E-13</v>
      </c>
      <c r="M2361" s="81">
        <v>0</v>
      </c>
      <c r="N2361" s="81">
        <v>5.29854E-13</v>
      </c>
      <c r="O2361" s="81">
        <v>0</v>
      </c>
      <c r="P2361" s="81">
        <v>1.66809E-13</v>
      </c>
      <c r="Q2361" s="81">
        <v>1.66809E-13</v>
      </c>
      <c r="R2361" s="81">
        <v>0</v>
      </c>
      <c r="S2361" s="81">
        <v>0</v>
      </c>
      <c r="T2361" s="81" t="s">
        <v>140</v>
      </c>
      <c r="U2361" s="115">
        <v>0</v>
      </c>
      <c r="V2361" s="115">
        <v>0</v>
      </c>
      <c r="W2361" s="111">
        <v>0</v>
      </c>
    </row>
    <row r="2362" spans="2:23" x14ac:dyDescent="0.25">
      <c r="B2362" s="58" t="s">
        <v>119</v>
      </c>
      <c r="C2362" s="79" t="s">
        <v>143</v>
      </c>
      <c r="D2362" s="58" t="s">
        <v>64</v>
      </c>
      <c r="E2362" s="58" t="s">
        <v>168</v>
      </c>
      <c r="F2362" s="80">
        <v>50.3</v>
      </c>
      <c r="G2362" s="81">
        <v>50554</v>
      </c>
      <c r="H2362" s="81">
        <v>50.3</v>
      </c>
      <c r="I2362" s="81">
        <v>1</v>
      </c>
      <c r="J2362" s="81">
        <v>4.8812000000000002E-14</v>
      </c>
      <c r="K2362" s="81">
        <v>0</v>
      </c>
      <c r="L2362" s="81">
        <v>-1.7419E-14</v>
      </c>
      <c r="M2362" s="81">
        <v>0</v>
      </c>
      <c r="N2362" s="81">
        <v>6.6232000000000005E-14</v>
      </c>
      <c r="O2362" s="81">
        <v>0</v>
      </c>
      <c r="P2362" s="81">
        <v>2.0851000000000001E-14</v>
      </c>
      <c r="Q2362" s="81">
        <v>2.0851000000000001E-14</v>
      </c>
      <c r="R2362" s="81">
        <v>0</v>
      </c>
      <c r="S2362" s="81">
        <v>0</v>
      </c>
      <c r="T2362" s="81" t="s">
        <v>140</v>
      </c>
      <c r="U2362" s="115">
        <v>0</v>
      </c>
      <c r="V2362" s="115">
        <v>0</v>
      </c>
      <c r="W2362" s="111">
        <v>0</v>
      </c>
    </row>
    <row r="2363" spans="2:23" x14ac:dyDescent="0.25">
      <c r="B2363" s="58" t="s">
        <v>119</v>
      </c>
      <c r="C2363" s="79" t="s">
        <v>143</v>
      </c>
      <c r="D2363" s="58" t="s">
        <v>64</v>
      </c>
      <c r="E2363" s="58" t="s">
        <v>169</v>
      </c>
      <c r="F2363" s="80">
        <v>50.3</v>
      </c>
      <c r="G2363" s="81">
        <v>50604</v>
      </c>
      <c r="H2363" s="81">
        <v>50.3</v>
      </c>
      <c r="I2363" s="81">
        <v>1</v>
      </c>
      <c r="J2363" s="81">
        <v>4.8812000000000002E-14</v>
      </c>
      <c r="K2363" s="81">
        <v>0</v>
      </c>
      <c r="L2363" s="81">
        <v>-1.7419E-14</v>
      </c>
      <c r="M2363" s="81">
        <v>0</v>
      </c>
      <c r="N2363" s="81">
        <v>6.6232000000000005E-14</v>
      </c>
      <c r="O2363" s="81">
        <v>0</v>
      </c>
      <c r="P2363" s="81">
        <v>2.0851000000000001E-14</v>
      </c>
      <c r="Q2363" s="81">
        <v>2.0851000000000001E-14</v>
      </c>
      <c r="R2363" s="81">
        <v>0</v>
      </c>
      <c r="S2363" s="81">
        <v>0</v>
      </c>
      <c r="T2363" s="81" t="s">
        <v>140</v>
      </c>
      <c r="U2363" s="115">
        <v>0</v>
      </c>
      <c r="V2363" s="115">
        <v>0</v>
      </c>
      <c r="W2363" s="111">
        <v>0</v>
      </c>
    </row>
    <row r="2364" spans="2:23" x14ac:dyDescent="0.25">
      <c r="B2364" s="58" t="s">
        <v>119</v>
      </c>
      <c r="C2364" s="79" t="s">
        <v>143</v>
      </c>
      <c r="D2364" s="58" t="s">
        <v>64</v>
      </c>
      <c r="E2364" s="58" t="s">
        <v>170</v>
      </c>
      <c r="F2364" s="80">
        <v>50.39</v>
      </c>
      <c r="G2364" s="81">
        <v>50750</v>
      </c>
      <c r="H2364" s="81">
        <v>50.45</v>
      </c>
      <c r="I2364" s="81">
        <v>1</v>
      </c>
      <c r="J2364" s="81">
        <v>22.994165538016802</v>
      </c>
      <c r="K2364" s="81">
        <v>1.26366864060743E-2</v>
      </c>
      <c r="L2364" s="81">
        <v>51.309761055973198</v>
      </c>
      <c r="M2364" s="81">
        <v>6.2921328752943498E-2</v>
      </c>
      <c r="N2364" s="81">
        <v>-28.3155955179564</v>
      </c>
      <c r="O2364" s="81">
        <v>-5.0284642346869197E-2</v>
      </c>
      <c r="P2364" s="81">
        <v>-18.993113346439799</v>
      </c>
      <c r="Q2364" s="81">
        <v>-18.993113346439799</v>
      </c>
      <c r="R2364" s="81">
        <v>0</v>
      </c>
      <c r="S2364" s="81">
        <v>8.6216466747179796E-3</v>
      </c>
      <c r="T2364" s="81" t="s">
        <v>159</v>
      </c>
      <c r="U2364" s="115">
        <v>-0.83641593605169395</v>
      </c>
      <c r="V2364" s="115">
        <v>-0.33097403214591797</v>
      </c>
      <c r="W2364" s="111">
        <v>-0.50543929642864405</v>
      </c>
    </row>
    <row r="2365" spans="2:23" x14ac:dyDescent="0.25">
      <c r="B2365" s="58" t="s">
        <v>119</v>
      </c>
      <c r="C2365" s="79" t="s">
        <v>143</v>
      </c>
      <c r="D2365" s="58" t="s">
        <v>64</v>
      </c>
      <c r="E2365" s="58" t="s">
        <v>170</v>
      </c>
      <c r="F2365" s="80">
        <v>50.39</v>
      </c>
      <c r="G2365" s="81">
        <v>50800</v>
      </c>
      <c r="H2365" s="81">
        <v>50.36</v>
      </c>
      <c r="I2365" s="81">
        <v>1</v>
      </c>
      <c r="J2365" s="81">
        <v>-10.136847276786099</v>
      </c>
      <c r="K2365" s="81">
        <v>1.9215310797309499E-3</v>
      </c>
      <c r="L2365" s="81">
        <v>-38.490473748621802</v>
      </c>
      <c r="M2365" s="81">
        <v>2.7704359847655499E-2</v>
      </c>
      <c r="N2365" s="81">
        <v>28.3536264718357</v>
      </c>
      <c r="O2365" s="81">
        <v>-2.57828287679246E-2</v>
      </c>
      <c r="P2365" s="81">
        <v>18.993113346440001</v>
      </c>
      <c r="Q2365" s="81">
        <v>18.993113346439898</v>
      </c>
      <c r="R2365" s="81">
        <v>0</v>
      </c>
      <c r="S2365" s="81">
        <v>6.7458072308463797E-3</v>
      </c>
      <c r="T2365" s="81" t="s">
        <v>159</v>
      </c>
      <c r="U2365" s="115">
        <v>-0.44820120502909599</v>
      </c>
      <c r="V2365" s="115">
        <v>-0.17735549222243799</v>
      </c>
      <c r="W2365" s="111">
        <v>-0.27084431556595301</v>
      </c>
    </row>
    <row r="2366" spans="2:23" x14ac:dyDescent="0.25">
      <c r="B2366" s="58" t="s">
        <v>119</v>
      </c>
      <c r="C2366" s="79" t="s">
        <v>143</v>
      </c>
      <c r="D2366" s="58" t="s">
        <v>64</v>
      </c>
      <c r="E2366" s="58" t="s">
        <v>171</v>
      </c>
      <c r="F2366" s="80">
        <v>50.47</v>
      </c>
      <c r="G2366" s="81">
        <v>50750</v>
      </c>
      <c r="H2366" s="81">
        <v>50.45</v>
      </c>
      <c r="I2366" s="81">
        <v>1</v>
      </c>
      <c r="J2366" s="81">
        <v>-23.608527836323301</v>
      </c>
      <c r="K2366" s="81">
        <v>4.2359556581482299E-3</v>
      </c>
      <c r="L2366" s="81">
        <v>-51.890868354777403</v>
      </c>
      <c r="M2366" s="81">
        <v>2.0464232861457501E-2</v>
      </c>
      <c r="N2366" s="81">
        <v>28.282340518454099</v>
      </c>
      <c r="O2366" s="81">
        <v>-1.6228277203309299E-2</v>
      </c>
      <c r="P2366" s="81">
        <v>18.993113346439799</v>
      </c>
      <c r="Q2366" s="81">
        <v>18.993113346439799</v>
      </c>
      <c r="R2366" s="81">
        <v>0</v>
      </c>
      <c r="S2366" s="81">
        <v>2.7416114948894E-3</v>
      </c>
      <c r="T2366" s="81" t="s">
        <v>140</v>
      </c>
      <c r="U2366" s="115">
        <v>-0.25323205731001802</v>
      </c>
      <c r="V2366" s="115">
        <v>-0.10020521066605199</v>
      </c>
      <c r="W2366" s="111">
        <v>-0.153026057208029</v>
      </c>
    </row>
    <row r="2367" spans="2:23" x14ac:dyDescent="0.25">
      <c r="B2367" s="58" t="s">
        <v>119</v>
      </c>
      <c r="C2367" s="79" t="s">
        <v>143</v>
      </c>
      <c r="D2367" s="58" t="s">
        <v>64</v>
      </c>
      <c r="E2367" s="58" t="s">
        <v>171</v>
      </c>
      <c r="F2367" s="80">
        <v>50.47</v>
      </c>
      <c r="G2367" s="81">
        <v>50950</v>
      </c>
      <c r="H2367" s="81">
        <v>50.53</v>
      </c>
      <c r="I2367" s="81">
        <v>1</v>
      </c>
      <c r="J2367" s="81">
        <v>59.6937284585226</v>
      </c>
      <c r="K2367" s="81">
        <v>3.1357402712062499E-2</v>
      </c>
      <c r="L2367" s="81">
        <v>87.949601811135196</v>
      </c>
      <c r="M2367" s="81">
        <v>6.8069165636887599E-2</v>
      </c>
      <c r="N2367" s="81">
        <v>-28.2558733526126</v>
      </c>
      <c r="O2367" s="81">
        <v>-3.67117629248251E-2</v>
      </c>
      <c r="P2367" s="81">
        <v>-18.993113346440001</v>
      </c>
      <c r="Q2367" s="81">
        <v>-18.993113346440001</v>
      </c>
      <c r="R2367" s="81">
        <v>0</v>
      </c>
      <c r="S2367" s="81">
        <v>3.17449752039831E-3</v>
      </c>
      <c r="T2367" s="81" t="s">
        <v>159</v>
      </c>
      <c r="U2367" s="115">
        <v>-0.158591626546849</v>
      </c>
      <c r="V2367" s="115">
        <v>-6.2755511750013301E-2</v>
      </c>
      <c r="W2367" s="111">
        <v>-9.5835620396835505E-2</v>
      </c>
    </row>
    <row r="2368" spans="2:23" x14ac:dyDescent="0.25">
      <c r="B2368" s="58" t="s">
        <v>119</v>
      </c>
      <c r="C2368" s="79" t="s">
        <v>143</v>
      </c>
      <c r="D2368" s="58" t="s">
        <v>64</v>
      </c>
      <c r="E2368" s="58" t="s">
        <v>172</v>
      </c>
      <c r="F2368" s="80">
        <v>50.36</v>
      </c>
      <c r="G2368" s="81">
        <v>51300</v>
      </c>
      <c r="H2368" s="81">
        <v>50.48</v>
      </c>
      <c r="I2368" s="81">
        <v>1</v>
      </c>
      <c r="J2368" s="81">
        <v>65.499554635286202</v>
      </c>
      <c r="K2368" s="81">
        <v>6.5682834275113094E-2</v>
      </c>
      <c r="L2368" s="81">
        <v>69.280366345426401</v>
      </c>
      <c r="M2368" s="81">
        <v>7.3484465854243994E-2</v>
      </c>
      <c r="N2368" s="81">
        <v>-3.7808117101402501</v>
      </c>
      <c r="O2368" s="81">
        <v>-7.8016315791309002E-3</v>
      </c>
      <c r="P2368" s="81">
        <v>-4.4190630241632398</v>
      </c>
      <c r="Q2368" s="81">
        <v>-4.41906302416323</v>
      </c>
      <c r="R2368" s="81">
        <v>0</v>
      </c>
      <c r="S2368" s="81">
        <v>2.9897548675647501E-4</v>
      </c>
      <c r="T2368" s="81" t="s">
        <v>159</v>
      </c>
      <c r="U2368" s="115">
        <v>6.0339140997040699E-2</v>
      </c>
      <c r="V2368" s="115">
        <v>-2.3876504417507102E-2</v>
      </c>
      <c r="W2368" s="111">
        <v>8.4216079866792207E-2</v>
      </c>
    </row>
    <row r="2369" spans="2:23" x14ac:dyDescent="0.25">
      <c r="B2369" s="58" t="s">
        <v>119</v>
      </c>
      <c r="C2369" s="79" t="s">
        <v>143</v>
      </c>
      <c r="D2369" s="58" t="s">
        <v>64</v>
      </c>
      <c r="E2369" s="58" t="s">
        <v>173</v>
      </c>
      <c r="F2369" s="80">
        <v>50.66</v>
      </c>
      <c r="G2369" s="81">
        <v>54750</v>
      </c>
      <c r="H2369" s="81">
        <v>51.2</v>
      </c>
      <c r="I2369" s="81">
        <v>1</v>
      </c>
      <c r="J2369" s="81">
        <v>55.067033723141897</v>
      </c>
      <c r="K2369" s="81">
        <v>0.32231147920384701</v>
      </c>
      <c r="L2369" s="81">
        <v>75.759836874936894</v>
      </c>
      <c r="M2369" s="81">
        <v>0.61005707596776904</v>
      </c>
      <c r="N2369" s="81">
        <v>-20.692803151795001</v>
      </c>
      <c r="O2369" s="81">
        <v>-0.28774559676392197</v>
      </c>
      <c r="P2369" s="81">
        <v>-14.1070389312234</v>
      </c>
      <c r="Q2369" s="81">
        <v>-14.1070389312234</v>
      </c>
      <c r="R2369" s="81">
        <v>0</v>
      </c>
      <c r="S2369" s="81">
        <v>2.1152618503895701E-2</v>
      </c>
      <c r="T2369" s="81" t="s">
        <v>140</v>
      </c>
      <c r="U2369" s="115">
        <v>-3.48076954121708</v>
      </c>
      <c r="V2369" s="115">
        <v>-1.3773581783550699</v>
      </c>
      <c r="W2369" s="111">
        <v>-2.1034005117691601</v>
      </c>
    </row>
    <row r="2370" spans="2:23" x14ac:dyDescent="0.25">
      <c r="B2370" s="58" t="s">
        <v>119</v>
      </c>
      <c r="C2370" s="79" t="s">
        <v>143</v>
      </c>
      <c r="D2370" s="58" t="s">
        <v>64</v>
      </c>
      <c r="E2370" s="58" t="s">
        <v>174</v>
      </c>
      <c r="F2370" s="80">
        <v>50.53</v>
      </c>
      <c r="G2370" s="81">
        <v>53150</v>
      </c>
      <c r="H2370" s="81">
        <v>51.03</v>
      </c>
      <c r="I2370" s="81">
        <v>1</v>
      </c>
      <c r="J2370" s="81">
        <v>106.74633824908599</v>
      </c>
      <c r="K2370" s="81">
        <v>0.50137035210188496</v>
      </c>
      <c r="L2370" s="81">
        <v>101.56371378891799</v>
      </c>
      <c r="M2370" s="81">
        <v>0.45386827017827602</v>
      </c>
      <c r="N2370" s="81">
        <v>5.1826244601684603</v>
      </c>
      <c r="O2370" s="81">
        <v>4.7502081923609399E-2</v>
      </c>
      <c r="P2370" s="81">
        <v>-3.1891195877412799E-2</v>
      </c>
      <c r="Q2370" s="81">
        <v>-3.1891195877412702E-2</v>
      </c>
      <c r="R2370" s="81">
        <v>0</v>
      </c>
      <c r="S2370" s="81">
        <v>4.4750128478000003E-8</v>
      </c>
      <c r="T2370" s="81" t="s">
        <v>159</v>
      </c>
      <c r="U2370" s="115">
        <v>-0.17915651000334301</v>
      </c>
      <c r="V2370" s="115">
        <v>0</v>
      </c>
      <c r="W2370" s="111">
        <v>-0.17915558576952101</v>
      </c>
    </row>
    <row r="2371" spans="2:23" x14ac:dyDescent="0.25">
      <c r="B2371" s="58" t="s">
        <v>119</v>
      </c>
      <c r="C2371" s="79" t="s">
        <v>143</v>
      </c>
      <c r="D2371" s="58" t="s">
        <v>64</v>
      </c>
      <c r="E2371" s="58" t="s">
        <v>174</v>
      </c>
      <c r="F2371" s="80">
        <v>50.53</v>
      </c>
      <c r="G2371" s="81">
        <v>54500</v>
      </c>
      <c r="H2371" s="81">
        <v>50.35</v>
      </c>
      <c r="I2371" s="81">
        <v>1</v>
      </c>
      <c r="J2371" s="81">
        <v>-26.330169237408398</v>
      </c>
      <c r="K2371" s="81">
        <v>3.8386792454347202E-2</v>
      </c>
      <c r="L2371" s="81">
        <v>7.1315114132928601</v>
      </c>
      <c r="M2371" s="81">
        <v>2.8160326554499799E-3</v>
      </c>
      <c r="N2371" s="81">
        <v>-33.461680650701197</v>
      </c>
      <c r="O2371" s="81">
        <v>3.5570759798897199E-2</v>
      </c>
      <c r="P2371" s="81">
        <v>-18.961222150562101</v>
      </c>
      <c r="Q2371" s="81">
        <v>-18.961222150562001</v>
      </c>
      <c r="R2371" s="81">
        <v>0</v>
      </c>
      <c r="S2371" s="81">
        <v>1.9907062339176999E-2</v>
      </c>
      <c r="T2371" s="81" t="s">
        <v>159</v>
      </c>
      <c r="U2371" s="115">
        <v>-4.2289133928698304</v>
      </c>
      <c r="V2371" s="115">
        <v>-1.6734024985715901</v>
      </c>
      <c r="W2371" s="111">
        <v>-2.5554977109112502</v>
      </c>
    </row>
    <row r="2372" spans="2:23" x14ac:dyDescent="0.25">
      <c r="B2372" s="58" t="s">
        <v>119</v>
      </c>
      <c r="C2372" s="79" t="s">
        <v>143</v>
      </c>
      <c r="D2372" s="58" t="s">
        <v>64</v>
      </c>
      <c r="E2372" s="58" t="s">
        <v>175</v>
      </c>
      <c r="F2372" s="80">
        <v>50.22</v>
      </c>
      <c r="G2372" s="81">
        <v>51250</v>
      </c>
      <c r="H2372" s="81">
        <v>50.22</v>
      </c>
      <c r="I2372" s="81">
        <v>1</v>
      </c>
      <c r="J2372" s="81">
        <v>0</v>
      </c>
      <c r="K2372" s="81">
        <v>0</v>
      </c>
      <c r="L2372" s="81">
        <v>0</v>
      </c>
      <c r="M2372" s="81">
        <v>0</v>
      </c>
      <c r="N2372" s="81">
        <v>0</v>
      </c>
      <c r="O2372" s="81">
        <v>0</v>
      </c>
      <c r="P2372" s="81">
        <v>0</v>
      </c>
      <c r="Q2372" s="81">
        <v>0</v>
      </c>
      <c r="R2372" s="81">
        <v>0</v>
      </c>
      <c r="S2372" s="81">
        <v>0</v>
      </c>
      <c r="T2372" s="81" t="s">
        <v>140</v>
      </c>
      <c r="U2372" s="115">
        <v>0</v>
      </c>
      <c r="V2372" s="115">
        <v>0</v>
      </c>
      <c r="W2372" s="111">
        <v>0</v>
      </c>
    </row>
    <row r="2373" spans="2:23" x14ac:dyDescent="0.25">
      <c r="B2373" s="58" t="s">
        <v>119</v>
      </c>
      <c r="C2373" s="79" t="s">
        <v>143</v>
      </c>
      <c r="D2373" s="58" t="s">
        <v>64</v>
      </c>
      <c r="E2373" s="58" t="s">
        <v>176</v>
      </c>
      <c r="F2373" s="80">
        <v>50.48</v>
      </c>
      <c r="G2373" s="81">
        <v>53200</v>
      </c>
      <c r="H2373" s="81">
        <v>50.87</v>
      </c>
      <c r="I2373" s="81">
        <v>1</v>
      </c>
      <c r="J2373" s="81">
        <v>66.460402108685798</v>
      </c>
      <c r="K2373" s="81">
        <v>0.225222067620374</v>
      </c>
      <c r="L2373" s="81">
        <v>70.224197108632396</v>
      </c>
      <c r="M2373" s="81">
        <v>0.25145401645855903</v>
      </c>
      <c r="N2373" s="81">
        <v>-3.7637949999465699</v>
      </c>
      <c r="O2373" s="81">
        <v>-2.6231948838184999E-2</v>
      </c>
      <c r="P2373" s="81">
        <v>-4.4190630241632602</v>
      </c>
      <c r="Q2373" s="81">
        <v>-4.4190630241632602</v>
      </c>
      <c r="R2373" s="81">
        <v>0</v>
      </c>
      <c r="S2373" s="81">
        <v>9.9573873740775999E-4</v>
      </c>
      <c r="T2373" s="81" t="s">
        <v>140</v>
      </c>
      <c r="U2373" s="115">
        <v>0.13857604260414</v>
      </c>
      <c r="V2373" s="115">
        <v>-5.4835243570349898E-2</v>
      </c>
      <c r="W2373" s="111">
        <v>0.193412283945948</v>
      </c>
    </row>
    <row r="2374" spans="2:23" x14ac:dyDescent="0.25">
      <c r="B2374" s="58" t="s">
        <v>119</v>
      </c>
      <c r="C2374" s="79" t="s">
        <v>143</v>
      </c>
      <c r="D2374" s="58" t="s">
        <v>64</v>
      </c>
      <c r="E2374" s="58" t="s">
        <v>177</v>
      </c>
      <c r="F2374" s="80">
        <v>51.24</v>
      </c>
      <c r="G2374" s="81">
        <v>53050</v>
      </c>
      <c r="H2374" s="81">
        <v>51.13</v>
      </c>
      <c r="I2374" s="81">
        <v>1</v>
      </c>
      <c r="J2374" s="81">
        <v>-116.624845673557</v>
      </c>
      <c r="K2374" s="81">
        <v>0.127852733506781</v>
      </c>
      <c r="L2374" s="81">
        <v>-112.550820042155</v>
      </c>
      <c r="M2374" s="81">
        <v>0.11907625866631801</v>
      </c>
      <c r="N2374" s="81">
        <v>-4.0740256314024403</v>
      </c>
      <c r="O2374" s="81">
        <v>8.7764748404635697E-3</v>
      </c>
      <c r="P2374" s="81">
        <v>-2.8449920326292801</v>
      </c>
      <c r="Q2374" s="81">
        <v>-2.8449920326292699</v>
      </c>
      <c r="R2374" s="81">
        <v>0</v>
      </c>
      <c r="S2374" s="81">
        <v>7.6083408857806006E-5</v>
      </c>
      <c r="T2374" s="81" t="s">
        <v>159</v>
      </c>
      <c r="U2374" s="115">
        <v>1.0810452548614001E-3</v>
      </c>
      <c r="V2374" s="115">
        <v>-4.2777509551369502E-4</v>
      </c>
      <c r="W2374" s="111">
        <v>1.50882813408778E-3</v>
      </c>
    </row>
    <row r="2375" spans="2:23" x14ac:dyDescent="0.25">
      <c r="B2375" s="58" t="s">
        <v>119</v>
      </c>
      <c r="C2375" s="79" t="s">
        <v>143</v>
      </c>
      <c r="D2375" s="58" t="s">
        <v>64</v>
      </c>
      <c r="E2375" s="58" t="s">
        <v>177</v>
      </c>
      <c r="F2375" s="80">
        <v>51.24</v>
      </c>
      <c r="G2375" s="81">
        <v>53050</v>
      </c>
      <c r="H2375" s="81">
        <v>51.13</v>
      </c>
      <c r="I2375" s="81">
        <v>2</v>
      </c>
      <c r="J2375" s="81">
        <v>-103.553059118202</v>
      </c>
      <c r="K2375" s="81">
        <v>9.11475064482722E-2</v>
      </c>
      <c r="L2375" s="81">
        <v>-99.935666832525797</v>
      </c>
      <c r="M2375" s="81">
        <v>8.4890668794723595E-2</v>
      </c>
      <c r="N2375" s="81">
        <v>-3.6173922856765701</v>
      </c>
      <c r="O2375" s="81">
        <v>6.2568376535486903E-3</v>
      </c>
      <c r="P2375" s="81">
        <v>-2.52611376627523</v>
      </c>
      <c r="Q2375" s="81">
        <v>-2.52611376627523</v>
      </c>
      <c r="R2375" s="81">
        <v>0</v>
      </c>
      <c r="S2375" s="81">
        <v>5.4240631461404998E-5</v>
      </c>
      <c r="T2375" s="81" t="s">
        <v>140</v>
      </c>
      <c r="U2375" s="115">
        <v>-7.7656916127530895E-2</v>
      </c>
      <c r="V2375" s="115">
        <v>-3.0729235954153E-2</v>
      </c>
      <c r="W2375" s="111">
        <v>-4.6927438082542197E-2</v>
      </c>
    </row>
    <row r="2376" spans="2:23" x14ac:dyDescent="0.25">
      <c r="B2376" s="58" t="s">
        <v>119</v>
      </c>
      <c r="C2376" s="79" t="s">
        <v>143</v>
      </c>
      <c r="D2376" s="58" t="s">
        <v>64</v>
      </c>
      <c r="E2376" s="58" t="s">
        <v>177</v>
      </c>
      <c r="F2376" s="80">
        <v>51.24</v>
      </c>
      <c r="G2376" s="81">
        <v>53100</v>
      </c>
      <c r="H2376" s="81">
        <v>51.24</v>
      </c>
      <c r="I2376" s="81">
        <v>1</v>
      </c>
      <c r="J2376" s="81">
        <v>0</v>
      </c>
      <c r="K2376" s="81">
        <v>0</v>
      </c>
      <c r="L2376" s="81">
        <v>0</v>
      </c>
      <c r="M2376" s="81">
        <v>0</v>
      </c>
      <c r="N2376" s="81">
        <v>0</v>
      </c>
      <c r="O2376" s="81">
        <v>0</v>
      </c>
      <c r="P2376" s="81">
        <v>0</v>
      </c>
      <c r="Q2376" s="81">
        <v>0</v>
      </c>
      <c r="R2376" s="81">
        <v>0</v>
      </c>
      <c r="S2376" s="81">
        <v>0</v>
      </c>
      <c r="T2376" s="81" t="s">
        <v>140</v>
      </c>
      <c r="U2376" s="115">
        <v>0</v>
      </c>
      <c r="V2376" s="115">
        <v>0</v>
      </c>
      <c r="W2376" s="111">
        <v>0</v>
      </c>
    </row>
    <row r="2377" spans="2:23" x14ac:dyDescent="0.25">
      <c r="B2377" s="58" t="s">
        <v>119</v>
      </c>
      <c r="C2377" s="79" t="s">
        <v>143</v>
      </c>
      <c r="D2377" s="58" t="s">
        <v>64</v>
      </c>
      <c r="E2377" s="58" t="s">
        <v>177</v>
      </c>
      <c r="F2377" s="80">
        <v>51.24</v>
      </c>
      <c r="G2377" s="81">
        <v>53100</v>
      </c>
      <c r="H2377" s="81">
        <v>51.24</v>
      </c>
      <c r="I2377" s="81">
        <v>2</v>
      </c>
      <c r="J2377" s="81">
        <v>0</v>
      </c>
      <c r="K2377" s="81">
        <v>0</v>
      </c>
      <c r="L2377" s="81">
        <v>0</v>
      </c>
      <c r="M2377" s="81">
        <v>0</v>
      </c>
      <c r="N2377" s="81">
        <v>0</v>
      </c>
      <c r="O2377" s="81">
        <v>0</v>
      </c>
      <c r="P2377" s="81">
        <v>0</v>
      </c>
      <c r="Q2377" s="81">
        <v>0</v>
      </c>
      <c r="R2377" s="81">
        <v>0</v>
      </c>
      <c r="S2377" s="81">
        <v>0</v>
      </c>
      <c r="T2377" s="81" t="s">
        <v>140</v>
      </c>
      <c r="U2377" s="115">
        <v>0</v>
      </c>
      <c r="V2377" s="115">
        <v>0</v>
      </c>
      <c r="W2377" s="111">
        <v>0</v>
      </c>
    </row>
    <row r="2378" spans="2:23" x14ac:dyDescent="0.25">
      <c r="B2378" s="58" t="s">
        <v>119</v>
      </c>
      <c r="C2378" s="79" t="s">
        <v>143</v>
      </c>
      <c r="D2378" s="58" t="s">
        <v>64</v>
      </c>
      <c r="E2378" s="58" t="s">
        <v>178</v>
      </c>
      <c r="F2378" s="80">
        <v>51.3</v>
      </c>
      <c r="G2378" s="81">
        <v>53000</v>
      </c>
      <c r="H2378" s="81">
        <v>51.24</v>
      </c>
      <c r="I2378" s="81">
        <v>1</v>
      </c>
      <c r="J2378" s="81">
        <v>-26.261313874052298</v>
      </c>
      <c r="K2378" s="81">
        <v>0</v>
      </c>
      <c r="L2378" s="81">
        <v>-29.696558268924999</v>
      </c>
      <c r="M2378" s="81">
        <v>0</v>
      </c>
      <c r="N2378" s="81">
        <v>3.4352443948727198</v>
      </c>
      <c r="O2378" s="81">
        <v>0</v>
      </c>
      <c r="P2378" s="81">
        <v>2.3381999244372502</v>
      </c>
      <c r="Q2378" s="81">
        <v>2.3381999244372502</v>
      </c>
      <c r="R2378" s="81">
        <v>0</v>
      </c>
      <c r="S2378" s="81">
        <v>0</v>
      </c>
      <c r="T2378" s="81" t="s">
        <v>159</v>
      </c>
      <c r="U2378" s="115">
        <v>0.20611466369234599</v>
      </c>
      <c r="V2378" s="115">
        <v>-8.1560618809682198E-2</v>
      </c>
      <c r="W2378" s="111">
        <v>0.28767676656323199</v>
      </c>
    </row>
    <row r="2379" spans="2:23" x14ac:dyDescent="0.25">
      <c r="B2379" s="58" t="s">
        <v>119</v>
      </c>
      <c r="C2379" s="79" t="s">
        <v>143</v>
      </c>
      <c r="D2379" s="58" t="s">
        <v>64</v>
      </c>
      <c r="E2379" s="58" t="s">
        <v>178</v>
      </c>
      <c r="F2379" s="80">
        <v>51.3</v>
      </c>
      <c r="G2379" s="81">
        <v>53000</v>
      </c>
      <c r="H2379" s="81">
        <v>51.24</v>
      </c>
      <c r="I2379" s="81">
        <v>2</v>
      </c>
      <c r="J2379" s="81">
        <v>-23.197493922079499</v>
      </c>
      <c r="K2379" s="81">
        <v>0</v>
      </c>
      <c r="L2379" s="81">
        <v>-26.231959804217102</v>
      </c>
      <c r="M2379" s="81">
        <v>0</v>
      </c>
      <c r="N2379" s="81">
        <v>3.0344658821375798</v>
      </c>
      <c r="O2379" s="81">
        <v>0</v>
      </c>
      <c r="P2379" s="81">
        <v>2.0654099332529001</v>
      </c>
      <c r="Q2379" s="81">
        <v>2.0654099332528899</v>
      </c>
      <c r="R2379" s="81">
        <v>0</v>
      </c>
      <c r="S2379" s="81">
        <v>0</v>
      </c>
      <c r="T2379" s="81" t="s">
        <v>159</v>
      </c>
      <c r="U2379" s="115">
        <v>0.18206795292823999</v>
      </c>
      <c r="V2379" s="115">
        <v>-7.2045213281886303E-2</v>
      </c>
      <c r="W2379" s="111">
        <v>0.254114477130856</v>
      </c>
    </row>
    <row r="2380" spans="2:23" x14ac:dyDescent="0.25">
      <c r="B2380" s="58" t="s">
        <v>119</v>
      </c>
      <c r="C2380" s="79" t="s">
        <v>143</v>
      </c>
      <c r="D2380" s="58" t="s">
        <v>64</v>
      </c>
      <c r="E2380" s="58" t="s">
        <v>178</v>
      </c>
      <c r="F2380" s="80">
        <v>51.3</v>
      </c>
      <c r="G2380" s="81">
        <v>53000</v>
      </c>
      <c r="H2380" s="81">
        <v>51.24</v>
      </c>
      <c r="I2380" s="81">
        <v>3</v>
      </c>
      <c r="J2380" s="81">
        <v>-23.197493922079499</v>
      </c>
      <c r="K2380" s="81">
        <v>0</v>
      </c>
      <c r="L2380" s="81">
        <v>-26.231959804217102</v>
      </c>
      <c r="M2380" s="81">
        <v>0</v>
      </c>
      <c r="N2380" s="81">
        <v>3.0344658821375798</v>
      </c>
      <c r="O2380" s="81">
        <v>0</v>
      </c>
      <c r="P2380" s="81">
        <v>2.0654099332529001</v>
      </c>
      <c r="Q2380" s="81">
        <v>2.0654099332528899</v>
      </c>
      <c r="R2380" s="81">
        <v>0</v>
      </c>
      <c r="S2380" s="81">
        <v>0</v>
      </c>
      <c r="T2380" s="81" t="s">
        <v>159</v>
      </c>
      <c r="U2380" s="115">
        <v>0.18206795292823999</v>
      </c>
      <c r="V2380" s="115">
        <v>-7.2045213281886303E-2</v>
      </c>
      <c r="W2380" s="111">
        <v>0.254114477130856</v>
      </c>
    </row>
    <row r="2381" spans="2:23" x14ac:dyDescent="0.25">
      <c r="B2381" s="58" t="s">
        <v>119</v>
      </c>
      <c r="C2381" s="79" t="s">
        <v>143</v>
      </c>
      <c r="D2381" s="58" t="s">
        <v>64</v>
      </c>
      <c r="E2381" s="58" t="s">
        <v>178</v>
      </c>
      <c r="F2381" s="80">
        <v>51.3</v>
      </c>
      <c r="G2381" s="81">
        <v>53000</v>
      </c>
      <c r="H2381" s="81">
        <v>51.24</v>
      </c>
      <c r="I2381" s="81">
        <v>4</v>
      </c>
      <c r="J2381" s="81">
        <v>-25.460664060818999</v>
      </c>
      <c r="K2381" s="81">
        <v>0</v>
      </c>
      <c r="L2381" s="81">
        <v>-28.791175394872401</v>
      </c>
      <c r="M2381" s="81">
        <v>0</v>
      </c>
      <c r="N2381" s="81">
        <v>3.3305113340533601</v>
      </c>
      <c r="O2381" s="81">
        <v>0</v>
      </c>
      <c r="P2381" s="81">
        <v>2.2669133413750999</v>
      </c>
      <c r="Q2381" s="81">
        <v>2.2669133413750902</v>
      </c>
      <c r="R2381" s="81">
        <v>0</v>
      </c>
      <c r="S2381" s="81">
        <v>0</v>
      </c>
      <c r="T2381" s="81" t="s">
        <v>159</v>
      </c>
      <c r="U2381" s="115">
        <v>0.19983068004318499</v>
      </c>
      <c r="V2381" s="115">
        <v>-7.9074014577678098E-2</v>
      </c>
      <c r="W2381" s="111">
        <v>0.278906133436299</v>
      </c>
    </row>
    <row r="2382" spans="2:23" x14ac:dyDescent="0.25">
      <c r="B2382" s="58" t="s">
        <v>119</v>
      </c>
      <c r="C2382" s="79" t="s">
        <v>143</v>
      </c>
      <c r="D2382" s="58" t="s">
        <v>64</v>
      </c>
      <c r="E2382" s="58" t="s">
        <v>178</v>
      </c>
      <c r="F2382" s="80">
        <v>51.3</v>
      </c>
      <c r="G2382" s="81">
        <v>53204</v>
      </c>
      <c r="H2382" s="81">
        <v>51.03</v>
      </c>
      <c r="I2382" s="81">
        <v>1</v>
      </c>
      <c r="J2382" s="81">
        <v>-15.1313915391751</v>
      </c>
      <c r="K2382" s="81">
        <v>2.9260961466730601E-2</v>
      </c>
      <c r="L2382" s="81">
        <v>-18.555437026843201</v>
      </c>
      <c r="M2382" s="81">
        <v>4.4002082288262898E-2</v>
      </c>
      <c r="N2382" s="81">
        <v>3.4240454876680801</v>
      </c>
      <c r="O2382" s="81">
        <v>-1.47411208215323E-2</v>
      </c>
      <c r="P2382" s="81">
        <v>2.4376955322079401</v>
      </c>
      <c r="Q2382" s="81">
        <v>2.4376955322079401</v>
      </c>
      <c r="R2382" s="81">
        <v>0</v>
      </c>
      <c r="S2382" s="81">
        <v>7.5943354509001295E-4</v>
      </c>
      <c r="T2382" s="81" t="s">
        <v>159</v>
      </c>
      <c r="U2382" s="115">
        <v>0.17026283483666799</v>
      </c>
      <c r="V2382" s="115">
        <v>-6.7373868121761701E-2</v>
      </c>
      <c r="W2382" s="111">
        <v>0.23763792888026899</v>
      </c>
    </row>
    <row r="2383" spans="2:23" x14ac:dyDescent="0.25">
      <c r="B2383" s="58" t="s">
        <v>119</v>
      </c>
      <c r="C2383" s="79" t="s">
        <v>143</v>
      </c>
      <c r="D2383" s="58" t="s">
        <v>64</v>
      </c>
      <c r="E2383" s="58" t="s">
        <v>178</v>
      </c>
      <c r="F2383" s="80">
        <v>51.3</v>
      </c>
      <c r="G2383" s="81">
        <v>53304</v>
      </c>
      <c r="H2383" s="81">
        <v>51.4</v>
      </c>
      <c r="I2383" s="81">
        <v>1</v>
      </c>
      <c r="J2383" s="81">
        <v>13.336239250296099</v>
      </c>
      <c r="K2383" s="81">
        <v>1.6487184209523501E-2</v>
      </c>
      <c r="L2383" s="81">
        <v>11.1513996515964</v>
      </c>
      <c r="M2383" s="81">
        <v>1.15275893053783E-2</v>
      </c>
      <c r="N2383" s="81">
        <v>2.1848395986996501</v>
      </c>
      <c r="O2383" s="81">
        <v>4.9595949041452399E-3</v>
      </c>
      <c r="P2383" s="81">
        <v>1.5573286812040801</v>
      </c>
      <c r="Q2383" s="81">
        <v>1.5573286812040801</v>
      </c>
      <c r="R2383" s="81">
        <v>0</v>
      </c>
      <c r="S2383" s="81">
        <v>2.24822771994588E-4</v>
      </c>
      <c r="T2383" s="81" t="s">
        <v>159</v>
      </c>
      <c r="U2383" s="115">
        <v>3.61912384578899E-2</v>
      </c>
      <c r="V2383" s="115">
        <v>-1.4321056790603699E-2</v>
      </c>
      <c r="W2383" s="111">
        <v>5.0512555831665903E-2</v>
      </c>
    </row>
    <row r="2384" spans="2:23" x14ac:dyDescent="0.25">
      <c r="B2384" s="58" t="s">
        <v>119</v>
      </c>
      <c r="C2384" s="79" t="s">
        <v>143</v>
      </c>
      <c r="D2384" s="58" t="s">
        <v>64</v>
      </c>
      <c r="E2384" s="58" t="s">
        <v>178</v>
      </c>
      <c r="F2384" s="80">
        <v>51.3</v>
      </c>
      <c r="G2384" s="81">
        <v>53354</v>
      </c>
      <c r="H2384" s="81">
        <v>51.42</v>
      </c>
      <c r="I2384" s="81">
        <v>1</v>
      </c>
      <c r="J2384" s="81">
        <v>49.599500571012101</v>
      </c>
      <c r="K2384" s="81">
        <v>5.1662319594770398E-2</v>
      </c>
      <c r="L2384" s="81">
        <v>55.260775403859398</v>
      </c>
      <c r="M2384" s="81">
        <v>6.4128819262951595E-2</v>
      </c>
      <c r="N2384" s="81">
        <v>-5.6612748328473002</v>
      </c>
      <c r="O2384" s="81">
        <v>-1.24664996681812E-2</v>
      </c>
      <c r="P2384" s="81">
        <v>-3.9433816909453201</v>
      </c>
      <c r="Q2384" s="81">
        <v>-3.9433816909453201</v>
      </c>
      <c r="R2384" s="81">
        <v>0</v>
      </c>
      <c r="S2384" s="81">
        <v>3.2655544237013799E-4</v>
      </c>
      <c r="T2384" s="81" t="s">
        <v>140</v>
      </c>
      <c r="U2384" s="115">
        <v>3.9073556983915E-2</v>
      </c>
      <c r="V2384" s="115">
        <v>-1.54616048640785E-2</v>
      </c>
      <c r="W2384" s="111">
        <v>5.45354431843574E-2</v>
      </c>
    </row>
    <row r="2385" spans="2:23" x14ac:dyDescent="0.25">
      <c r="B2385" s="58" t="s">
        <v>119</v>
      </c>
      <c r="C2385" s="79" t="s">
        <v>143</v>
      </c>
      <c r="D2385" s="58" t="s">
        <v>64</v>
      </c>
      <c r="E2385" s="58" t="s">
        <v>178</v>
      </c>
      <c r="F2385" s="80">
        <v>51.3</v>
      </c>
      <c r="G2385" s="81">
        <v>53454</v>
      </c>
      <c r="H2385" s="81">
        <v>51.51</v>
      </c>
      <c r="I2385" s="81">
        <v>1</v>
      </c>
      <c r="J2385" s="81">
        <v>31.4685295337041</v>
      </c>
      <c r="K2385" s="81">
        <v>6.7536301539127999E-2</v>
      </c>
      <c r="L2385" s="81">
        <v>36.957240442776502</v>
      </c>
      <c r="M2385" s="81">
        <v>9.3150125762102395E-2</v>
      </c>
      <c r="N2385" s="81">
        <v>-5.4887109090724397</v>
      </c>
      <c r="O2385" s="81">
        <v>-2.56138242229745E-2</v>
      </c>
      <c r="P2385" s="81">
        <v>-3.8277716883803401</v>
      </c>
      <c r="Q2385" s="81">
        <v>-3.8277716883803299</v>
      </c>
      <c r="R2385" s="81">
        <v>0</v>
      </c>
      <c r="S2385" s="81">
        <v>9.9925522190856607E-4</v>
      </c>
      <c r="T2385" s="81" t="s">
        <v>140</v>
      </c>
      <c r="U2385" s="115">
        <v>-0.164049343276785</v>
      </c>
      <c r="V2385" s="115">
        <v>-6.4915157967353504E-2</v>
      </c>
      <c r="W2385" s="111">
        <v>-9.9133673895322599E-2</v>
      </c>
    </row>
    <row r="2386" spans="2:23" x14ac:dyDescent="0.25">
      <c r="B2386" s="58" t="s">
        <v>119</v>
      </c>
      <c r="C2386" s="79" t="s">
        <v>143</v>
      </c>
      <c r="D2386" s="58" t="s">
        <v>64</v>
      </c>
      <c r="E2386" s="58" t="s">
        <v>178</v>
      </c>
      <c r="F2386" s="80">
        <v>51.3</v>
      </c>
      <c r="G2386" s="81">
        <v>53604</v>
      </c>
      <c r="H2386" s="81">
        <v>51.48</v>
      </c>
      <c r="I2386" s="81">
        <v>1</v>
      </c>
      <c r="J2386" s="81">
        <v>34.606011430025802</v>
      </c>
      <c r="K2386" s="81">
        <v>5.2094557178635897E-2</v>
      </c>
      <c r="L2386" s="81">
        <v>37.445850526628803</v>
      </c>
      <c r="M2386" s="81">
        <v>6.09953398923243E-2</v>
      </c>
      <c r="N2386" s="81">
        <v>-2.8398390966029901</v>
      </c>
      <c r="O2386" s="81">
        <v>-8.9007827136883908E-3</v>
      </c>
      <c r="P2386" s="81">
        <v>-1.93827561536035</v>
      </c>
      <c r="Q2386" s="81">
        <v>-1.93827561536035</v>
      </c>
      <c r="R2386" s="81">
        <v>0</v>
      </c>
      <c r="S2386" s="81">
        <v>1.6342568770787399E-4</v>
      </c>
      <c r="T2386" s="81" t="s">
        <v>140</v>
      </c>
      <c r="U2386" s="115">
        <v>5.37598137320901E-2</v>
      </c>
      <c r="V2386" s="115">
        <v>-2.12730312173579E-2</v>
      </c>
      <c r="W2386" s="111">
        <v>7.5033232029398905E-2</v>
      </c>
    </row>
    <row r="2387" spans="2:23" x14ac:dyDescent="0.25">
      <c r="B2387" s="58" t="s">
        <v>119</v>
      </c>
      <c r="C2387" s="79" t="s">
        <v>143</v>
      </c>
      <c r="D2387" s="58" t="s">
        <v>64</v>
      </c>
      <c r="E2387" s="58" t="s">
        <v>178</v>
      </c>
      <c r="F2387" s="80">
        <v>51.3</v>
      </c>
      <c r="G2387" s="81">
        <v>53654</v>
      </c>
      <c r="H2387" s="81">
        <v>51.28</v>
      </c>
      <c r="I2387" s="81">
        <v>1</v>
      </c>
      <c r="J2387" s="81">
        <v>-15.8765907615103</v>
      </c>
      <c r="K2387" s="81">
        <v>1.22932653653473E-2</v>
      </c>
      <c r="L2387" s="81">
        <v>-11.448273674568</v>
      </c>
      <c r="M2387" s="81">
        <v>6.3919410531330899E-3</v>
      </c>
      <c r="N2387" s="81">
        <v>-4.4283170869423296</v>
      </c>
      <c r="O2387" s="81">
        <v>5.9013243122141897E-3</v>
      </c>
      <c r="P2387" s="81">
        <v>-3.0215283510445601</v>
      </c>
      <c r="Q2387" s="81">
        <v>-3.0215283510445601</v>
      </c>
      <c r="R2387" s="81">
        <v>0</v>
      </c>
      <c r="S2387" s="81">
        <v>4.4525222950961898E-4</v>
      </c>
      <c r="T2387" s="81" t="s">
        <v>140</v>
      </c>
      <c r="U2387" s="115">
        <v>0.214112582234636</v>
      </c>
      <c r="V2387" s="115">
        <v>-8.4725435780066694E-2</v>
      </c>
      <c r="W2387" s="111">
        <v>0.29883955966230302</v>
      </c>
    </row>
    <row r="2388" spans="2:23" x14ac:dyDescent="0.25">
      <c r="B2388" s="58" t="s">
        <v>119</v>
      </c>
      <c r="C2388" s="79" t="s">
        <v>143</v>
      </c>
      <c r="D2388" s="58" t="s">
        <v>64</v>
      </c>
      <c r="E2388" s="58" t="s">
        <v>179</v>
      </c>
      <c r="F2388" s="80">
        <v>51.13</v>
      </c>
      <c r="G2388" s="81">
        <v>53150</v>
      </c>
      <c r="H2388" s="81">
        <v>51.03</v>
      </c>
      <c r="I2388" s="81">
        <v>1</v>
      </c>
      <c r="J2388" s="81">
        <v>-20.580290106451901</v>
      </c>
      <c r="K2388" s="81">
        <v>1.15882826060861E-2</v>
      </c>
      <c r="L2388" s="81">
        <v>-2.1859227555719398</v>
      </c>
      <c r="M2388" s="81">
        <v>1.3073314690543301E-4</v>
      </c>
      <c r="N2388" s="81">
        <v>-18.3943673508799</v>
      </c>
      <c r="O2388" s="81">
        <v>1.14575494591807E-2</v>
      </c>
      <c r="P2388" s="81">
        <v>-12.2268319109176</v>
      </c>
      <c r="Q2388" s="81">
        <v>-12.2268319109175</v>
      </c>
      <c r="R2388" s="81">
        <v>0</v>
      </c>
      <c r="S2388" s="81">
        <v>4.0901946522895003E-3</v>
      </c>
      <c r="T2388" s="81" t="s">
        <v>159</v>
      </c>
      <c r="U2388" s="115">
        <v>-1.25418510871306</v>
      </c>
      <c r="V2388" s="115">
        <v>-0.49628741466551402</v>
      </c>
      <c r="W2388" s="111">
        <v>-0.75789378419977604</v>
      </c>
    </row>
    <row r="2389" spans="2:23" x14ac:dyDescent="0.25">
      <c r="B2389" s="58" t="s">
        <v>119</v>
      </c>
      <c r="C2389" s="79" t="s">
        <v>143</v>
      </c>
      <c r="D2389" s="58" t="s">
        <v>64</v>
      </c>
      <c r="E2389" s="58" t="s">
        <v>179</v>
      </c>
      <c r="F2389" s="80">
        <v>51.13</v>
      </c>
      <c r="G2389" s="81">
        <v>53150</v>
      </c>
      <c r="H2389" s="81">
        <v>51.03</v>
      </c>
      <c r="I2389" s="81">
        <v>2</v>
      </c>
      <c r="J2389" s="81">
        <v>-20.519863793469899</v>
      </c>
      <c r="K2389" s="81">
        <v>1.1532965148708999E-2</v>
      </c>
      <c r="L2389" s="81">
        <v>-2.17950461219773</v>
      </c>
      <c r="M2389" s="81">
        <v>1.3010908331225201E-4</v>
      </c>
      <c r="N2389" s="81">
        <v>-18.340359181272198</v>
      </c>
      <c r="O2389" s="81">
        <v>1.14028560653968E-2</v>
      </c>
      <c r="P2389" s="81">
        <v>-12.190932398908499</v>
      </c>
      <c r="Q2389" s="81">
        <v>-12.1909323989084</v>
      </c>
      <c r="R2389" s="81">
        <v>0</v>
      </c>
      <c r="S2389" s="81">
        <v>4.0706698291527801E-3</v>
      </c>
      <c r="T2389" s="81" t="s">
        <v>159</v>
      </c>
      <c r="U2389" s="115">
        <v>-1.2515780303067701</v>
      </c>
      <c r="V2389" s="115">
        <v>-0.49525578050473401</v>
      </c>
      <c r="W2389" s="111">
        <v>-0.75631834808167397</v>
      </c>
    </row>
    <row r="2390" spans="2:23" x14ac:dyDescent="0.25">
      <c r="B2390" s="58" t="s">
        <v>119</v>
      </c>
      <c r="C2390" s="79" t="s">
        <v>143</v>
      </c>
      <c r="D2390" s="58" t="s">
        <v>64</v>
      </c>
      <c r="E2390" s="58" t="s">
        <v>179</v>
      </c>
      <c r="F2390" s="80">
        <v>51.13</v>
      </c>
      <c r="G2390" s="81">
        <v>53900</v>
      </c>
      <c r="H2390" s="81">
        <v>51.02</v>
      </c>
      <c r="I2390" s="81">
        <v>1</v>
      </c>
      <c r="J2390" s="81">
        <v>-16.0514197615515</v>
      </c>
      <c r="K2390" s="81">
        <v>1.20836947813555E-2</v>
      </c>
      <c r="L2390" s="81">
        <v>-5.9768632656860703</v>
      </c>
      <c r="M2390" s="81">
        <v>1.6754037518955801E-3</v>
      </c>
      <c r="N2390" s="81">
        <v>-10.0745564958654</v>
      </c>
      <c r="O2390" s="81">
        <v>1.04082910294599E-2</v>
      </c>
      <c r="P2390" s="81">
        <v>-8.7709461634426304</v>
      </c>
      <c r="Q2390" s="81">
        <v>-8.7709461634426198</v>
      </c>
      <c r="R2390" s="81">
        <v>0</v>
      </c>
      <c r="S2390" s="81">
        <v>3.6079933906342202E-3</v>
      </c>
      <c r="T2390" s="81" t="s">
        <v>159</v>
      </c>
      <c r="U2390" s="115">
        <v>-0.57659775021552095</v>
      </c>
      <c r="V2390" s="115">
        <v>-0.22816265698613</v>
      </c>
      <c r="W2390" s="111">
        <v>-0.34843329572006099</v>
      </c>
    </row>
    <row r="2391" spans="2:23" x14ac:dyDescent="0.25">
      <c r="B2391" s="58" t="s">
        <v>119</v>
      </c>
      <c r="C2391" s="79" t="s">
        <v>143</v>
      </c>
      <c r="D2391" s="58" t="s">
        <v>64</v>
      </c>
      <c r="E2391" s="58" t="s">
        <v>179</v>
      </c>
      <c r="F2391" s="80">
        <v>51.13</v>
      </c>
      <c r="G2391" s="81">
        <v>53900</v>
      </c>
      <c r="H2391" s="81">
        <v>51.02</v>
      </c>
      <c r="I2391" s="81">
        <v>2</v>
      </c>
      <c r="J2391" s="81">
        <v>-16.068754475434801</v>
      </c>
      <c r="K2391" s="81">
        <v>1.2099480226559999E-2</v>
      </c>
      <c r="L2391" s="81">
        <v>-5.9833179728813803</v>
      </c>
      <c r="M2391" s="81">
        <v>1.67759240318141E-3</v>
      </c>
      <c r="N2391" s="81">
        <v>-10.085436502553399</v>
      </c>
      <c r="O2391" s="81">
        <v>1.0421887823378599E-2</v>
      </c>
      <c r="P2391" s="81">
        <v>-8.7804183375236793</v>
      </c>
      <c r="Q2391" s="81">
        <v>-8.7804183375236704</v>
      </c>
      <c r="R2391" s="81">
        <v>0</v>
      </c>
      <c r="S2391" s="81">
        <v>3.6127066660848698E-3</v>
      </c>
      <c r="T2391" s="81" t="s">
        <v>159</v>
      </c>
      <c r="U2391" s="115">
        <v>-0.57710009470180701</v>
      </c>
      <c r="V2391" s="115">
        <v>-0.22836143724961699</v>
      </c>
      <c r="W2391" s="111">
        <v>-0.34873685837683199</v>
      </c>
    </row>
    <row r="2392" spans="2:23" x14ac:dyDescent="0.25">
      <c r="B2392" s="58" t="s">
        <v>119</v>
      </c>
      <c r="C2392" s="79" t="s">
        <v>143</v>
      </c>
      <c r="D2392" s="58" t="s">
        <v>64</v>
      </c>
      <c r="E2392" s="58" t="s">
        <v>180</v>
      </c>
      <c r="F2392" s="80">
        <v>51.03</v>
      </c>
      <c r="G2392" s="81">
        <v>53550</v>
      </c>
      <c r="H2392" s="81">
        <v>50.94</v>
      </c>
      <c r="I2392" s="81">
        <v>1</v>
      </c>
      <c r="J2392" s="81">
        <v>-17.815333944116599</v>
      </c>
      <c r="K2392" s="81">
        <v>7.7981770553874402E-3</v>
      </c>
      <c r="L2392" s="81">
        <v>-2.5643496092302902</v>
      </c>
      <c r="M2392" s="81">
        <v>1.6156959072409499E-4</v>
      </c>
      <c r="N2392" s="81">
        <v>-15.250984334886301</v>
      </c>
      <c r="O2392" s="81">
        <v>7.6366074646633496E-3</v>
      </c>
      <c r="P2392" s="81">
        <v>-11.7214021013435</v>
      </c>
      <c r="Q2392" s="81">
        <v>-11.7214021013435</v>
      </c>
      <c r="R2392" s="81">
        <v>0</v>
      </c>
      <c r="S2392" s="81">
        <v>3.3757034356293302E-3</v>
      </c>
      <c r="T2392" s="81" t="s">
        <v>140</v>
      </c>
      <c r="U2392" s="115">
        <v>-0.98323615855395596</v>
      </c>
      <c r="V2392" s="115">
        <v>-0.38907153955535501</v>
      </c>
      <c r="W2392" s="111">
        <v>-0.59416155381812297</v>
      </c>
    </row>
    <row r="2393" spans="2:23" x14ac:dyDescent="0.25">
      <c r="B2393" s="58" t="s">
        <v>119</v>
      </c>
      <c r="C2393" s="79" t="s">
        <v>143</v>
      </c>
      <c r="D2393" s="58" t="s">
        <v>64</v>
      </c>
      <c r="E2393" s="58" t="s">
        <v>180</v>
      </c>
      <c r="F2393" s="80">
        <v>51.03</v>
      </c>
      <c r="G2393" s="81">
        <v>54200</v>
      </c>
      <c r="H2393" s="81">
        <v>51.01</v>
      </c>
      <c r="I2393" s="81">
        <v>1</v>
      </c>
      <c r="J2393" s="81">
        <v>-10.5571623934197</v>
      </c>
      <c r="K2393" s="81">
        <v>7.3559427348683605E-4</v>
      </c>
      <c r="L2393" s="81">
        <v>4.9548877857609996</v>
      </c>
      <c r="M2393" s="81">
        <v>1.6203602559859199E-4</v>
      </c>
      <c r="N2393" s="81">
        <v>-15.512050179180701</v>
      </c>
      <c r="O2393" s="81">
        <v>5.7355824788824395E-4</v>
      </c>
      <c r="P2393" s="81">
        <v>-11.9242370616715</v>
      </c>
      <c r="Q2393" s="81">
        <v>-11.9242370616714</v>
      </c>
      <c r="R2393" s="81">
        <v>0</v>
      </c>
      <c r="S2393" s="81">
        <v>9.3843703471939996E-4</v>
      </c>
      <c r="T2393" s="81" t="s">
        <v>140</v>
      </c>
      <c r="U2393" s="115">
        <v>-0.280978061776404</v>
      </c>
      <c r="V2393" s="115">
        <v>-0.111184445492121</v>
      </c>
      <c r="W2393" s="111">
        <v>-0.16979274035181999</v>
      </c>
    </row>
    <row r="2394" spans="2:23" x14ac:dyDescent="0.25">
      <c r="B2394" s="58" t="s">
        <v>119</v>
      </c>
      <c r="C2394" s="79" t="s">
        <v>143</v>
      </c>
      <c r="D2394" s="58" t="s">
        <v>64</v>
      </c>
      <c r="E2394" s="58" t="s">
        <v>181</v>
      </c>
      <c r="F2394" s="80">
        <v>51.07</v>
      </c>
      <c r="G2394" s="81">
        <v>53150</v>
      </c>
      <c r="H2394" s="81">
        <v>51.03</v>
      </c>
      <c r="I2394" s="81">
        <v>1</v>
      </c>
      <c r="J2394" s="81">
        <v>-21.119323456943299</v>
      </c>
      <c r="K2394" s="81">
        <v>0</v>
      </c>
      <c r="L2394" s="81">
        <v>-21.4082592619914</v>
      </c>
      <c r="M2394" s="81">
        <v>0</v>
      </c>
      <c r="N2394" s="81">
        <v>0.28893580504802702</v>
      </c>
      <c r="O2394" s="81">
        <v>0</v>
      </c>
      <c r="P2394" s="81">
        <v>0.280446695060525</v>
      </c>
      <c r="Q2394" s="81">
        <v>0.280446695060524</v>
      </c>
      <c r="R2394" s="81">
        <v>0</v>
      </c>
      <c r="S2394" s="81">
        <v>0</v>
      </c>
      <c r="T2394" s="81" t="s">
        <v>140</v>
      </c>
      <c r="U2394" s="115">
        <v>1.1557432201920801E-2</v>
      </c>
      <c r="V2394" s="115">
        <v>-4.5733345961576702E-3</v>
      </c>
      <c r="W2394" s="111">
        <v>1.61308500135879E-2</v>
      </c>
    </row>
    <row r="2395" spans="2:23" x14ac:dyDescent="0.25">
      <c r="B2395" s="58" t="s">
        <v>119</v>
      </c>
      <c r="C2395" s="79" t="s">
        <v>143</v>
      </c>
      <c r="D2395" s="58" t="s">
        <v>64</v>
      </c>
      <c r="E2395" s="58" t="s">
        <v>181</v>
      </c>
      <c r="F2395" s="80">
        <v>51.07</v>
      </c>
      <c r="G2395" s="81">
        <v>53150</v>
      </c>
      <c r="H2395" s="81">
        <v>51.03</v>
      </c>
      <c r="I2395" s="81">
        <v>2</v>
      </c>
      <c r="J2395" s="81">
        <v>-17.731984269288599</v>
      </c>
      <c r="K2395" s="81">
        <v>0</v>
      </c>
      <c r="L2395" s="81">
        <v>-17.974577511462702</v>
      </c>
      <c r="M2395" s="81">
        <v>0</v>
      </c>
      <c r="N2395" s="81">
        <v>0.24259324217412201</v>
      </c>
      <c r="O2395" s="81">
        <v>0</v>
      </c>
      <c r="P2395" s="81">
        <v>0.23546570491829599</v>
      </c>
      <c r="Q2395" s="81">
        <v>0.23546570491829599</v>
      </c>
      <c r="R2395" s="81">
        <v>0</v>
      </c>
      <c r="S2395" s="81">
        <v>0</v>
      </c>
      <c r="T2395" s="81" t="s">
        <v>140</v>
      </c>
      <c r="U2395" s="115">
        <v>9.70372968696466E-3</v>
      </c>
      <c r="V2395" s="115">
        <v>-3.8398151002592101E-3</v>
      </c>
      <c r="W2395" s="111">
        <v>1.35436146557548E-2</v>
      </c>
    </row>
    <row r="2396" spans="2:23" x14ac:dyDescent="0.25">
      <c r="B2396" s="58" t="s">
        <v>119</v>
      </c>
      <c r="C2396" s="79" t="s">
        <v>143</v>
      </c>
      <c r="D2396" s="58" t="s">
        <v>64</v>
      </c>
      <c r="E2396" s="58" t="s">
        <v>181</v>
      </c>
      <c r="F2396" s="80">
        <v>51.07</v>
      </c>
      <c r="G2396" s="81">
        <v>53150</v>
      </c>
      <c r="H2396" s="81">
        <v>51.03</v>
      </c>
      <c r="I2396" s="81">
        <v>3</v>
      </c>
      <c r="J2396" s="81">
        <v>-21.695960274880299</v>
      </c>
      <c r="K2396" s="81">
        <v>0</v>
      </c>
      <c r="L2396" s="81">
        <v>-21.992785112148098</v>
      </c>
      <c r="M2396" s="81">
        <v>0</v>
      </c>
      <c r="N2396" s="81">
        <v>0.29682483726778103</v>
      </c>
      <c r="O2396" s="81">
        <v>0</v>
      </c>
      <c r="P2396" s="81">
        <v>0.28810394270724199</v>
      </c>
      <c r="Q2396" s="81">
        <v>0.28810394270724099</v>
      </c>
      <c r="R2396" s="81">
        <v>0</v>
      </c>
      <c r="S2396" s="81">
        <v>0</v>
      </c>
      <c r="T2396" s="81" t="s">
        <v>140</v>
      </c>
      <c r="U2396" s="115">
        <v>1.1872993490710901E-2</v>
      </c>
      <c r="V2396" s="115">
        <v>-4.6982038001485297E-3</v>
      </c>
      <c r="W2396" s="111">
        <v>1.6571282778464799E-2</v>
      </c>
    </row>
    <row r="2397" spans="2:23" x14ac:dyDescent="0.25">
      <c r="B2397" s="58" t="s">
        <v>119</v>
      </c>
      <c r="C2397" s="79" t="s">
        <v>143</v>
      </c>
      <c r="D2397" s="58" t="s">
        <v>64</v>
      </c>
      <c r="E2397" s="58" t="s">
        <v>181</v>
      </c>
      <c r="F2397" s="80">
        <v>51.07</v>
      </c>
      <c r="G2397" s="81">
        <v>53654</v>
      </c>
      <c r="H2397" s="81">
        <v>51.28</v>
      </c>
      <c r="I2397" s="81">
        <v>1</v>
      </c>
      <c r="J2397" s="81">
        <v>75.002194157864906</v>
      </c>
      <c r="K2397" s="81">
        <v>0.17663533463471301</v>
      </c>
      <c r="L2397" s="81">
        <v>71.354239382470396</v>
      </c>
      <c r="M2397" s="81">
        <v>0.159870822804518</v>
      </c>
      <c r="N2397" s="81">
        <v>3.6479547753944201</v>
      </c>
      <c r="O2397" s="81">
        <v>1.6764511830195301E-2</v>
      </c>
      <c r="P2397" s="81">
        <v>2.4799019832026099</v>
      </c>
      <c r="Q2397" s="81">
        <v>2.4799019832026099</v>
      </c>
      <c r="R2397" s="81">
        <v>0</v>
      </c>
      <c r="S2397" s="81">
        <v>1.93107294773577E-4</v>
      </c>
      <c r="T2397" s="81" t="s">
        <v>140</v>
      </c>
      <c r="U2397" s="115">
        <v>9.1853390077412098E-2</v>
      </c>
      <c r="V2397" s="115">
        <v>-3.6346852767656999E-2</v>
      </c>
      <c r="W2397" s="111">
        <v>0.12820090420535299</v>
      </c>
    </row>
    <row r="2398" spans="2:23" x14ac:dyDescent="0.25">
      <c r="B2398" s="58" t="s">
        <v>119</v>
      </c>
      <c r="C2398" s="79" t="s">
        <v>143</v>
      </c>
      <c r="D2398" s="58" t="s">
        <v>64</v>
      </c>
      <c r="E2398" s="58" t="s">
        <v>181</v>
      </c>
      <c r="F2398" s="80">
        <v>51.07</v>
      </c>
      <c r="G2398" s="81">
        <v>53654</v>
      </c>
      <c r="H2398" s="81">
        <v>51.28</v>
      </c>
      <c r="I2398" s="81">
        <v>2</v>
      </c>
      <c r="J2398" s="81">
        <v>75.002194157864906</v>
      </c>
      <c r="K2398" s="81">
        <v>0.17663533463471301</v>
      </c>
      <c r="L2398" s="81">
        <v>71.354239382470396</v>
      </c>
      <c r="M2398" s="81">
        <v>0.159870822804518</v>
      </c>
      <c r="N2398" s="81">
        <v>3.6479547753944201</v>
      </c>
      <c r="O2398" s="81">
        <v>1.6764511830195301E-2</v>
      </c>
      <c r="P2398" s="81">
        <v>2.4799019832026099</v>
      </c>
      <c r="Q2398" s="81">
        <v>2.4799019832026099</v>
      </c>
      <c r="R2398" s="81">
        <v>0</v>
      </c>
      <c r="S2398" s="81">
        <v>1.93107294773577E-4</v>
      </c>
      <c r="T2398" s="81" t="s">
        <v>140</v>
      </c>
      <c r="U2398" s="115">
        <v>9.1853390077412098E-2</v>
      </c>
      <c r="V2398" s="115">
        <v>-3.6346852767656999E-2</v>
      </c>
      <c r="W2398" s="111">
        <v>0.12820090420535299</v>
      </c>
    </row>
    <row r="2399" spans="2:23" x14ac:dyDescent="0.25">
      <c r="B2399" s="58" t="s">
        <v>119</v>
      </c>
      <c r="C2399" s="79" t="s">
        <v>143</v>
      </c>
      <c r="D2399" s="58" t="s">
        <v>64</v>
      </c>
      <c r="E2399" s="58" t="s">
        <v>181</v>
      </c>
      <c r="F2399" s="80">
        <v>51.07</v>
      </c>
      <c r="G2399" s="81">
        <v>53704</v>
      </c>
      <c r="H2399" s="81">
        <v>51.04</v>
      </c>
      <c r="I2399" s="81">
        <v>1</v>
      </c>
      <c r="J2399" s="81">
        <v>-16.749149987284198</v>
      </c>
      <c r="K2399" s="81">
        <v>1.17263222573955E-2</v>
      </c>
      <c r="L2399" s="81">
        <v>-12.991061391805401</v>
      </c>
      <c r="M2399" s="81">
        <v>7.0544888603804798E-3</v>
      </c>
      <c r="N2399" s="81">
        <v>-3.7580885954787999</v>
      </c>
      <c r="O2399" s="81">
        <v>4.6718333970150296E-3</v>
      </c>
      <c r="P2399" s="81">
        <v>-2.65629970907443</v>
      </c>
      <c r="Q2399" s="81">
        <v>-2.65629970907443</v>
      </c>
      <c r="R2399" s="81">
        <v>0</v>
      </c>
      <c r="S2399" s="81">
        <v>2.94937796437128E-4</v>
      </c>
      <c r="T2399" s="81" t="s">
        <v>140</v>
      </c>
      <c r="U2399" s="115">
        <v>0.125777796220233</v>
      </c>
      <c r="V2399" s="115">
        <v>-4.9770912503113197E-2</v>
      </c>
      <c r="W2399" s="111">
        <v>0.17554961434521901</v>
      </c>
    </row>
    <row r="2400" spans="2:23" x14ac:dyDescent="0.25">
      <c r="B2400" s="58" t="s">
        <v>119</v>
      </c>
      <c r="C2400" s="79" t="s">
        <v>143</v>
      </c>
      <c r="D2400" s="58" t="s">
        <v>64</v>
      </c>
      <c r="E2400" s="58" t="s">
        <v>181</v>
      </c>
      <c r="F2400" s="80">
        <v>51.07</v>
      </c>
      <c r="G2400" s="81">
        <v>58004</v>
      </c>
      <c r="H2400" s="81">
        <v>49.77</v>
      </c>
      <c r="I2400" s="81">
        <v>1</v>
      </c>
      <c r="J2400" s="81">
        <v>-73.461975309451205</v>
      </c>
      <c r="K2400" s="81">
        <v>1.14301297270641</v>
      </c>
      <c r="L2400" s="81">
        <v>-69.009522629989604</v>
      </c>
      <c r="M2400" s="81">
        <v>1.00865815044451</v>
      </c>
      <c r="N2400" s="81">
        <v>-4.4524526794615902</v>
      </c>
      <c r="O2400" s="81">
        <v>0.13435482226189299</v>
      </c>
      <c r="P2400" s="81">
        <v>-3.1075206000174802</v>
      </c>
      <c r="Q2400" s="81">
        <v>-3.1075206000174802</v>
      </c>
      <c r="R2400" s="81">
        <v>0</v>
      </c>
      <c r="S2400" s="81">
        <v>2.0452857304050901E-3</v>
      </c>
      <c r="T2400" s="81" t="s">
        <v>140</v>
      </c>
      <c r="U2400" s="115">
        <v>0.98598165514458602</v>
      </c>
      <c r="V2400" s="115">
        <v>-0.39015794649438701</v>
      </c>
      <c r="W2400" s="111">
        <v>1.3761467008773101</v>
      </c>
    </row>
    <row r="2401" spans="2:23" x14ac:dyDescent="0.25">
      <c r="B2401" s="58" t="s">
        <v>119</v>
      </c>
      <c r="C2401" s="79" t="s">
        <v>143</v>
      </c>
      <c r="D2401" s="58" t="s">
        <v>64</v>
      </c>
      <c r="E2401" s="58" t="s">
        <v>182</v>
      </c>
      <c r="F2401" s="80">
        <v>50.87</v>
      </c>
      <c r="G2401" s="81">
        <v>53050</v>
      </c>
      <c r="H2401" s="81">
        <v>51.13</v>
      </c>
      <c r="I2401" s="81">
        <v>1</v>
      </c>
      <c r="J2401" s="81">
        <v>108.252680804664</v>
      </c>
      <c r="K2401" s="81">
        <v>0.282419293923654</v>
      </c>
      <c r="L2401" s="81">
        <v>138.454955316579</v>
      </c>
      <c r="M2401" s="81">
        <v>0.46199156910635603</v>
      </c>
      <c r="N2401" s="81">
        <v>-30.2022745119157</v>
      </c>
      <c r="O2401" s="81">
        <v>-0.179572275182702</v>
      </c>
      <c r="P2401" s="81">
        <v>-21.875749339958301</v>
      </c>
      <c r="Q2401" s="81">
        <v>-21.875749339958301</v>
      </c>
      <c r="R2401" s="81">
        <v>0</v>
      </c>
      <c r="S2401" s="81">
        <v>1.1533016661350899E-2</v>
      </c>
      <c r="T2401" s="81" t="s">
        <v>140</v>
      </c>
      <c r="U2401" s="115">
        <v>-1.3055946612195699</v>
      </c>
      <c r="V2401" s="115">
        <v>-0.51663043558429</v>
      </c>
      <c r="W2401" s="111">
        <v>-0.78896015552127596</v>
      </c>
    </row>
    <row r="2402" spans="2:23" x14ac:dyDescent="0.25">
      <c r="B2402" s="58" t="s">
        <v>119</v>
      </c>
      <c r="C2402" s="79" t="s">
        <v>143</v>
      </c>
      <c r="D2402" s="58" t="s">
        <v>64</v>
      </c>
      <c r="E2402" s="58" t="s">
        <v>182</v>
      </c>
      <c r="F2402" s="80">
        <v>50.87</v>
      </c>
      <c r="G2402" s="81">
        <v>53204</v>
      </c>
      <c r="H2402" s="81">
        <v>51.03</v>
      </c>
      <c r="I2402" s="81">
        <v>1</v>
      </c>
      <c r="J2402" s="81">
        <v>18.5885128548213</v>
      </c>
      <c r="K2402" s="81">
        <v>0</v>
      </c>
      <c r="L2402" s="81">
        <v>21.4026707192698</v>
      </c>
      <c r="M2402" s="81">
        <v>0</v>
      </c>
      <c r="N2402" s="81">
        <v>-2.8141578644484402</v>
      </c>
      <c r="O2402" s="81">
        <v>0</v>
      </c>
      <c r="P2402" s="81">
        <v>-1.9975121067058399</v>
      </c>
      <c r="Q2402" s="81">
        <v>-1.9975121067058399</v>
      </c>
      <c r="R2402" s="81">
        <v>0</v>
      </c>
      <c r="S2402" s="81">
        <v>0</v>
      </c>
      <c r="T2402" s="81" t="s">
        <v>140</v>
      </c>
      <c r="U2402" s="115">
        <v>0.45026525831176001</v>
      </c>
      <c r="V2402" s="115">
        <v>-0.17817224858500999</v>
      </c>
      <c r="W2402" s="111">
        <v>0.628440748884455</v>
      </c>
    </row>
    <row r="2403" spans="2:23" x14ac:dyDescent="0.25">
      <c r="B2403" s="58" t="s">
        <v>119</v>
      </c>
      <c r="C2403" s="79" t="s">
        <v>143</v>
      </c>
      <c r="D2403" s="58" t="s">
        <v>64</v>
      </c>
      <c r="E2403" s="58" t="s">
        <v>182</v>
      </c>
      <c r="F2403" s="80">
        <v>50.87</v>
      </c>
      <c r="G2403" s="81">
        <v>53204</v>
      </c>
      <c r="H2403" s="81">
        <v>51.03</v>
      </c>
      <c r="I2403" s="81">
        <v>2</v>
      </c>
      <c r="J2403" s="81">
        <v>18.5885128548213</v>
      </c>
      <c r="K2403" s="81">
        <v>0</v>
      </c>
      <c r="L2403" s="81">
        <v>21.4026707192698</v>
      </c>
      <c r="M2403" s="81">
        <v>0</v>
      </c>
      <c r="N2403" s="81">
        <v>-2.8141578644484402</v>
      </c>
      <c r="O2403" s="81">
        <v>0</v>
      </c>
      <c r="P2403" s="81">
        <v>-1.9975121067058399</v>
      </c>
      <c r="Q2403" s="81">
        <v>-1.9975121067058399</v>
      </c>
      <c r="R2403" s="81">
        <v>0</v>
      </c>
      <c r="S2403" s="81">
        <v>0</v>
      </c>
      <c r="T2403" s="81" t="s">
        <v>140</v>
      </c>
      <c r="U2403" s="115">
        <v>0.45026525831176001</v>
      </c>
      <c r="V2403" s="115">
        <v>-0.17817224858500999</v>
      </c>
      <c r="W2403" s="111">
        <v>0.628440748884455</v>
      </c>
    </row>
    <row r="2404" spans="2:23" x14ac:dyDescent="0.25">
      <c r="B2404" s="58" t="s">
        <v>119</v>
      </c>
      <c r="C2404" s="79" t="s">
        <v>143</v>
      </c>
      <c r="D2404" s="58" t="s">
        <v>64</v>
      </c>
      <c r="E2404" s="58" t="s">
        <v>183</v>
      </c>
      <c r="F2404" s="80">
        <v>51.03</v>
      </c>
      <c r="G2404" s="81">
        <v>53254</v>
      </c>
      <c r="H2404" s="81">
        <v>51.4</v>
      </c>
      <c r="I2404" s="81">
        <v>1</v>
      </c>
      <c r="J2404" s="81">
        <v>33.136832796671897</v>
      </c>
      <c r="K2404" s="81">
        <v>0.11573443709355</v>
      </c>
      <c r="L2404" s="81">
        <v>33.136832601502597</v>
      </c>
      <c r="M2404" s="81">
        <v>0.115734435730245</v>
      </c>
      <c r="N2404" s="81">
        <v>1.9516933069700001E-7</v>
      </c>
      <c r="O2404" s="81">
        <v>1.3633054540000001E-9</v>
      </c>
      <c r="P2404" s="81">
        <v>2.4419999999999998E-14</v>
      </c>
      <c r="Q2404" s="81">
        <v>2.4418999999999999E-14</v>
      </c>
      <c r="R2404" s="81">
        <v>0</v>
      </c>
      <c r="S2404" s="81">
        <v>0</v>
      </c>
      <c r="T2404" s="81" t="s">
        <v>140</v>
      </c>
      <c r="U2404" s="115">
        <v>-2.3909635429999999E-9</v>
      </c>
      <c r="V2404" s="115">
        <v>0</v>
      </c>
      <c r="W2404" s="111">
        <v>-2.3909512084799999E-9</v>
      </c>
    </row>
    <row r="2405" spans="2:23" x14ac:dyDescent="0.25">
      <c r="B2405" s="58" t="s">
        <v>119</v>
      </c>
      <c r="C2405" s="79" t="s">
        <v>143</v>
      </c>
      <c r="D2405" s="58" t="s">
        <v>64</v>
      </c>
      <c r="E2405" s="58" t="s">
        <v>183</v>
      </c>
      <c r="F2405" s="80">
        <v>51.03</v>
      </c>
      <c r="G2405" s="81">
        <v>53304</v>
      </c>
      <c r="H2405" s="81">
        <v>51.4</v>
      </c>
      <c r="I2405" s="81">
        <v>1</v>
      </c>
      <c r="J2405" s="81">
        <v>28.7233588440745</v>
      </c>
      <c r="K2405" s="81">
        <v>9.1908491642001502E-2</v>
      </c>
      <c r="L2405" s="81">
        <v>30.912991775740402</v>
      </c>
      <c r="M2405" s="81">
        <v>0.106455294942707</v>
      </c>
      <c r="N2405" s="81">
        <v>-2.18963293166596</v>
      </c>
      <c r="O2405" s="81">
        <v>-1.4546803300705799E-2</v>
      </c>
      <c r="P2405" s="81">
        <v>-1.5573286812039999</v>
      </c>
      <c r="Q2405" s="81">
        <v>-1.5573286812039899</v>
      </c>
      <c r="R2405" s="81">
        <v>0</v>
      </c>
      <c r="S2405" s="81">
        <v>2.7017537001288399E-4</v>
      </c>
      <c r="T2405" s="81" t="s">
        <v>140</v>
      </c>
      <c r="U2405" s="115">
        <v>6.5149653670750707E-2</v>
      </c>
      <c r="V2405" s="115">
        <v>-2.5780048704124401E-2</v>
      </c>
      <c r="W2405" s="111">
        <v>9.0930171463642295E-2</v>
      </c>
    </row>
    <row r="2406" spans="2:23" x14ac:dyDescent="0.25">
      <c r="B2406" s="58" t="s">
        <v>119</v>
      </c>
      <c r="C2406" s="79" t="s">
        <v>143</v>
      </c>
      <c r="D2406" s="58" t="s">
        <v>64</v>
      </c>
      <c r="E2406" s="58" t="s">
        <v>183</v>
      </c>
      <c r="F2406" s="80">
        <v>51.03</v>
      </c>
      <c r="G2406" s="81">
        <v>54104</v>
      </c>
      <c r="H2406" s="81">
        <v>51.33</v>
      </c>
      <c r="I2406" s="81">
        <v>1</v>
      </c>
      <c r="J2406" s="81">
        <v>29.433312140523402</v>
      </c>
      <c r="K2406" s="81">
        <v>8.6545354369792202E-2</v>
      </c>
      <c r="L2406" s="81">
        <v>29.433311784365301</v>
      </c>
      <c r="M2406" s="81">
        <v>8.6545352275305895E-2</v>
      </c>
      <c r="N2406" s="81">
        <v>3.5615816407200002E-7</v>
      </c>
      <c r="O2406" s="81">
        <v>2.094486281E-9</v>
      </c>
      <c r="P2406" s="81">
        <v>0</v>
      </c>
      <c r="Q2406" s="81">
        <v>0</v>
      </c>
      <c r="R2406" s="81">
        <v>0</v>
      </c>
      <c r="S2406" s="81">
        <v>0</v>
      </c>
      <c r="T2406" s="81" t="s">
        <v>140</v>
      </c>
      <c r="U2406" s="115">
        <v>3.4835866399999998E-10</v>
      </c>
      <c r="V2406" s="115">
        <v>0</v>
      </c>
      <c r="W2406" s="111">
        <v>3.4836046112000002E-10</v>
      </c>
    </row>
    <row r="2407" spans="2:23" x14ac:dyDescent="0.25">
      <c r="B2407" s="58" t="s">
        <v>119</v>
      </c>
      <c r="C2407" s="79" t="s">
        <v>143</v>
      </c>
      <c r="D2407" s="58" t="s">
        <v>64</v>
      </c>
      <c r="E2407" s="58" t="s">
        <v>184</v>
      </c>
      <c r="F2407" s="80">
        <v>51.4</v>
      </c>
      <c r="G2407" s="81">
        <v>54104</v>
      </c>
      <c r="H2407" s="81">
        <v>51.33</v>
      </c>
      <c r="I2407" s="81">
        <v>1</v>
      </c>
      <c r="J2407" s="81">
        <v>-7.25003670251595</v>
      </c>
      <c r="K2407" s="81">
        <v>4.6045216196537696E-3</v>
      </c>
      <c r="L2407" s="81">
        <v>-7.2500368761390597</v>
      </c>
      <c r="M2407" s="81">
        <v>4.6045218401909596E-3</v>
      </c>
      <c r="N2407" s="81">
        <v>1.7362311033300001E-7</v>
      </c>
      <c r="O2407" s="81">
        <v>-2.2053719399999999E-10</v>
      </c>
      <c r="P2407" s="81">
        <v>-2.4419999999999998E-14</v>
      </c>
      <c r="Q2407" s="81">
        <v>-2.4418999999999999E-14</v>
      </c>
      <c r="R2407" s="81">
        <v>0</v>
      </c>
      <c r="S2407" s="81">
        <v>0</v>
      </c>
      <c r="T2407" s="81" t="s">
        <v>140</v>
      </c>
      <c r="U2407" s="115">
        <v>8.2572475800000004E-10</v>
      </c>
      <c r="V2407" s="115">
        <v>0</v>
      </c>
      <c r="W2407" s="111">
        <v>8.2572901774999995E-10</v>
      </c>
    </row>
    <row r="2408" spans="2:23" x14ac:dyDescent="0.25">
      <c r="B2408" s="58" t="s">
        <v>119</v>
      </c>
      <c r="C2408" s="79" t="s">
        <v>143</v>
      </c>
      <c r="D2408" s="58" t="s">
        <v>64</v>
      </c>
      <c r="E2408" s="58" t="s">
        <v>185</v>
      </c>
      <c r="F2408" s="80">
        <v>51.42</v>
      </c>
      <c r="G2408" s="81">
        <v>53404</v>
      </c>
      <c r="H2408" s="81">
        <v>51.59</v>
      </c>
      <c r="I2408" s="81">
        <v>1</v>
      </c>
      <c r="J2408" s="81">
        <v>9.5468395919568891</v>
      </c>
      <c r="K2408" s="81">
        <v>8.8590166101107995E-3</v>
      </c>
      <c r="L2408" s="81">
        <v>15.195089721627699</v>
      </c>
      <c r="M2408" s="81">
        <v>2.24425810602162E-2</v>
      </c>
      <c r="N2408" s="81">
        <v>-5.6482501296707897</v>
      </c>
      <c r="O2408" s="81">
        <v>-1.35835644501054E-2</v>
      </c>
      <c r="P2408" s="81">
        <v>-3.94338169094513</v>
      </c>
      <c r="Q2408" s="81">
        <v>-3.9433816909451198</v>
      </c>
      <c r="R2408" s="81">
        <v>0</v>
      </c>
      <c r="S2408" s="81">
        <v>1.51148519039878E-3</v>
      </c>
      <c r="T2408" s="81" t="s">
        <v>140</v>
      </c>
      <c r="U2408" s="115">
        <v>0.26058103504136299</v>
      </c>
      <c r="V2408" s="115">
        <v>-0.10311323846305399</v>
      </c>
      <c r="W2408" s="111">
        <v>0.36369614973290898</v>
      </c>
    </row>
    <row r="2409" spans="2:23" x14ac:dyDescent="0.25">
      <c r="B2409" s="58" t="s">
        <v>119</v>
      </c>
      <c r="C2409" s="79" t="s">
        <v>143</v>
      </c>
      <c r="D2409" s="58" t="s">
        <v>64</v>
      </c>
      <c r="E2409" s="58" t="s">
        <v>186</v>
      </c>
      <c r="F2409" s="80">
        <v>51.59</v>
      </c>
      <c r="G2409" s="81">
        <v>53854</v>
      </c>
      <c r="H2409" s="81">
        <v>50.14</v>
      </c>
      <c r="I2409" s="81">
        <v>1</v>
      </c>
      <c r="J2409" s="81">
        <v>-78.726308873487099</v>
      </c>
      <c r="K2409" s="81">
        <v>1.22363791427701</v>
      </c>
      <c r="L2409" s="81">
        <v>-72.999070406320996</v>
      </c>
      <c r="M2409" s="81">
        <v>1.05207767483732</v>
      </c>
      <c r="N2409" s="81">
        <v>-5.7272384671661101</v>
      </c>
      <c r="O2409" s="81">
        <v>0.17156023943968901</v>
      </c>
      <c r="P2409" s="81">
        <v>-3.9433816909452601</v>
      </c>
      <c r="Q2409" s="81">
        <v>-3.9433816909452601</v>
      </c>
      <c r="R2409" s="81">
        <v>0</v>
      </c>
      <c r="S2409" s="81">
        <v>3.0700876660540201E-3</v>
      </c>
      <c r="T2409" s="81" t="s">
        <v>140</v>
      </c>
      <c r="U2409" s="115">
        <v>0.42191580170891901</v>
      </c>
      <c r="V2409" s="115">
        <v>-0.166954224684987</v>
      </c>
      <c r="W2409" s="111">
        <v>0.58887306426060304</v>
      </c>
    </row>
    <row r="2410" spans="2:23" x14ac:dyDescent="0.25">
      <c r="B2410" s="58" t="s">
        <v>119</v>
      </c>
      <c r="C2410" s="79" t="s">
        <v>143</v>
      </c>
      <c r="D2410" s="58" t="s">
        <v>64</v>
      </c>
      <c r="E2410" s="58" t="s">
        <v>187</v>
      </c>
      <c r="F2410" s="80">
        <v>51.51</v>
      </c>
      <c r="G2410" s="81">
        <v>53754</v>
      </c>
      <c r="H2410" s="81">
        <v>50.42</v>
      </c>
      <c r="I2410" s="81">
        <v>1</v>
      </c>
      <c r="J2410" s="81">
        <v>-63.765999545880199</v>
      </c>
      <c r="K2410" s="81">
        <v>0.65952185762941895</v>
      </c>
      <c r="L2410" s="81">
        <v>-58.235373815822001</v>
      </c>
      <c r="M2410" s="81">
        <v>0.55007839143459403</v>
      </c>
      <c r="N2410" s="81">
        <v>-5.5306257300582304</v>
      </c>
      <c r="O2410" s="81">
        <v>0.10944346619482399</v>
      </c>
      <c r="P2410" s="81">
        <v>-3.8277716883802602</v>
      </c>
      <c r="Q2410" s="81">
        <v>-3.8277716883802602</v>
      </c>
      <c r="R2410" s="81">
        <v>0</v>
      </c>
      <c r="S2410" s="81">
        <v>2.37652781515488E-3</v>
      </c>
      <c r="T2410" s="81" t="s">
        <v>140</v>
      </c>
      <c r="U2410" s="115">
        <v>-0.45059579114423798</v>
      </c>
      <c r="V2410" s="115">
        <v>-0.17830304210484499</v>
      </c>
      <c r="W2410" s="111">
        <v>-0.272291344333707</v>
      </c>
    </row>
    <row r="2411" spans="2:23" x14ac:dyDescent="0.25">
      <c r="B2411" s="58" t="s">
        <v>119</v>
      </c>
      <c r="C2411" s="79" t="s">
        <v>143</v>
      </c>
      <c r="D2411" s="58" t="s">
        <v>64</v>
      </c>
      <c r="E2411" s="58" t="s">
        <v>188</v>
      </c>
      <c r="F2411" s="80">
        <v>50.94</v>
      </c>
      <c r="G2411" s="81">
        <v>54050</v>
      </c>
      <c r="H2411" s="81">
        <v>50.75</v>
      </c>
      <c r="I2411" s="81">
        <v>1</v>
      </c>
      <c r="J2411" s="81">
        <v>-76.321008716858003</v>
      </c>
      <c r="K2411" s="81">
        <v>8.1199055419528404E-2</v>
      </c>
      <c r="L2411" s="81">
        <v>-35.903625033072402</v>
      </c>
      <c r="M2411" s="81">
        <v>1.7969639849785501E-2</v>
      </c>
      <c r="N2411" s="81">
        <v>-40.417383683785602</v>
      </c>
      <c r="O2411" s="81">
        <v>6.3229415569742903E-2</v>
      </c>
      <c r="P2411" s="81">
        <v>-29.047269699076899</v>
      </c>
      <c r="Q2411" s="81">
        <v>-29.047269699076899</v>
      </c>
      <c r="R2411" s="81">
        <v>0</v>
      </c>
      <c r="S2411" s="81">
        <v>1.1761789644974501E-2</v>
      </c>
      <c r="T2411" s="81" t="s">
        <v>140</v>
      </c>
      <c r="U2411" s="115">
        <v>-4.4644032652755898</v>
      </c>
      <c r="V2411" s="115">
        <v>-1.76658703659891</v>
      </c>
      <c r="W2411" s="111">
        <v>-2.69780231116397</v>
      </c>
    </row>
    <row r="2412" spans="2:23" x14ac:dyDescent="0.25">
      <c r="B2412" s="58" t="s">
        <v>119</v>
      </c>
      <c r="C2412" s="79" t="s">
        <v>143</v>
      </c>
      <c r="D2412" s="58" t="s">
        <v>64</v>
      </c>
      <c r="E2412" s="58" t="s">
        <v>188</v>
      </c>
      <c r="F2412" s="80">
        <v>50.94</v>
      </c>
      <c r="G2412" s="81">
        <v>54850</v>
      </c>
      <c r="H2412" s="81">
        <v>51</v>
      </c>
      <c r="I2412" s="81">
        <v>1</v>
      </c>
      <c r="J2412" s="81">
        <v>6.7844882049249602</v>
      </c>
      <c r="K2412" s="81">
        <v>1.1963009924698901E-3</v>
      </c>
      <c r="L2412" s="81">
        <v>-2.82640756186668</v>
      </c>
      <c r="M2412" s="81">
        <v>2.07623186553148E-4</v>
      </c>
      <c r="N2412" s="81">
        <v>9.6108957667916393</v>
      </c>
      <c r="O2412" s="81">
        <v>9.8867780591673708E-4</v>
      </c>
      <c r="P2412" s="81">
        <v>5.4016305360625898</v>
      </c>
      <c r="Q2412" s="81">
        <v>5.40163053606258</v>
      </c>
      <c r="R2412" s="81">
        <v>0</v>
      </c>
      <c r="S2412" s="81">
        <v>7.5832614752673804E-4</v>
      </c>
      <c r="T2412" s="81" t="s">
        <v>140</v>
      </c>
      <c r="U2412" s="115">
        <v>-0.52626083823994396</v>
      </c>
      <c r="V2412" s="115">
        <v>-0.208244085370941</v>
      </c>
      <c r="W2412" s="111">
        <v>-0.31801511228201401</v>
      </c>
    </row>
    <row r="2413" spans="2:23" x14ac:dyDescent="0.25">
      <c r="B2413" s="58" t="s">
        <v>119</v>
      </c>
      <c r="C2413" s="79" t="s">
        <v>143</v>
      </c>
      <c r="D2413" s="58" t="s">
        <v>64</v>
      </c>
      <c r="E2413" s="58" t="s">
        <v>189</v>
      </c>
      <c r="F2413" s="80">
        <v>51.48</v>
      </c>
      <c r="G2413" s="81">
        <v>53654</v>
      </c>
      <c r="H2413" s="81">
        <v>51.28</v>
      </c>
      <c r="I2413" s="81">
        <v>1</v>
      </c>
      <c r="J2413" s="81">
        <v>-57.1931757177327</v>
      </c>
      <c r="K2413" s="81">
        <v>0.12887973833797001</v>
      </c>
      <c r="L2413" s="81">
        <v>-54.351542720179502</v>
      </c>
      <c r="M2413" s="81">
        <v>0.116391153724902</v>
      </c>
      <c r="N2413" s="81">
        <v>-2.84163299755317</v>
      </c>
      <c r="O2413" s="81">
        <v>1.24885846130684E-2</v>
      </c>
      <c r="P2413" s="81">
        <v>-1.9382756153605201</v>
      </c>
      <c r="Q2413" s="81">
        <v>-1.9382756153605101</v>
      </c>
      <c r="R2413" s="81">
        <v>0</v>
      </c>
      <c r="S2413" s="81">
        <v>1.4802234702738701E-4</v>
      </c>
      <c r="T2413" s="81" t="s">
        <v>140</v>
      </c>
      <c r="U2413" s="115">
        <v>7.33368779088312E-2</v>
      </c>
      <c r="V2413" s="115">
        <v>-2.90197748993852E-2</v>
      </c>
      <c r="W2413" s="111">
        <v>0.102357180846413</v>
      </c>
    </row>
    <row r="2414" spans="2:23" x14ac:dyDescent="0.25">
      <c r="B2414" s="58" t="s">
        <v>119</v>
      </c>
      <c r="C2414" s="79" t="s">
        <v>143</v>
      </c>
      <c r="D2414" s="58" t="s">
        <v>64</v>
      </c>
      <c r="E2414" s="58" t="s">
        <v>190</v>
      </c>
      <c r="F2414" s="80">
        <v>51.04</v>
      </c>
      <c r="G2414" s="81">
        <v>58004</v>
      </c>
      <c r="H2414" s="81">
        <v>49.77</v>
      </c>
      <c r="I2414" s="81">
        <v>1</v>
      </c>
      <c r="J2414" s="81">
        <v>-72.138582785173895</v>
      </c>
      <c r="K2414" s="81">
        <v>1.0725392735208199</v>
      </c>
      <c r="L2414" s="81">
        <v>-68.322928358935101</v>
      </c>
      <c r="M2414" s="81">
        <v>0.96207944539922896</v>
      </c>
      <c r="N2414" s="81">
        <v>-3.8156544262388001</v>
      </c>
      <c r="O2414" s="81">
        <v>0.110459828121593</v>
      </c>
      <c r="P2414" s="81">
        <v>-2.6562997090746299</v>
      </c>
      <c r="Q2414" s="81">
        <v>-2.6562997090746201</v>
      </c>
      <c r="R2414" s="81">
        <v>0</v>
      </c>
      <c r="S2414" s="81">
        <v>1.4542267905670099E-3</v>
      </c>
      <c r="T2414" s="81" t="s">
        <v>140</v>
      </c>
      <c r="U2414" s="115">
        <v>0.72184651514561005</v>
      </c>
      <c r="V2414" s="115">
        <v>-0.28563833065640698</v>
      </c>
      <c r="W2414" s="111">
        <v>1.00749004322169</v>
      </c>
    </row>
    <row r="2415" spans="2:23" x14ac:dyDescent="0.25">
      <c r="B2415" s="58" t="s">
        <v>119</v>
      </c>
      <c r="C2415" s="79" t="s">
        <v>143</v>
      </c>
      <c r="D2415" s="58" t="s">
        <v>64</v>
      </c>
      <c r="E2415" s="58" t="s">
        <v>191</v>
      </c>
      <c r="F2415" s="80">
        <v>50.42</v>
      </c>
      <c r="G2415" s="81">
        <v>53756</v>
      </c>
      <c r="H2415" s="81">
        <v>50.42</v>
      </c>
      <c r="I2415" s="81">
        <v>1</v>
      </c>
      <c r="J2415" s="81">
        <v>1.5479839999999999E-12</v>
      </c>
      <c r="K2415" s="81">
        <v>0</v>
      </c>
      <c r="L2415" s="81">
        <v>-7.9921600000000001E-13</v>
      </c>
      <c r="M2415" s="81">
        <v>0</v>
      </c>
      <c r="N2415" s="81">
        <v>2.3471999999999999E-12</v>
      </c>
      <c r="O2415" s="81">
        <v>0</v>
      </c>
      <c r="P2415" s="81">
        <v>8.1361499999999996E-13</v>
      </c>
      <c r="Q2415" s="81">
        <v>8.1361499999999996E-13</v>
      </c>
      <c r="R2415" s="81">
        <v>0</v>
      </c>
      <c r="S2415" s="81">
        <v>0</v>
      </c>
      <c r="T2415" s="81" t="s">
        <v>140</v>
      </c>
      <c r="U2415" s="115">
        <v>0</v>
      </c>
      <c r="V2415" s="115">
        <v>0</v>
      </c>
      <c r="W2415" s="111">
        <v>0</v>
      </c>
    </row>
    <row r="2416" spans="2:23" x14ac:dyDescent="0.25">
      <c r="B2416" s="58" t="s">
        <v>119</v>
      </c>
      <c r="C2416" s="79" t="s">
        <v>143</v>
      </c>
      <c r="D2416" s="58" t="s">
        <v>64</v>
      </c>
      <c r="E2416" s="58" t="s">
        <v>191</v>
      </c>
      <c r="F2416" s="80">
        <v>50.42</v>
      </c>
      <c r="G2416" s="81">
        <v>53854</v>
      </c>
      <c r="H2416" s="81">
        <v>50.14</v>
      </c>
      <c r="I2416" s="81">
        <v>1</v>
      </c>
      <c r="J2416" s="81">
        <v>-63.170757838062002</v>
      </c>
      <c r="K2416" s="81">
        <v>0.19753195996883599</v>
      </c>
      <c r="L2416" s="81">
        <v>-56.812981058378703</v>
      </c>
      <c r="M2416" s="81">
        <v>0.15977188342861501</v>
      </c>
      <c r="N2416" s="81">
        <v>-6.3577767796832996</v>
      </c>
      <c r="O2416" s="81">
        <v>3.7760076540221101E-2</v>
      </c>
      <c r="P2416" s="81">
        <v>-4.3552234094876701</v>
      </c>
      <c r="Q2416" s="81">
        <v>-4.3552234094876603</v>
      </c>
      <c r="R2416" s="81">
        <v>0</v>
      </c>
      <c r="S2416" s="81">
        <v>9.3891456185419501E-4</v>
      </c>
      <c r="T2416" s="81" t="s">
        <v>159</v>
      </c>
      <c r="U2416" s="115">
        <v>0.118399150130985</v>
      </c>
      <c r="V2416" s="115">
        <v>-4.6851144786270602E-2</v>
      </c>
      <c r="W2416" s="111">
        <v>0.16525114741160099</v>
      </c>
    </row>
    <row r="2417" spans="2:23" x14ac:dyDescent="0.25">
      <c r="B2417" s="58" t="s">
        <v>119</v>
      </c>
      <c r="C2417" s="79" t="s">
        <v>143</v>
      </c>
      <c r="D2417" s="58" t="s">
        <v>64</v>
      </c>
      <c r="E2417" s="58" t="s">
        <v>191</v>
      </c>
      <c r="F2417" s="80">
        <v>50.42</v>
      </c>
      <c r="G2417" s="81">
        <v>58104</v>
      </c>
      <c r="H2417" s="81">
        <v>49.46</v>
      </c>
      <c r="I2417" s="81">
        <v>1</v>
      </c>
      <c r="J2417" s="81">
        <v>-61.768213094703299</v>
      </c>
      <c r="K2417" s="81">
        <v>0.48988607992038802</v>
      </c>
      <c r="L2417" s="81">
        <v>-62.527822386295703</v>
      </c>
      <c r="M2417" s="81">
        <v>0.50200914869258295</v>
      </c>
      <c r="N2417" s="81">
        <v>0.759609291592378</v>
      </c>
      <c r="O2417" s="81">
        <v>-1.21230687721951E-2</v>
      </c>
      <c r="P2417" s="81">
        <v>0.52745172110653904</v>
      </c>
      <c r="Q2417" s="81">
        <v>0.52745172110653804</v>
      </c>
      <c r="R2417" s="81">
        <v>0</v>
      </c>
      <c r="S2417" s="81">
        <v>3.5721562843814998E-5</v>
      </c>
      <c r="T2417" s="81" t="s">
        <v>140</v>
      </c>
      <c r="U2417" s="115">
        <v>0.123798865445262</v>
      </c>
      <c r="V2417" s="115">
        <v>-4.8987839548977903E-2</v>
      </c>
      <c r="W2417" s="111">
        <v>0.17278759636746899</v>
      </c>
    </row>
    <row r="2418" spans="2:23" x14ac:dyDescent="0.25">
      <c r="B2418" s="58" t="s">
        <v>119</v>
      </c>
      <c r="C2418" s="79" t="s">
        <v>143</v>
      </c>
      <c r="D2418" s="58" t="s">
        <v>64</v>
      </c>
      <c r="E2418" s="58" t="s">
        <v>192</v>
      </c>
      <c r="F2418" s="80">
        <v>50.46</v>
      </c>
      <c r="G2418" s="81">
        <v>54050</v>
      </c>
      <c r="H2418" s="81">
        <v>50.75</v>
      </c>
      <c r="I2418" s="81">
        <v>1</v>
      </c>
      <c r="J2418" s="81">
        <v>95.140320416063901</v>
      </c>
      <c r="K2418" s="81">
        <v>0.19089994319749601</v>
      </c>
      <c r="L2418" s="81">
        <v>46.4873462739045</v>
      </c>
      <c r="M2418" s="81">
        <v>4.5577037238111101E-2</v>
      </c>
      <c r="N2418" s="81">
        <v>48.652974142159401</v>
      </c>
      <c r="O2418" s="81">
        <v>0.14532290595938499</v>
      </c>
      <c r="P2418" s="81">
        <v>30.969201177570199</v>
      </c>
      <c r="Q2418" s="81">
        <v>30.969201177570199</v>
      </c>
      <c r="R2418" s="81">
        <v>0</v>
      </c>
      <c r="S2418" s="81">
        <v>2.0227238081055102E-2</v>
      </c>
      <c r="T2418" s="81" t="s">
        <v>159</v>
      </c>
      <c r="U2418" s="115">
        <v>-6.7552968451515101</v>
      </c>
      <c r="V2418" s="115">
        <v>-2.6731052563831201</v>
      </c>
      <c r="W2418" s="111">
        <v>-4.0821705295306501</v>
      </c>
    </row>
    <row r="2419" spans="2:23" x14ac:dyDescent="0.25">
      <c r="B2419" s="58" t="s">
        <v>119</v>
      </c>
      <c r="C2419" s="79" t="s">
        <v>143</v>
      </c>
      <c r="D2419" s="58" t="s">
        <v>64</v>
      </c>
      <c r="E2419" s="58" t="s">
        <v>192</v>
      </c>
      <c r="F2419" s="80">
        <v>50.46</v>
      </c>
      <c r="G2419" s="81">
        <v>56000</v>
      </c>
      <c r="H2419" s="81">
        <v>50.77</v>
      </c>
      <c r="I2419" s="81">
        <v>1</v>
      </c>
      <c r="J2419" s="81">
        <v>28.5232323476442</v>
      </c>
      <c r="K2419" s="81">
        <v>7.8566916848166898E-2</v>
      </c>
      <c r="L2419" s="81">
        <v>46.588852234002701</v>
      </c>
      <c r="M2419" s="81">
        <v>0.20960722769516099</v>
      </c>
      <c r="N2419" s="81">
        <v>-18.065619886358501</v>
      </c>
      <c r="O2419" s="81">
        <v>-0.131040310846995</v>
      </c>
      <c r="P2419" s="81">
        <v>-25.097209825123102</v>
      </c>
      <c r="Q2419" s="81">
        <v>-25.097209825122999</v>
      </c>
      <c r="R2419" s="81">
        <v>0</v>
      </c>
      <c r="S2419" s="81">
        <v>6.08265402029739E-2</v>
      </c>
      <c r="T2419" s="81" t="s">
        <v>159</v>
      </c>
      <c r="U2419" s="115">
        <v>-1.0322631687494599</v>
      </c>
      <c r="V2419" s="115">
        <v>-0.408471776386163</v>
      </c>
      <c r="W2419" s="111">
        <v>-0.62378817434401901</v>
      </c>
    </row>
    <row r="2420" spans="2:23" x14ac:dyDescent="0.25">
      <c r="B2420" s="58" t="s">
        <v>119</v>
      </c>
      <c r="C2420" s="79" t="s">
        <v>143</v>
      </c>
      <c r="D2420" s="58" t="s">
        <v>64</v>
      </c>
      <c r="E2420" s="58" t="s">
        <v>192</v>
      </c>
      <c r="F2420" s="80">
        <v>50.46</v>
      </c>
      <c r="G2420" s="81">
        <v>58450</v>
      </c>
      <c r="H2420" s="81">
        <v>50.17</v>
      </c>
      <c r="I2420" s="81">
        <v>1</v>
      </c>
      <c r="J2420" s="81">
        <v>-115.70572014715199</v>
      </c>
      <c r="K2420" s="81">
        <v>0.34246027380064598</v>
      </c>
      <c r="L2420" s="81">
        <v>-65.217926327229506</v>
      </c>
      <c r="M2420" s="81">
        <v>0.108801407050964</v>
      </c>
      <c r="N2420" s="81">
        <v>-50.487793819922899</v>
      </c>
      <c r="O2420" s="81">
        <v>0.233658866749682</v>
      </c>
      <c r="P2420" s="81">
        <v>-19.406965040865298</v>
      </c>
      <c r="Q2420" s="81">
        <v>-19.406965040865199</v>
      </c>
      <c r="R2420" s="81">
        <v>0</v>
      </c>
      <c r="S2420" s="81">
        <v>9.63420287185064E-3</v>
      </c>
      <c r="T2420" s="81" t="s">
        <v>159</v>
      </c>
      <c r="U2420" s="115">
        <v>-2.8849143272673601</v>
      </c>
      <c r="V2420" s="115">
        <v>-1.14157524520455</v>
      </c>
      <c r="W2420" s="111">
        <v>-1.7433300885132901</v>
      </c>
    </row>
    <row r="2421" spans="2:23" x14ac:dyDescent="0.25">
      <c r="B2421" s="58" t="s">
        <v>119</v>
      </c>
      <c r="C2421" s="79" t="s">
        <v>143</v>
      </c>
      <c r="D2421" s="58" t="s">
        <v>64</v>
      </c>
      <c r="E2421" s="58" t="s">
        <v>193</v>
      </c>
      <c r="F2421" s="80">
        <v>50.14</v>
      </c>
      <c r="G2421" s="81">
        <v>53850</v>
      </c>
      <c r="H2421" s="81">
        <v>50.46</v>
      </c>
      <c r="I2421" s="81">
        <v>1</v>
      </c>
      <c r="J2421" s="81">
        <v>2.4943716590687202</v>
      </c>
      <c r="K2421" s="81">
        <v>0</v>
      </c>
      <c r="L2421" s="81">
        <v>8.4637666294555096</v>
      </c>
      <c r="M2421" s="81">
        <v>0</v>
      </c>
      <c r="N2421" s="81">
        <v>-5.9693949703867899</v>
      </c>
      <c r="O2421" s="81">
        <v>0</v>
      </c>
      <c r="P2421" s="81">
        <v>-4.0854413667804899</v>
      </c>
      <c r="Q2421" s="81">
        <v>-4.0854413667804801</v>
      </c>
      <c r="R2421" s="81">
        <v>0</v>
      </c>
      <c r="S2421" s="81">
        <v>0</v>
      </c>
      <c r="T2421" s="81" t="s">
        <v>159</v>
      </c>
      <c r="U2421" s="115">
        <v>1.9102063905237701</v>
      </c>
      <c r="V2421" s="115">
        <v>-0.75587836631496097</v>
      </c>
      <c r="W2421" s="111">
        <v>2.6660985106549102</v>
      </c>
    </row>
    <row r="2422" spans="2:23" x14ac:dyDescent="0.25">
      <c r="B2422" s="58" t="s">
        <v>119</v>
      </c>
      <c r="C2422" s="79" t="s">
        <v>143</v>
      </c>
      <c r="D2422" s="58" t="s">
        <v>64</v>
      </c>
      <c r="E2422" s="58" t="s">
        <v>193</v>
      </c>
      <c r="F2422" s="80">
        <v>50.14</v>
      </c>
      <c r="G2422" s="81">
        <v>53850</v>
      </c>
      <c r="H2422" s="81">
        <v>50.46</v>
      </c>
      <c r="I2422" s="81">
        <v>2</v>
      </c>
      <c r="J2422" s="81">
        <v>5.7694245244108497</v>
      </c>
      <c r="K2422" s="81">
        <v>0</v>
      </c>
      <c r="L2422" s="81">
        <v>19.576498387213899</v>
      </c>
      <c r="M2422" s="81">
        <v>0</v>
      </c>
      <c r="N2422" s="81">
        <v>-13.807073862803</v>
      </c>
      <c r="O2422" s="81">
        <v>0</v>
      </c>
      <c r="P2422" s="81">
        <v>-9.4495323216373208</v>
      </c>
      <c r="Q2422" s="81">
        <v>-9.4495323216373102</v>
      </c>
      <c r="R2422" s="81">
        <v>0</v>
      </c>
      <c r="S2422" s="81">
        <v>0</v>
      </c>
      <c r="T2422" s="81" t="s">
        <v>159</v>
      </c>
      <c r="U2422" s="115">
        <v>4.4182636360969703</v>
      </c>
      <c r="V2422" s="115">
        <v>-1.7483293510949101</v>
      </c>
      <c r="W2422" s="111">
        <v>6.1666247994537304</v>
      </c>
    </row>
    <row r="2423" spans="2:23" x14ac:dyDescent="0.25">
      <c r="B2423" s="58" t="s">
        <v>119</v>
      </c>
      <c r="C2423" s="79" t="s">
        <v>143</v>
      </c>
      <c r="D2423" s="58" t="s">
        <v>64</v>
      </c>
      <c r="E2423" s="58" t="s">
        <v>193</v>
      </c>
      <c r="F2423" s="80">
        <v>50.14</v>
      </c>
      <c r="G2423" s="81">
        <v>58004</v>
      </c>
      <c r="H2423" s="81">
        <v>49.77</v>
      </c>
      <c r="I2423" s="81">
        <v>1</v>
      </c>
      <c r="J2423" s="81">
        <v>-80.264574168747799</v>
      </c>
      <c r="K2423" s="81">
        <v>0.219041663460674</v>
      </c>
      <c r="L2423" s="81">
        <v>-87.873109560607901</v>
      </c>
      <c r="M2423" s="81">
        <v>0.26253723505092003</v>
      </c>
      <c r="N2423" s="81">
        <v>7.6085353918600198</v>
      </c>
      <c r="O2423" s="81">
        <v>-4.3495571590245703E-2</v>
      </c>
      <c r="P2423" s="81">
        <v>5.2363685879850896</v>
      </c>
      <c r="Q2423" s="81">
        <v>5.2363685879850799</v>
      </c>
      <c r="R2423" s="81">
        <v>0</v>
      </c>
      <c r="S2423" s="81">
        <v>9.3226490363405596E-4</v>
      </c>
      <c r="T2423" s="81" t="s">
        <v>159</v>
      </c>
      <c r="U2423" s="115">
        <v>0.64233681619745997</v>
      </c>
      <c r="V2423" s="115">
        <v>-0.25417593913407399</v>
      </c>
      <c r="W2423" s="111">
        <v>0.89651738026763395</v>
      </c>
    </row>
    <row r="2424" spans="2:23" x14ac:dyDescent="0.25">
      <c r="B2424" s="58" t="s">
        <v>119</v>
      </c>
      <c r="C2424" s="79" t="s">
        <v>143</v>
      </c>
      <c r="D2424" s="58" t="s">
        <v>64</v>
      </c>
      <c r="E2424" s="58" t="s">
        <v>194</v>
      </c>
      <c r="F2424" s="80">
        <v>51.02</v>
      </c>
      <c r="G2424" s="81">
        <v>54000</v>
      </c>
      <c r="H2424" s="81">
        <v>50.77</v>
      </c>
      <c r="I2424" s="81">
        <v>1</v>
      </c>
      <c r="J2424" s="81">
        <v>-34.575560198827503</v>
      </c>
      <c r="K2424" s="81">
        <v>7.2445443401602194E-2</v>
      </c>
      <c r="L2424" s="81">
        <v>-23.996479586635299</v>
      </c>
      <c r="M2424" s="81">
        <v>3.4895360572639297E-2</v>
      </c>
      <c r="N2424" s="81">
        <v>-10.5790806121922</v>
      </c>
      <c r="O2424" s="81">
        <v>3.7550082828962897E-2</v>
      </c>
      <c r="P2424" s="81">
        <v>-12.1497339649039</v>
      </c>
      <c r="Q2424" s="81">
        <v>-12.149733964903801</v>
      </c>
      <c r="R2424" s="81">
        <v>0</v>
      </c>
      <c r="S2424" s="81">
        <v>8.9455317463271299E-3</v>
      </c>
      <c r="T2424" s="81" t="s">
        <v>159</v>
      </c>
      <c r="U2424" s="115">
        <v>-0.73365868746798202</v>
      </c>
      <c r="V2424" s="115">
        <v>-0.29031246721147203</v>
      </c>
      <c r="W2424" s="111">
        <v>-0.44334393311901299</v>
      </c>
    </row>
    <row r="2425" spans="2:23" x14ac:dyDescent="0.25">
      <c r="B2425" s="58" t="s">
        <v>119</v>
      </c>
      <c r="C2425" s="79" t="s">
        <v>143</v>
      </c>
      <c r="D2425" s="58" t="s">
        <v>64</v>
      </c>
      <c r="E2425" s="58" t="s">
        <v>194</v>
      </c>
      <c r="F2425" s="80">
        <v>51.02</v>
      </c>
      <c r="G2425" s="81">
        <v>54850</v>
      </c>
      <c r="H2425" s="81">
        <v>51</v>
      </c>
      <c r="I2425" s="81">
        <v>1</v>
      </c>
      <c r="J2425" s="81">
        <v>-6.7837092008958804</v>
      </c>
      <c r="K2425" s="81">
        <v>3.6170706470543102E-4</v>
      </c>
      <c r="L2425" s="81">
        <v>2.8265427715817699</v>
      </c>
      <c r="M2425" s="81">
        <v>6.2796244151107995E-5</v>
      </c>
      <c r="N2425" s="81">
        <v>-9.6102519724776396</v>
      </c>
      <c r="O2425" s="81">
        <v>2.98910820554323E-4</v>
      </c>
      <c r="P2425" s="81">
        <v>-5.4016305360623198</v>
      </c>
      <c r="Q2425" s="81">
        <v>-5.40163053606231</v>
      </c>
      <c r="R2425" s="81">
        <v>0</v>
      </c>
      <c r="S2425" s="81">
        <v>2.2933603384223E-4</v>
      </c>
      <c r="T2425" s="81" t="s">
        <v>140</v>
      </c>
      <c r="U2425" s="115">
        <v>-0.17695759849310599</v>
      </c>
      <c r="V2425" s="115">
        <v>-7.0023020088060897E-2</v>
      </c>
      <c r="W2425" s="111">
        <v>-0.106934026750215</v>
      </c>
    </row>
    <row r="2426" spans="2:23" x14ac:dyDescent="0.25">
      <c r="B2426" s="58" t="s">
        <v>119</v>
      </c>
      <c r="C2426" s="79" t="s">
        <v>143</v>
      </c>
      <c r="D2426" s="58" t="s">
        <v>64</v>
      </c>
      <c r="E2426" s="58" t="s">
        <v>141</v>
      </c>
      <c r="F2426" s="80">
        <v>50.77</v>
      </c>
      <c r="G2426" s="81">
        <v>54250</v>
      </c>
      <c r="H2426" s="81">
        <v>50.69</v>
      </c>
      <c r="I2426" s="81">
        <v>1</v>
      </c>
      <c r="J2426" s="81">
        <v>-55.757066266503799</v>
      </c>
      <c r="K2426" s="81">
        <v>4.2280365965603299E-2</v>
      </c>
      <c r="L2426" s="81">
        <v>-47.6165632494791</v>
      </c>
      <c r="M2426" s="81">
        <v>3.08357845014063E-2</v>
      </c>
      <c r="N2426" s="81">
        <v>-8.1405030170247592</v>
      </c>
      <c r="O2426" s="81">
        <v>1.1444581464197001E-2</v>
      </c>
      <c r="P2426" s="81">
        <v>-1.9219314784938499</v>
      </c>
      <c r="Q2426" s="81">
        <v>-1.9219314784938499</v>
      </c>
      <c r="R2426" s="81">
        <v>0</v>
      </c>
      <c r="S2426" s="81">
        <v>5.0235960269148001E-5</v>
      </c>
      <c r="T2426" s="81" t="s">
        <v>159</v>
      </c>
      <c r="U2426" s="115">
        <v>-7.0656623683313005E-2</v>
      </c>
      <c r="V2426" s="115">
        <v>-2.7959184695445099E-2</v>
      </c>
      <c r="W2426" s="111">
        <v>-4.2697218720029302E-2</v>
      </c>
    </row>
    <row r="2427" spans="2:23" x14ac:dyDescent="0.25">
      <c r="B2427" s="58" t="s">
        <v>119</v>
      </c>
      <c r="C2427" s="79" t="s">
        <v>143</v>
      </c>
      <c r="D2427" s="58" t="s">
        <v>64</v>
      </c>
      <c r="E2427" s="58" t="s">
        <v>195</v>
      </c>
      <c r="F2427" s="80">
        <v>50.75</v>
      </c>
      <c r="G2427" s="81">
        <v>54250</v>
      </c>
      <c r="H2427" s="81">
        <v>50.69</v>
      </c>
      <c r="I2427" s="81">
        <v>1</v>
      </c>
      <c r="J2427" s="81">
        <v>-11.461913376119901</v>
      </c>
      <c r="K2427" s="81">
        <v>7.7511520362589497E-3</v>
      </c>
      <c r="L2427" s="81">
        <v>-19.600685610566401</v>
      </c>
      <c r="M2427" s="81">
        <v>2.2667025707851701E-2</v>
      </c>
      <c r="N2427" s="81">
        <v>8.1387722344464901</v>
      </c>
      <c r="O2427" s="81">
        <v>-1.4915873671592699E-2</v>
      </c>
      <c r="P2427" s="81">
        <v>1.9219314784938499</v>
      </c>
      <c r="Q2427" s="81">
        <v>1.9219314784938499</v>
      </c>
      <c r="R2427" s="81">
        <v>0</v>
      </c>
      <c r="S2427" s="81">
        <v>2.1793541587350899E-4</v>
      </c>
      <c r="T2427" s="81" t="s">
        <v>140</v>
      </c>
      <c r="U2427" s="115">
        <v>-0.26820677855637498</v>
      </c>
      <c r="V2427" s="115">
        <v>-0.10613078388571499</v>
      </c>
      <c r="W2427" s="111">
        <v>-0.16207515855191601</v>
      </c>
    </row>
    <row r="2428" spans="2:23" x14ac:dyDescent="0.25">
      <c r="B2428" s="58" t="s">
        <v>119</v>
      </c>
      <c r="C2428" s="79" t="s">
        <v>143</v>
      </c>
      <c r="D2428" s="58" t="s">
        <v>64</v>
      </c>
      <c r="E2428" s="58" t="s">
        <v>196</v>
      </c>
      <c r="F2428" s="80">
        <v>49.77</v>
      </c>
      <c r="G2428" s="81">
        <v>58004</v>
      </c>
      <c r="H2428" s="81">
        <v>49.77</v>
      </c>
      <c r="I2428" s="81">
        <v>1</v>
      </c>
      <c r="J2428" s="81">
        <v>2.1856700000000001E-13</v>
      </c>
      <c r="K2428" s="81">
        <v>0</v>
      </c>
      <c r="L2428" s="81">
        <v>-7.4291000000000001E-14</v>
      </c>
      <c r="M2428" s="81">
        <v>0</v>
      </c>
      <c r="N2428" s="81">
        <v>2.9285799999999998E-13</v>
      </c>
      <c r="O2428" s="81">
        <v>0</v>
      </c>
      <c r="P2428" s="81">
        <v>1.01326E-13</v>
      </c>
      <c r="Q2428" s="81">
        <v>1.01321E-13</v>
      </c>
      <c r="R2428" s="81">
        <v>0</v>
      </c>
      <c r="S2428" s="81">
        <v>0</v>
      </c>
      <c r="T2428" s="81" t="s">
        <v>140</v>
      </c>
      <c r="U2428" s="115">
        <v>0</v>
      </c>
      <c r="V2428" s="115">
        <v>0</v>
      </c>
      <c r="W2428" s="111">
        <v>0</v>
      </c>
    </row>
    <row r="2429" spans="2:23" x14ac:dyDescent="0.25">
      <c r="B2429" s="58" t="s">
        <v>119</v>
      </c>
      <c r="C2429" s="79" t="s">
        <v>143</v>
      </c>
      <c r="D2429" s="58" t="s">
        <v>64</v>
      </c>
      <c r="E2429" s="58" t="s">
        <v>197</v>
      </c>
      <c r="F2429" s="80">
        <v>51.01</v>
      </c>
      <c r="G2429" s="81">
        <v>53550</v>
      </c>
      <c r="H2429" s="81">
        <v>50.94</v>
      </c>
      <c r="I2429" s="81">
        <v>1</v>
      </c>
      <c r="J2429" s="81">
        <v>-20.937909995819101</v>
      </c>
      <c r="K2429" s="81">
        <v>7.7596105273764499E-3</v>
      </c>
      <c r="L2429" s="81">
        <v>-5.4219534008238197</v>
      </c>
      <c r="M2429" s="81">
        <v>5.2033714264847902E-4</v>
      </c>
      <c r="N2429" s="81">
        <v>-15.515956594995201</v>
      </c>
      <c r="O2429" s="81">
        <v>7.2392733847279596E-3</v>
      </c>
      <c r="P2429" s="81">
        <v>-11.9242370616708</v>
      </c>
      <c r="Q2429" s="81">
        <v>-11.9242370616708</v>
      </c>
      <c r="R2429" s="81">
        <v>0</v>
      </c>
      <c r="S2429" s="81">
        <v>2.5167175022017601E-3</v>
      </c>
      <c r="T2429" s="81" t="s">
        <v>140</v>
      </c>
      <c r="U2429" s="115">
        <v>-0.71709500086316202</v>
      </c>
      <c r="V2429" s="115">
        <v>-0.28375813233273101</v>
      </c>
      <c r="W2429" s="111">
        <v>-0.43333463302924702</v>
      </c>
    </row>
    <row r="2430" spans="2:23" x14ac:dyDescent="0.25">
      <c r="B2430" s="58" t="s">
        <v>119</v>
      </c>
      <c r="C2430" s="79" t="s">
        <v>143</v>
      </c>
      <c r="D2430" s="58" t="s">
        <v>64</v>
      </c>
      <c r="E2430" s="58" t="s">
        <v>198</v>
      </c>
      <c r="F2430" s="80">
        <v>50.35</v>
      </c>
      <c r="G2430" s="81">
        <v>58200</v>
      </c>
      <c r="H2430" s="81">
        <v>50.33</v>
      </c>
      <c r="I2430" s="81">
        <v>1</v>
      </c>
      <c r="J2430" s="81">
        <v>-6.4087262502998303</v>
      </c>
      <c r="K2430" s="81">
        <v>7.2450606074861499E-4</v>
      </c>
      <c r="L2430" s="81">
        <v>27.064642870631999</v>
      </c>
      <c r="M2430" s="81">
        <v>1.292120992513E-2</v>
      </c>
      <c r="N2430" s="81">
        <v>-33.4733691209318</v>
      </c>
      <c r="O2430" s="81">
        <v>-1.21967038643814E-2</v>
      </c>
      <c r="P2430" s="81">
        <v>-18.961222150562001</v>
      </c>
      <c r="Q2430" s="81">
        <v>-18.961222150562001</v>
      </c>
      <c r="R2430" s="81">
        <v>0</v>
      </c>
      <c r="S2430" s="81">
        <v>6.3420729576138899E-3</v>
      </c>
      <c r="T2430" s="81" t="s">
        <v>140</v>
      </c>
      <c r="U2430" s="115">
        <v>-1.2834494549516899</v>
      </c>
      <c r="V2430" s="115">
        <v>-0.507867465039058</v>
      </c>
      <c r="W2430" s="111">
        <v>-0.77557798883499596</v>
      </c>
    </row>
    <row r="2431" spans="2:23" x14ac:dyDescent="0.25">
      <c r="B2431" s="58" t="s">
        <v>119</v>
      </c>
      <c r="C2431" s="79" t="s">
        <v>143</v>
      </c>
      <c r="D2431" s="58" t="s">
        <v>64</v>
      </c>
      <c r="E2431" s="58" t="s">
        <v>199</v>
      </c>
      <c r="F2431" s="80">
        <v>51.2</v>
      </c>
      <c r="G2431" s="81">
        <v>53000</v>
      </c>
      <c r="H2431" s="81">
        <v>51.24</v>
      </c>
      <c r="I2431" s="81">
        <v>1</v>
      </c>
      <c r="J2431" s="81">
        <v>19.620919624721999</v>
      </c>
      <c r="K2431" s="81">
        <v>9.5167176366574395E-3</v>
      </c>
      <c r="L2431" s="81">
        <v>40.154679094543802</v>
      </c>
      <c r="M2431" s="81">
        <v>3.9858484818752801E-2</v>
      </c>
      <c r="N2431" s="81">
        <v>-20.533759469821899</v>
      </c>
      <c r="O2431" s="81">
        <v>-3.03417671820954E-2</v>
      </c>
      <c r="P2431" s="81">
        <v>-14.1070389312234</v>
      </c>
      <c r="Q2431" s="81">
        <v>-14.1070389312234</v>
      </c>
      <c r="R2431" s="81">
        <v>0</v>
      </c>
      <c r="S2431" s="81">
        <v>4.9194912919023502E-3</v>
      </c>
      <c r="T2431" s="81" t="s">
        <v>140</v>
      </c>
      <c r="U2431" s="115">
        <v>-0.73275493627406896</v>
      </c>
      <c r="V2431" s="115">
        <v>-0.28995484827594797</v>
      </c>
      <c r="W2431" s="111">
        <v>-0.44279780367801502</v>
      </c>
    </row>
    <row r="2432" spans="2:23" x14ac:dyDescent="0.25">
      <c r="B2432" s="58" t="s">
        <v>119</v>
      </c>
      <c r="C2432" s="79" t="s">
        <v>143</v>
      </c>
      <c r="D2432" s="58" t="s">
        <v>64</v>
      </c>
      <c r="E2432" s="58" t="s">
        <v>200</v>
      </c>
      <c r="F2432" s="80">
        <v>50.77</v>
      </c>
      <c r="G2432" s="81">
        <v>56100</v>
      </c>
      <c r="H2432" s="81">
        <v>50.75</v>
      </c>
      <c r="I2432" s="81">
        <v>1</v>
      </c>
      <c r="J2432" s="81">
        <v>-4.02990871444175</v>
      </c>
      <c r="K2432" s="81">
        <v>1.51520732422024E-3</v>
      </c>
      <c r="L2432" s="81">
        <v>13.961854977306601</v>
      </c>
      <c r="M2432" s="81">
        <v>1.8187285698204901E-2</v>
      </c>
      <c r="N2432" s="81">
        <v>-17.9917636917483</v>
      </c>
      <c r="O2432" s="81">
        <v>-1.66720783739846E-2</v>
      </c>
      <c r="P2432" s="81">
        <v>-25.097209825123102</v>
      </c>
      <c r="Q2432" s="81">
        <v>-25.097209825123102</v>
      </c>
      <c r="R2432" s="81">
        <v>0</v>
      </c>
      <c r="S2432" s="81">
        <v>5.8766865495883697E-2</v>
      </c>
      <c r="T2432" s="81" t="s">
        <v>159</v>
      </c>
      <c r="U2432" s="115">
        <v>-1.20610997209848</v>
      </c>
      <c r="V2432" s="115">
        <v>-0.47726383904307101</v>
      </c>
      <c r="W2432" s="111">
        <v>-0.728842373079022</v>
      </c>
    </row>
    <row r="2433" spans="2:23" x14ac:dyDescent="0.25">
      <c r="B2433" s="58" t="s">
        <v>119</v>
      </c>
      <c r="C2433" s="79" t="s">
        <v>143</v>
      </c>
      <c r="D2433" s="58" t="s">
        <v>64</v>
      </c>
      <c r="E2433" s="58" t="s">
        <v>142</v>
      </c>
      <c r="F2433" s="80">
        <v>50.72</v>
      </c>
      <c r="G2433" s="81">
        <v>56100</v>
      </c>
      <c r="H2433" s="81">
        <v>50.75</v>
      </c>
      <c r="I2433" s="81">
        <v>1</v>
      </c>
      <c r="J2433" s="81">
        <v>5.2102059281932904</v>
      </c>
      <c r="K2433" s="81">
        <v>2.2422799042513099E-3</v>
      </c>
      <c r="L2433" s="81">
        <v>-16.8166270314088</v>
      </c>
      <c r="M2433" s="81">
        <v>2.3359192833335901E-2</v>
      </c>
      <c r="N2433" s="81">
        <v>22.0268329596021</v>
      </c>
      <c r="O2433" s="81">
        <v>-2.1116912929084599E-2</v>
      </c>
      <c r="P2433" s="81">
        <v>26.2273826417089</v>
      </c>
      <c r="Q2433" s="81">
        <v>26.2273826417089</v>
      </c>
      <c r="R2433" s="81">
        <v>0</v>
      </c>
      <c r="S2433" s="81">
        <v>5.6818524579379102E-2</v>
      </c>
      <c r="T2433" s="81" t="s">
        <v>140</v>
      </c>
      <c r="U2433" s="115">
        <v>-1.73217156624519</v>
      </c>
      <c r="V2433" s="115">
        <v>-0.68542908251481405</v>
      </c>
      <c r="W2433" s="111">
        <v>-1.04673708378813</v>
      </c>
    </row>
    <row r="2434" spans="2:23" x14ac:dyDescent="0.25">
      <c r="B2434" s="58" t="s">
        <v>119</v>
      </c>
      <c r="C2434" s="79" t="s">
        <v>143</v>
      </c>
      <c r="D2434" s="58" t="s">
        <v>64</v>
      </c>
      <c r="E2434" s="58" t="s">
        <v>201</v>
      </c>
      <c r="F2434" s="80">
        <v>49.77</v>
      </c>
      <c r="G2434" s="81">
        <v>58054</v>
      </c>
      <c r="H2434" s="81">
        <v>49.58</v>
      </c>
      <c r="I2434" s="81">
        <v>1</v>
      </c>
      <c r="J2434" s="81">
        <v>-39.818201002579102</v>
      </c>
      <c r="K2434" s="81">
        <v>8.9104489166796794E-2</v>
      </c>
      <c r="L2434" s="81">
        <v>-39.437030363184299</v>
      </c>
      <c r="M2434" s="81">
        <v>8.7406700249309494E-2</v>
      </c>
      <c r="N2434" s="81">
        <v>-0.381170639394868</v>
      </c>
      <c r="O2434" s="81">
        <v>1.6977889174872799E-3</v>
      </c>
      <c r="P2434" s="81">
        <v>-0.26386558286364398</v>
      </c>
      <c r="Q2434" s="81">
        <v>-0.26386558286364298</v>
      </c>
      <c r="R2434" s="81">
        <v>0</v>
      </c>
      <c r="S2434" s="81">
        <v>3.9129275750819996E-6</v>
      </c>
      <c r="T2434" s="81" t="s">
        <v>159</v>
      </c>
      <c r="U2434" s="115">
        <v>1.1915242991153799E-2</v>
      </c>
      <c r="V2434" s="115">
        <v>-4.7149221419626698E-3</v>
      </c>
      <c r="W2434" s="111">
        <v>1.6630250924925399E-2</v>
      </c>
    </row>
    <row r="2435" spans="2:23" x14ac:dyDescent="0.25">
      <c r="B2435" s="58" t="s">
        <v>119</v>
      </c>
      <c r="C2435" s="79" t="s">
        <v>143</v>
      </c>
      <c r="D2435" s="58" t="s">
        <v>64</v>
      </c>
      <c r="E2435" s="58" t="s">
        <v>201</v>
      </c>
      <c r="F2435" s="80">
        <v>49.77</v>
      </c>
      <c r="G2435" s="81">
        <v>58104</v>
      </c>
      <c r="H2435" s="81">
        <v>49.46</v>
      </c>
      <c r="I2435" s="81">
        <v>1</v>
      </c>
      <c r="J2435" s="81">
        <v>-39.838434390309402</v>
      </c>
      <c r="K2435" s="81">
        <v>0.14188681640758599</v>
      </c>
      <c r="L2435" s="81">
        <v>-39.457162329572697</v>
      </c>
      <c r="M2435" s="81">
        <v>0.139183968723741</v>
      </c>
      <c r="N2435" s="81">
        <v>-0.381272060736637</v>
      </c>
      <c r="O2435" s="81">
        <v>2.7028476838445599E-3</v>
      </c>
      <c r="P2435" s="81">
        <v>-0.26358613824309102</v>
      </c>
      <c r="Q2435" s="81">
        <v>-0.26358613824309002</v>
      </c>
      <c r="R2435" s="81">
        <v>0</v>
      </c>
      <c r="S2435" s="81">
        <v>6.2113021132869998E-6</v>
      </c>
      <c r="T2435" s="81" t="s">
        <v>159</v>
      </c>
      <c r="U2435" s="115">
        <v>1.5907449005589401E-2</v>
      </c>
      <c r="V2435" s="115">
        <v>-6.2946583291905497E-3</v>
      </c>
      <c r="W2435" s="111">
        <v>2.2202221871162199E-2</v>
      </c>
    </row>
    <row r="2436" spans="2:23" x14ac:dyDescent="0.25">
      <c r="B2436" s="58" t="s">
        <v>119</v>
      </c>
      <c r="C2436" s="79" t="s">
        <v>143</v>
      </c>
      <c r="D2436" s="58" t="s">
        <v>64</v>
      </c>
      <c r="E2436" s="58" t="s">
        <v>202</v>
      </c>
      <c r="F2436" s="80">
        <v>49.58</v>
      </c>
      <c r="G2436" s="81">
        <v>58104</v>
      </c>
      <c r="H2436" s="81">
        <v>49.46</v>
      </c>
      <c r="I2436" s="81">
        <v>1</v>
      </c>
      <c r="J2436" s="81">
        <v>-39.985954959495501</v>
      </c>
      <c r="K2436" s="81">
        <v>5.3402478240361699E-2</v>
      </c>
      <c r="L2436" s="81">
        <v>-39.603426490231897</v>
      </c>
      <c r="M2436" s="81">
        <v>5.2385608418224601E-2</v>
      </c>
      <c r="N2436" s="81">
        <v>-0.38252846926360401</v>
      </c>
      <c r="O2436" s="81">
        <v>1.0168698221370901E-3</v>
      </c>
      <c r="P2436" s="81">
        <v>-0.263865582863402</v>
      </c>
      <c r="Q2436" s="81">
        <v>-0.263865582863402</v>
      </c>
      <c r="R2436" s="81">
        <v>0</v>
      </c>
      <c r="S2436" s="81">
        <v>2.3254765303830001E-6</v>
      </c>
      <c r="T2436" s="81" t="s">
        <v>159</v>
      </c>
      <c r="U2436" s="115">
        <v>4.4519772805969998E-3</v>
      </c>
      <c r="V2436" s="115">
        <v>-1.76167001137833E-3</v>
      </c>
      <c r="W2436" s="111">
        <v>6.2136793469812499E-3</v>
      </c>
    </row>
    <row r="2437" spans="2:23" x14ac:dyDescent="0.25">
      <c r="B2437" s="58" t="s">
        <v>119</v>
      </c>
      <c r="C2437" s="79" t="s">
        <v>143</v>
      </c>
      <c r="D2437" s="58" t="s">
        <v>64</v>
      </c>
      <c r="E2437" s="58" t="s">
        <v>203</v>
      </c>
      <c r="F2437" s="80">
        <v>50.12</v>
      </c>
      <c r="G2437" s="81">
        <v>58200</v>
      </c>
      <c r="H2437" s="81">
        <v>50.33</v>
      </c>
      <c r="I2437" s="81">
        <v>1</v>
      </c>
      <c r="J2437" s="81">
        <v>48.259273908514999</v>
      </c>
      <c r="K2437" s="81">
        <v>9.5370810369351203E-2</v>
      </c>
      <c r="L2437" s="81">
        <v>14.748771584570701</v>
      </c>
      <c r="M2437" s="81">
        <v>8.9077004802447408E-3</v>
      </c>
      <c r="N2437" s="81">
        <v>33.510502323944301</v>
      </c>
      <c r="O2437" s="81">
        <v>8.6463109889106493E-2</v>
      </c>
      <c r="P2437" s="81">
        <v>18.961222150562001</v>
      </c>
      <c r="Q2437" s="81">
        <v>18.961222150562001</v>
      </c>
      <c r="R2437" s="81">
        <v>0</v>
      </c>
      <c r="S2437" s="81">
        <v>1.4722669365889399E-2</v>
      </c>
      <c r="T2437" s="81" t="s">
        <v>159</v>
      </c>
      <c r="U2437" s="115">
        <v>-2.6945957938479501</v>
      </c>
      <c r="V2437" s="115">
        <v>-1.0662652353364099</v>
      </c>
      <c r="W2437" s="111">
        <v>-1.6283221582687699</v>
      </c>
    </row>
    <row r="2438" spans="2:23" x14ac:dyDescent="0.25">
      <c r="B2438" s="58" t="s">
        <v>119</v>
      </c>
      <c r="C2438" s="79" t="s">
        <v>143</v>
      </c>
      <c r="D2438" s="58" t="s">
        <v>64</v>
      </c>
      <c r="E2438" s="58" t="s">
        <v>203</v>
      </c>
      <c r="F2438" s="80">
        <v>50.12</v>
      </c>
      <c r="G2438" s="81">
        <v>58300</v>
      </c>
      <c r="H2438" s="81">
        <v>50.11</v>
      </c>
      <c r="I2438" s="81">
        <v>1</v>
      </c>
      <c r="J2438" s="81">
        <v>9.5614385371905003E-2</v>
      </c>
      <c r="K2438" s="81">
        <v>3.5133131381899998E-7</v>
      </c>
      <c r="L2438" s="81">
        <v>14.3063912946703</v>
      </c>
      <c r="M2438" s="81">
        <v>7.8655769290030993E-3</v>
      </c>
      <c r="N2438" s="81">
        <v>-14.210776909298399</v>
      </c>
      <c r="O2438" s="81">
        <v>-7.86522559768928E-3</v>
      </c>
      <c r="P2438" s="81">
        <v>-21.469108536351801</v>
      </c>
      <c r="Q2438" s="81">
        <v>-21.469108536351701</v>
      </c>
      <c r="R2438" s="81">
        <v>0</v>
      </c>
      <c r="S2438" s="81">
        <v>1.7713256338313398E-2</v>
      </c>
      <c r="T2438" s="81" t="s">
        <v>159</v>
      </c>
      <c r="U2438" s="115">
        <v>-0.53627354992115395</v>
      </c>
      <c r="V2438" s="115">
        <v>-0.21220616621493901</v>
      </c>
      <c r="W2438" s="111">
        <v>-0.32406571190519101</v>
      </c>
    </row>
    <row r="2439" spans="2:23" x14ac:dyDescent="0.25">
      <c r="B2439" s="58" t="s">
        <v>119</v>
      </c>
      <c r="C2439" s="79" t="s">
        <v>143</v>
      </c>
      <c r="D2439" s="58" t="s">
        <v>64</v>
      </c>
      <c r="E2439" s="58" t="s">
        <v>203</v>
      </c>
      <c r="F2439" s="80">
        <v>50.12</v>
      </c>
      <c r="G2439" s="81">
        <v>58500</v>
      </c>
      <c r="H2439" s="81">
        <v>50.08</v>
      </c>
      <c r="I2439" s="81">
        <v>1</v>
      </c>
      <c r="J2439" s="81">
        <v>-71.145259467633807</v>
      </c>
      <c r="K2439" s="81">
        <v>2.63711857919753E-2</v>
      </c>
      <c r="L2439" s="81">
        <v>-51.8000393687702</v>
      </c>
      <c r="M2439" s="81">
        <v>1.3979701649538E-2</v>
      </c>
      <c r="N2439" s="81">
        <v>-19.345220098863599</v>
      </c>
      <c r="O2439" s="81">
        <v>1.2391484142437299E-2</v>
      </c>
      <c r="P2439" s="81">
        <v>2.5078863857894702</v>
      </c>
      <c r="Q2439" s="81">
        <v>2.50788638578946</v>
      </c>
      <c r="R2439" s="81">
        <v>0</v>
      </c>
      <c r="S2439" s="81">
        <v>3.2768264386186997E-5</v>
      </c>
      <c r="T2439" s="81" t="s">
        <v>159</v>
      </c>
      <c r="U2439" s="115">
        <v>-0.152995448418422</v>
      </c>
      <c r="V2439" s="115">
        <v>-6.0541075654360101E-2</v>
      </c>
      <c r="W2439" s="111">
        <v>-9.2453895809815098E-2</v>
      </c>
    </row>
    <row r="2440" spans="2:23" x14ac:dyDescent="0.25">
      <c r="B2440" s="58" t="s">
        <v>119</v>
      </c>
      <c r="C2440" s="79" t="s">
        <v>143</v>
      </c>
      <c r="D2440" s="58" t="s">
        <v>64</v>
      </c>
      <c r="E2440" s="58" t="s">
        <v>204</v>
      </c>
      <c r="F2440" s="80">
        <v>50.11</v>
      </c>
      <c r="G2440" s="81">
        <v>58304</v>
      </c>
      <c r="H2440" s="81">
        <v>50.11</v>
      </c>
      <c r="I2440" s="81">
        <v>1</v>
      </c>
      <c r="J2440" s="81">
        <v>20.054796654574801</v>
      </c>
      <c r="K2440" s="81">
        <v>0</v>
      </c>
      <c r="L2440" s="81">
        <v>20.054796654574801</v>
      </c>
      <c r="M2440" s="81">
        <v>0</v>
      </c>
      <c r="N2440" s="81">
        <v>0</v>
      </c>
      <c r="O2440" s="81">
        <v>0</v>
      </c>
      <c r="P2440" s="81">
        <v>0</v>
      </c>
      <c r="Q2440" s="81">
        <v>0</v>
      </c>
      <c r="R2440" s="81">
        <v>0</v>
      </c>
      <c r="S2440" s="81">
        <v>0</v>
      </c>
      <c r="T2440" s="81" t="s">
        <v>140</v>
      </c>
      <c r="U2440" s="115">
        <v>0</v>
      </c>
      <c r="V2440" s="115">
        <v>0</v>
      </c>
      <c r="W2440" s="111">
        <v>0</v>
      </c>
    </row>
    <row r="2441" spans="2:23" x14ac:dyDescent="0.25">
      <c r="B2441" s="58" t="s">
        <v>119</v>
      </c>
      <c r="C2441" s="79" t="s">
        <v>143</v>
      </c>
      <c r="D2441" s="58" t="s">
        <v>64</v>
      </c>
      <c r="E2441" s="58" t="s">
        <v>204</v>
      </c>
      <c r="F2441" s="80">
        <v>50.11</v>
      </c>
      <c r="G2441" s="81">
        <v>58350</v>
      </c>
      <c r="H2441" s="81">
        <v>49.92</v>
      </c>
      <c r="I2441" s="81">
        <v>1</v>
      </c>
      <c r="J2441" s="81">
        <v>-24.901031041325101</v>
      </c>
      <c r="K2441" s="81">
        <v>4.4830435382390899E-2</v>
      </c>
      <c r="L2441" s="81">
        <v>-1.6665965579323301</v>
      </c>
      <c r="M2441" s="81">
        <v>2.0081643748372899E-4</v>
      </c>
      <c r="N2441" s="81">
        <v>-23.2344344833928</v>
      </c>
      <c r="O2441" s="81">
        <v>4.46296189449071E-2</v>
      </c>
      <c r="P2441" s="81">
        <v>-38.368187191428099</v>
      </c>
      <c r="Q2441" s="81">
        <v>-38.368187191428099</v>
      </c>
      <c r="R2441" s="81">
        <v>0</v>
      </c>
      <c r="S2441" s="81">
        <v>0.10643411609817301</v>
      </c>
      <c r="T2441" s="81" t="s">
        <v>159</v>
      </c>
      <c r="U2441" s="115">
        <v>-2.18239216031504</v>
      </c>
      <c r="V2441" s="115">
        <v>-0.86358365723255104</v>
      </c>
      <c r="W2441" s="111">
        <v>-1.31880169960421</v>
      </c>
    </row>
    <row r="2442" spans="2:23" x14ac:dyDescent="0.25">
      <c r="B2442" s="58" t="s">
        <v>119</v>
      </c>
      <c r="C2442" s="79" t="s">
        <v>143</v>
      </c>
      <c r="D2442" s="58" t="s">
        <v>64</v>
      </c>
      <c r="E2442" s="58" t="s">
        <v>204</v>
      </c>
      <c r="F2442" s="80">
        <v>50.11</v>
      </c>
      <c r="G2442" s="81">
        <v>58600</v>
      </c>
      <c r="H2442" s="81">
        <v>50.11</v>
      </c>
      <c r="I2442" s="81">
        <v>1</v>
      </c>
      <c r="J2442" s="81">
        <v>-7.4401762506083999</v>
      </c>
      <c r="K2442" s="81">
        <v>2.1256789493805101E-4</v>
      </c>
      <c r="L2442" s="81">
        <v>-16.445864639690601</v>
      </c>
      <c r="M2442" s="81">
        <v>1.0385912207885801E-3</v>
      </c>
      <c r="N2442" s="81">
        <v>9.0056883890822004</v>
      </c>
      <c r="O2442" s="81">
        <v>-8.2602332585052804E-4</v>
      </c>
      <c r="P2442" s="81">
        <v>16.8990786550759</v>
      </c>
      <c r="Q2442" s="81">
        <v>16.8990786550759</v>
      </c>
      <c r="R2442" s="81">
        <v>0</v>
      </c>
      <c r="S2442" s="81">
        <v>1.0966228200593E-3</v>
      </c>
      <c r="T2442" s="81" t="s">
        <v>140</v>
      </c>
      <c r="U2442" s="115">
        <v>-4.13920288583699E-2</v>
      </c>
      <c r="V2442" s="115">
        <v>-1.6379035955034899E-2</v>
      </c>
      <c r="W2442" s="111">
        <v>-2.5012863866136999E-2</v>
      </c>
    </row>
    <row r="2443" spans="2:23" x14ac:dyDescent="0.25">
      <c r="B2443" s="58" t="s">
        <v>119</v>
      </c>
      <c r="C2443" s="79" t="s">
        <v>143</v>
      </c>
      <c r="D2443" s="58" t="s">
        <v>64</v>
      </c>
      <c r="E2443" s="58" t="s">
        <v>205</v>
      </c>
      <c r="F2443" s="80">
        <v>50.11</v>
      </c>
      <c r="G2443" s="81">
        <v>58300</v>
      </c>
      <c r="H2443" s="81">
        <v>50.11</v>
      </c>
      <c r="I2443" s="81">
        <v>2</v>
      </c>
      <c r="J2443" s="81">
        <v>-12.3595033454252</v>
      </c>
      <c r="K2443" s="81">
        <v>0</v>
      </c>
      <c r="L2443" s="81">
        <v>-12.3595033454252</v>
      </c>
      <c r="M2443" s="81">
        <v>0</v>
      </c>
      <c r="N2443" s="81">
        <v>0</v>
      </c>
      <c r="O2443" s="81">
        <v>0</v>
      </c>
      <c r="P2443" s="81">
        <v>0</v>
      </c>
      <c r="Q2443" s="81">
        <v>0</v>
      </c>
      <c r="R2443" s="81">
        <v>0</v>
      </c>
      <c r="S2443" s="81">
        <v>0</v>
      </c>
      <c r="T2443" s="81" t="s">
        <v>140</v>
      </c>
      <c r="U2443" s="115">
        <v>0</v>
      </c>
      <c r="V2443" s="115">
        <v>0</v>
      </c>
      <c r="W2443" s="111">
        <v>0</v>
      </c>
    </row>
    <row r="2444" spans="2:23" x14ac:dyDescent="0.25">
      <c r="B2444" s="58" t="s">
        <v>119</v>
      </c>
      <c r="C2444" s="79" t="s">
        <v>143</v>
      </c>
      <c r="D2444" s="58" t="s">
        <v>64</v>
      </c>
      <c r="E2444" s="58" t="s">
        <v>206</v>
      </c>
      <c r="F2444" s="80">
        <v>50.17</v>
      </c>
      <c r="G2444" s="81">
        <v>58500</v>
      </c>
      <c r="H2444" s="81">
        <v>50.08</v>
      </c>
      <c r="I2444" s="81">
        <v>1</v>
      </c>
      <c r="J2444" s="81">
        <v>-67.255843217662701</v>
      </c>
      <c r="K2444" s="81">
        <v>6.3779213101555501E-2</v>
      </c>
      <c r="L2444" s="81">
        <v>-16.621274519616001</v>
      </c>
      <c r="M2444" s="81">
        <v>3.8953614098557699E-3</v>
      </c>
      <c r="N2444" s="81">
        <v>-50.634568698046699</v>
      </c>
      <c r="O2444" s="81">
        <v>5.9883851691699699E-2</v>
      </c>
      <c r="P2444" s="81">
        <v>-19.406965040865298</v>
      </c>
      <c r="Q2444" s="81">
        <v>-19.406965040865298</v>
      </c>
      <c r="R2444" s="81">
        <v>0</v>
      </c>
      <c r="S2444" s="81">
        <v>5.3104871185729102E-3</v>
      </c>
      <c r="T2444" s="81" t="s">
        <v>159</v>
      </c>
      <c r="U2444" s="115">
        <v>-1.5554331167779201</v>
      </c>
      <c r="V2444" s="115">
        <v>-0.61549278080883596</v>
      </c>
      <c r="W2444" s="111">
        <v>-0.93993548699849105</v>
      </c>
    </row>
    <row r="2445" spans="2:23" x14ac:dyDescent="0.25">
      <c r="B2445" s="58" t="s">
        <v>119</v>
      </c>
      <c r="C2445" s="79" t="s">
        <v>143</v>
      </c>
      <c r="D2445" s="58" t="s">
        <v>64</v>
      </c>
      <c r="E2445" s="58" t="s">
        <v>41</v>
      </c>
      <c r="F2445" s="80">
        <v>50.08</v>
      </c>
      <c r="G2445" s="81">
        <v>58600</v>
      </c>
      <c r="H2445" s="81">
        <v>50.11</v>
      </c>
      <c r="I2445" s="81">
        <v>1</v>
      </c>
      <c r="J2445" s="81">
        <v>7.4415473367107801</v>
      </c>
      <c r="K2445" s="81">
        <v>2.5296043106027002E-3</v>
      </c>
      <c r="L2445" s="81">
        <v>16.4525664250557</v>
      </c>
      <c r="M2445" s="81">
        <v>1.23649795092294E-2</v>
      </c>
      <c r="N2445" s="81">
        <v>-9.0110190883449608</v>
      </c>
      <c r="O2445" s="81">
        <v>-9.8353751986267092E-3</v>
      </c>
      <c r="P2445" s="81">
        <v>-16.899078655076099</v>
      </c>
      <c r="Q2445" s="81">
        <v>-16.899078655076</v>
      </c>
      <c r="R2445" s="81">
        <v>0</v>
      </c>
      <c r="S2445" s="81">
        <v>1.30452422969557E-2</v>
      </c>
      <c r="T2445" s="81" t="s">
        <v>140</v>
      </c>
      <c r="U2445" s="115">
        <v>-0.22237254792484601</v>
      </c>
      <c r="V2445" s="115">
        <v>-8.7993946137223E-2</v>
      </c>
      <c r="W2445" s="111">
        <v>-0.13437790855437801</v>
      </c>
    </row>
    <row r="2446" spans="2:23" x14ac:dyDescent="0.25">
      <c r="B2446" s="58" t="s">
        <v>119</v>
      </c>
      <c r="C2446" s="79" t="s">
        <v>120</v>
      </c>
      <c r="D2446" s="58" t="s">
        <v>65</v>
      </c>
      <c r="E2446" s="58" t="s">
        <v>121</v>
      </c>
      <c r="F2446" s="80">
        <v>52.11</v>
      </c>
      <c r="G2446" s="81">
        <v>50050</v>
      </c>
      <c r="H2446" s="81">
        <v>50.3</v>
      </c>
      <c r="I2446" s="81">
        <v>1</v>
      </c>
      <c r="J2446" s="81">
        <v>-82.800704953228603</v>
      </c>
      <c r="K2446" s="81">
        <v>1.25464008355755</v>
      </c>
      <c r="L2446" s="81">
        <v>-1.3063141369959299</v>
      </c>
      <c r="M2446" s="81">
        <v>3.1228156228632002E-4</v>
      </c>
      <c r="N2446" s="81">
        <v>-81.494390816232695</v>
      </c>
      <c r="O2446" s="81">
        <v>1.25432780199526</v>
      </c>
      <c r="P2446" s="81">
        <v>-31.7121135361526</v>
      </c>
      <c r="Q2446" s="81">
        <v>-31.712113536152501</v>
      </c>
      <c r="R2446" s="81">
        <v>0</v>
      </c>
      <c r="S2446" s="81">
        <v>0.18403544052215901</v>
      </c>
      <c r="T2446" s="81" t="s">
        <v>136</v>
      </c>
      <c r="U2446" s="115">
        <v>-1894.7601479991599</v>
      </c>
      <c r="V2446" s="115">
        <v>-750.75648351173004</v>
      </c>
      <c r="W2446" s="111">
        <v>-1144.0005690247201</v>
      </c>
    </row>
    <row r="2447" spans="2:23" x14ac:dyDescent="0.25">
      <c r="B2447" s="58" t="s">
        <v>119</v>
      </c>
      <c r="C2447" s="79" t="s">
        <v>120</v>
      </c>
      <c r="D2447" s="58" t="s">
        <v>65</v>
      </c>
      <c r="E2447" s="58" t="s">
        <v>137</v>
      </c>
      <c r="F2447" s="80">
        <v>50.84</v>
      </c>
      <c r="G2447" s="81">
        <v>56050</v>
      </c>
      <c r="H2447" s="81">
        <v>50.77</v>
      </c>
      <c r="I2447" s="81">
        <v>1</v>
      </c>
      <c r="J2447" s="81">
        <v>-16.065700371005398</v>
      </c>
      <c r="K2447" s="81">
        <v>8.2594153091495801E-3</v>
      </c>
      <c r="L2447" s="81">
        <v>-31.6362749337964</v>
      </c>
      <c r="M2447" s="81">
        <v>3.2027324533976199E-2</v>
      </c>
      <c r="N2447" s="81">
        <v>15.570574562791</v>
      </c>
      <c r="O2447" s="81">
        <v>-2.3767909224826599E-2</v>
      </c>
      <c r="P2447" s="81">
        <v>18.259005113225498</v>
      </c>
      <c r="Q2447" s="81">
        <v>18.259005113225399</v>
      </c>
      <c r="R2447" s="81">
        <v>0</v>
      </c>
      <c r="S2447" s="81">
        <v>1.0668520567193401E-2</v>
      </c>
      <c r="T2447" s="81" t="s">
        <v>136</v>
      </c>
      <c r="U2447" s="115">
        <v>-0.12342431126970201</v>
      </c>
      <c r="V2447" s="115">
        <v>-4.8904132803588997E-2</v>
      </c>
      <c r="W2447" s="111">
        <v>-7.4519976828268802E-2</v>
      </c>
    </row>
    <row r="2448" spans="2:23" x14ac:dyDescent="0.25">
      <c r="B2448" s="58" t="s">
        <v>119</v>
      </c>
      <c r="C2448" s="79" t="s">
        <v>120</v>
      </c>
      <c r="D2448" s="58" t="s">
        <v>65</v>
      </c>
      <c r="E2448" s="58" t="s">
        <v>123</v>
      </c>
      <c r="F2448" s="80">
        <v>50.3</v>
      </c>
      <c r="G2448" s="81">
        <v>51450</v>
      </c>
      <c r="H2448" s="81">
        <v>50.84</v>
      </c>
      <c r="I2448" s="81">
        <v>10</v>
      </c>
      <c r="J2448" s="81">
        <v>26.122955079476299</v>
      </c>
      <c r="K2448" s="81">
        <v>0.11898479524422501</v>
      </c>
      <c r="L2448" s="81">
        <v>49.349685481203799</v>
      </c>
      <c r="M2448" s="81">
        <v>0.42463485445886401</v>
      </c>
      <c r="N2448" s="81">
        <v>-23.226730401727501</v>
      </c>
      <c r="O2448" s="81">
        <v>-0.305650059214639</v>
      </c>
      <c r="P2448" s="81">
        <v>-16.306800496989599</v>
      </c>
      <c r="Q2448" s="81">
        <v>-16.306800496989599</v>
      </c>
      <c r="R2448" s="81">
        <v>0</v>
      </c>
      <c r="S2448" s="81">
        <v>4.6364371413341703E-2</v>
      </c>
      <c r="T2448" s="81" t="s">
        <v>138</v>
      </c>
      <c r="U2448" s="115">
        <v>-2.9142890775513002</v>
      </c>
      <c r="V2448" s="115">
        <v>-1.1547221014277</v>
      </c>
      <c r="W2448" s="111">
        <v>-1.7595622150602099</v>
      </c>
    </row>
    <row r="2449" spans="2:23" x14ac:dyDescent="0.25">
      <c r="B2449" s="58" t="s">
        <v>119</v>
      </c>
      <c r="C2449" s="79" t="s">
        <v>120</v>
      </c>
      <c r="D2449" s="58" t="s">
        <v>65</v>
      </c>
      <c r="E2449" s="58" t="s">
        <v>139</v>
      </c>
      <c r="F2449" s="80">
        <v>50.84</v>
      </c>
      <c r="G2449" s="81">
        <v>54000</v>
      </c>
      <c r="H2449" s="81">
        <v>50.88</v>
      </c>
      <c r="I2449" s="81">
        <v>10</v>
      </c>
      <c r="J2449" s="81">
        <v>5.7049841613390901</v>
      </c>
      <c r="K2449" s="81">
        <v>1.5570410304092501E-3</v>
      </c>
      <c r="L2449" s="81">
        <v>28.759883083440499</v>
      </c>
      <c r="M2449" s="81">
        <v>3.95699410587163E-2</v>
      </c>
      <c r="N2449" s="81">
        <v>-23.054898922101401</v>
      </c>
      <c r="O2449" s="81">
        <v>-3.8012900028306998E-2</v>
      </c>
      <c r="P2449" s="81">
        <v>-16.306800496989698</v>
      </c>
      <c r="Q2449" s="81">
        <v>-16.306800496989599</v>
      </c>
      <c r="R2449" s="81">
        <v>0</v>
      </c>
      <c r="S2449" s="81">
        <v>1.27212177587421E-2</v>
      </c>
      <c r="T2449" s="81" t="s">
        <v>140</v>
      </c>
      <c r="U2449" s="115">
        <v>-1.01114013855565</v>
      </c>
      <c r="V2449" s="115">
        <v>-0.40064174642960798</v>
      </c>
      <c r="W2449" s="111">
        <v>-0.61049674023011102</v>
      </c>
    </row>
    <row r="2450" spans="2:23" x14ac:dyDescent="0.25">
      <c r="B2450" s="58" t="s">
        <v>119</v>
      </c>
      <c r="C2450" s="79" t="s">
        <v>120</v>
      </c>
      <c r="D2450" s="58" t="s">
        <v>65</v>
      </c>
      <c r="E2450" s="58" t="s">
        <v>141</v>
      </c>
      <c r="F2450" s="80">
        <v>50.88</v>
      </c>
      <c r="G2450" s="81">
        <v>56100</v>
      </c>
      <c r="H2450" s="81">
        <v>50.82</v>
      </c>
      <c r="I2450" s="81">
        <v>10</v>
      </c>
      <c r="J2450" s="81">
        <v>-2.8130625791421102</v>
      </c>
      <c r="K2450" s="81">
        <v>1.44655509235822E-3</v>
      </c>
      <c r="L2450" s="81">
        <v>22.613193076928901</v>
      </c>
      <c r="M2450" s="81">
        <v>9.3475968407379997E-2</v>
      </c>
      <c r="N2450" s="81">
        <v>-25.426255656071</v>
      </c>
      <c r="O2450" s="81">
        <v>-9.2029413315021805E-2</v>
      </c>
      <c r="P2450" s="81">
        <v>-26.5346029833991</v>
      </c>
      <c r="Q2450" s="81">
        <v>-26.5346029833991</v>
      </c>
      <c r="R2450" s="81">
        <v>0</v>
      </c>
      <c r="S2450" s="81">
        <v>0.12870676642295301</v>
      </c>
      <c r="T2450" s="81" t="s">
        <v>138</v>
      </c>
      <c r="U2450" s="115">
        <v>-6.2052710064331702</v>
      </c>
      <c r="V2450" s="115">
        <v>-2.45870035051481</v>
      </c>
      <c r="W2450" s="111">
        <v>-3.7465605183898401</v>
      </c>
    </row>
    <row r="2451" spans="2:23" x14ac:dyDescent="0.25">
      <c r="B2451" s="58" t="s">
        <v>119</v>
      </c>
      <c r="C2451" s="79" t="s">
        <v>120</v>
      </c>
      <c r="D2451" s="58" t="s">
        <v>65</v>
      </c>
      <c r="E2451" s="58" t="s">
        <v>142</v>
      </c>
      <c r="F2451" s="80">
        <v>50.77</v>
      </c>
      <c r="G2451" s="81">
        <v>56100</v>
      </c>
      <c r="H2451" s="81">
        <v>50.82</v>
      </c>
      <c r="I2451" s="81">
        <v>10</v>
      </c>
      <c r="J2451" s="81">
        <v>6.9782167272754503</v>
      </c>
      <c r="K2451" s="81">
        <v>3.4914679732756899E-3</v>
      </c>
      <c r="L2451" s="81">
        <v>-14.338173045015299</v>
      </c>
      <c r="M2451" s="81">
        <v>1.47403158894732E-2</v>
      </c>
      <c r="N2451" s="81">
        <v>21.316389772290801</v>
      </c>
      <c r="O2451" s="81">
        <v>-1.1248847916197501E-2</v>
      </c>
      <c r="P2451" s="81">
        <v>25.404430166813199</v>
      </c>
      <c r="Q2451" s="81">
        <v>25.404430166813199</v>
      </c>
      <c r="R2451" s="81">
        <v>0</v>
      </c>
      <c r="S2451" s="81">
        <v>4.6274109669605101E-2</v>
      </c>
      <c r="T2451" s="81" t="s">
        <v>138</v>
      </c>
      <c r="U2451" s="115">
        <v>-1.6372047185177301</v>
      </c>
      <c r="V2451" s="115">
        <v>-0.64870588425724196</v>
      </c>
      <c r="W2451" s="111">
        <v>-0.98849615956513903</v>
      </c>
    </row>
    <row r="2452" spans="2:23" x14ac:dyDescent="0.25">
      <c r="B2452" s="58" t="s">
        <v>119</v>
      </c>
      <c r="C2452" s="79" t="s">
        <v>143</v>
      </c>
      <c r="D2452" s="58" t="s">
        <v>65</v>
      </c>
      <c r="E2452" s="58" t="s">
        <v>144</v>
      </c>
      <c r="F2452" s="80">
        <v>51.4</v>
      </c>
      <c r="G2452" s="81">
        <v>50000</v>
      </c>
      <c r="H2452" s="81">
        <v>50.19</v>
      </c>
      <c r="I2452" s="81">
        <v>1</v>
      </c>
      <c r="J2452" s="81">
        <v>-139.624121988101</v>
      </c>
      <c r="K2452" s="81">
        <v>1.8578635355223601</v>
      </c>
      <c r="L2452" s="81">
        <v>1.47317548935577</v>
      </c>
      <c r="M2452" s="81">
        <v>2.0682444593839999E-4</v>
      </c>
      <c r="N2452" s="81">
        <v>-141.097297477457</v>
      </c>
      <c r="O2452" s="81">
        <v>1.8576567110764199</v>
      </c>
      <c r="P2452" s="81">
        <v>-58.287886463795701</v>
      </c>
      <c r="Q2452" s="81">
        <v>-58.287886463795701</v>
      </c>
      <c r="R2452" s="81">
        <v>0</v>
      </c>
      <c r="S2452" s="81">
        <v>0.32377962561207702</v>
      </c>
      <c r="T2452" s="81" t="s">
        <v>145</v>
      </c>
      <c r="U2452" s="115">
        <v>-4863.0371840616799</v>
      </c>
      <c r="V2452" s="115">
        <v>-1926.87011036636</v>
      </c>
      <c r="W2452" s="111">
        <v>-2936.1591289692901</v>
      </c>
    </row>
    <row r="2453" spans="2:23" x14ac:dyDescent="0.25">
      <c r="B2453" s="58" t="s">
        <v>119</v>
      </c>
      <c r="C2453" s="79" t="s">
        <v>143</v>
      </c>
      <c r="D2453" s="58" t="s">
        <v>65</v>
      </c>
      <c r="E2453" s="58" t="s">
        <v>146</v>
      </c>
      <c r="F2453" s="80">
        <v>50.45</v>
      </c>
      <c r="G2453" s="81">
        <v>56050</v>
      </c>
      <c r="H2453" s="81">
        <v>50.77</v>
      </c>
      <c r="I2453" s="81">
        <v>1</v>
      </c>
      <c r="J2453" s="81">
        <v>52.372451714212197</v>
      </c>
      <c r="K2453" s="81">
        <v>0.156892375557489</v>
      </c>
      <c r="L2453" s="81">
        <v>24.582974328859098</v>
      </c>
      <c r="M2453" s="81">
        <v>3.4567254256011301E-2</v>
      </c>
      <c r="N2453" s="81">
        <v>27.789477385353202</v>
      </c>
      <c r="O2453" s="81">
        <v>0.12232512130147701</v>
      </c>
      <c r="P2453" s="81">
        <v>33.372807695296203</v>
      </c>
      <c r="Q2453" s="81">
        <v>33.372807695296203</v>
      </c>
      <c r="R2453" s="81">
        <v>0</v>
      </c>
      <c r="S2453" s="81">
        <v>6.3706173586325202E-2</v>
      </c>
      <c r="T2453" s="81" t="s">
        <v>145</v>
      </c>
      <c r="U2453" s="115">
        <v>-2.75676939652439</v>
      </c>
      <c r="V2453" s="115">
        <v>-1.09230843818038</v>
      </c>
      <c r="W2453" s="111">
        <v>-1.6644564546199401</v>
      </c>
    </row>
    <row r="2454" spans="2:23" x14ac:dyDescent="0.25">
      <c r="B2454" s="58" t="s">
        <v>119</v>
      </c>
      <c r="C2454" s="79" t="s">
        <v>143</v>
      </c>
      <c r="D2454" s="58" t="s">
        <v>65</v>
      </c>
      <c r="E2454" s="58" t="s">
        <v>157</v>
      </c>
      <c r="F2454" s="80">
        <v>49.83</v>
      </c>
      <c r="G2454" s="81">
        <v>58350</v>
      </c>
      <c r="H2454" s="81">
        <v>50.06</v>
      </c>
      <c r="I2454" s="81">
        <v>1</v>
      </c>
      <c r="J2454" s="81">
        <v>30.350404456503298</v>
      </c>
      <c r="K2454" s="81">
        <v>6.5585670007941493E-2</v>
      </c>
      <c r="L2454" s="81">
        <v>7.0948112035566702</v>
      </c>
      <c r="M2454" s="81">
        <v>3.5839478362048602E-3</v>
      </c>
      <c r="N2454" s="81">
        <v>23.2555932529466</v>
      </c>
      <c r="O2454" s="81">
        <v>6.2001722171736599E-2</v>
      </c>
      <c r="P2454" s="81">
        <v>38.368187191428198</v>
      </c>
      <c r="Q2454" s="81">
        <v>38.368187191428099</v>
      </c>
      <c r="R2454" s="81">
        <v>0</v>
      </c>
      <c r="S2454" s="81">
        <v>0.104814786530981</v>
      </c>
      <c r="T2454" s="81" t="s">
        <v>145</v>
      </c>
      <c r="U2454" s="115">
        <v>-2.2454120864415601</v>
      </c>
      <c r="V2454" s="115">
        <v>-0.88969449976649395</v>
      </c>
      <c r="W2454" s="111">
        <v>-1.35571391835357</v>
      </c>
    </row>
    <row r="2455" spans="2:23" x14ac:dyDescent="0.25">
      <c r="B2455" s="58" t="s">
        <v>119</v>
      </c>
      <c r="C2455" s="79" t="s">
        <v>143</v>
      </c>
      <c r="D2455" s="58" t="s">
        <v>65</v>
      </c>
      <c r="E2455" s="58" t="s">
        <v>158</v>
      </c>
      <c r="F2455" s="80">
        <v>50.19</v>
      </c>
      <c r="G2455" s="81">
        <v>50050</v>
      </c>
      <c r="H2455" s="81">
        <v>50.3</v>
      </c>
      <c r="I2455" s="81">
        <v>1</v>
      </c>
      <c r="J2455" s="81">
        <v>15.952746852082599</v>
      </c>
      <c r="K2455" s="81">
        <v>1.4734978650131901E-2</v>
      </c>
      <c r="L2455" s="81">
        <v>102.158545410836</v>
      </c>
      <c r="M2455" s="81">
        <v>0.60426573038650999</v>
      </c>
      <c r="N2455" s="81">
        <v>-86.2057985587535</v>
      </c>
      <c r="O2455" s="81">
        <v>-0.58953075173637803</v>
      </c>
      <c r="P2455" s="81">
        <v>-35.582056560631798</v>
      </c>
      <c r="Q2455" s="81">
        <v>-35.582056560631798</v>
      </c>
      <c r="R2455" s="81">
        <v>0</v>
      </c>
      <c r="S2455" s="81">
        <v>7.3306191171963797E-2</v>
      </c>
      <c r="T2455" s="81" t="s">
        <v>140</v>
      </c>
      <c r="U2455" s="115">
        <v>-20.138334779531402</v>
      </c>
      <c r="V2455" s="115">
        <v>-7.9793663693150698</v>
      </c>
      <c r="W2455" s="111">
        <v>-12.158935510292601</v>
      </c>
    </row>
    <row r="2456" spans="2:23" x14ac:dyDescent="0.25">
      <c r="B2456" s="58" t="s">
        <v>119</v>
      </c>
      <c r="C2456" s="79" t="s">
        <v>143</v>
      </c>
      <c r="D2456" s="58" t="s">
        <v>65</v>
      </c>
      <c r="E2456" s="58" t="s">
        <v>158</v>
      </c>
      <c r="F2456" s="80">
        <v>50.19</v>
      </c>
      <c r="G2456" s="81">
        <v>51150</v>
      </c>
      <c r="H2456" s="81">
        <v>49.53</v>
      </c>
      <c r="I2456" s="81">
        <v>1</v>
      </c>
      <c r="J2456" s="81">
        <v>-197.11803972501099</v>
      </c>
      <c r="K2456" s="81">
        <v>1.35994325547608</v>
      </c>
      <c r="L2456" s="81">
        <v>-141.261716468347</v>
      </c>
      <c r="M2456" s="81">
        <v>0.69842053888542799</v>
      </c>
      <c r="N2456" s="81">
        <v>-55.8563232566636</v>
      </c>
      <c r="O2456" s="81">
        <v>0.66152271659065198</v>
      </c>
      <c r="P2456" s="81">
        <v>-22.705829903164101</v>
      </c>
      <c r="Q2456" s="81">
        <v>-22.705829903163998</v>
      </c>
      <c r="R2456" s="81">
        <v>0</v>
      </c>
      <c r="S2456" s="81">
        <v>1.8044414905699701E-2</v>
      </c>
      <c r="T2456" s="81" t="s">
        <v>159</v>
      </c>
      <c r="U2456" s="115">
        <v>-3.88165070018787</v>
      </c>
      <c r="V2456" s="115">
        <v>-1.5380175865379</v>
      </c>
      <c r="W2456" s="111">
        <v>-2.3436267722114299</v>
      </c>
    </row>
    <row r="2457" spans="2:23" x14ac:dyDescent="0.25">
      <c r="B2457" s="58" t="s">
        <v>119</v>
      </c>
      <c r="C2457" s="79" t="s">
        <v>143</v>
      </c>
      <c r="D2457" s="58" t="s">
        <v>65</v>
      </c>
      <c r="E2457" s="58" t="s">
        <v>158</v>
      </c>
      <c r="F2457" s="80">
        <v>50.19</v>
      </c>
      <c r="G2457" s="81">
        <v>51200</v>
      </c>
      <c r="H2457" s="81">
        <v>50.19</v>
      </c>
      <c r="I2457" s="81">
        <v>1</v>
      </c>
      <c r="J2457" s="81">
        <v>0</v>
      </c>
      <c r="K2457" s="81">
        <v>0</v>
      </c>
      <c r="L2457" s="81">
        <v>0</v>
      </c>
      <c r="M2457" s="81">
        <v>0</v>
      </c>
      <c r="N2457" s="81">
        <v>0</v>
      </c>
      <c r="O2457" s="81">
        <v>0</v>
      </c>
      <c r="P2457" s="81">
        <v>0</v>
      </c>
      <c r="Q2457" s="81">
        <v>0</v>
      </c>
      <c r="R2457" s="81">
        <v>0</v>
      </c>
      <c r="S2457" s="81">
        <v>0</v>
      </c>
      <c r="T2457" s="81" t="s">
        <v>140</v>
      </c>
      <c r="U2457" s="115">
        <v>0</v>
      </c>
      <c r="V2457" s="115">
        <v>0</v>
      </c>
      <c r="W2457" s="111">
        <v>0</v>
      </c>
    </row>
    <row r="2458" spans="2:23" x14ac:dyDescent="0.25">
      <c r="B2458" s="58" t="s">
        <v>119</v>
      </c>
      <c r="C2458" s="79" t="s">
        <v>143</v>
      </c>
      <c r="D2458" s="58" t="s">
        <v>65</v>
      </c>
      <c r="E2458" s="58" t="s">
        <v>123</v>
      </c>
      <c r="F2458" s="80">
        <v>50.3</v>
      </c>
      <c r="G2458" s="81">
        <v>50054</v>
      </c>
      <c r="H2458" s="81">
        <v>50.3</v>
      </c>
      <c r="I2458" s="81">
        <v>1</v>
      </c>
      <c r="J2458" s="81">
        <v>35.6845011156583</v>
      </c>
      <c r="K2458" s="81">
        <v>0</v>
      </c>
      <c r="L2458" s="81">
        <v>35.684500765990002</v>
      </c>
      <c r="M2458" s="81">
        <v>0</v>
      </c>
      <c r="N2458" s="81">
        <v>3.49668383137E-7</v>
      </c>
      <c r="O2458" s="81">
        <v>0</v>
      </c>
      <c r="P2458" s="81">
        <v>-8.3404000000000002E-14</v>
      </c>
      <c r="Q2458" s="81">
        <v>-8.3401E-14</v>
      </c>
      <c r="R2458" s="81">
        <v>0</v>
      </c>
      <c r="S2458" s="81">
        <v>0</v>
      </c>
      <c r="T2458" s="81" t="s">
        <v>140</v>
      </c>
      <c r="U2458" s="115">
        <v>0</v>
      </c>
      <c r="V2458" s="115">
        <v>0</v>
      </c>
      <c r="W2458" s="111">
        <v>0</v>
      </c>
    </row>
    <row r="2459" spans="2:23" x14ac:dyDescent="0.25">
      <c r="B2459" s="58" t="s">
        <v>119</v>
      </c>
      <c r="C2459" s="79" t="s">
        <v>143</v>
      </c>
      <c r="D2459" s="58" t="s">
        <v>65</v>
      </c>
      <c r="E2459" s="58" t="s">
        <v>123</v>
      </c>
      <c r="F2459" s="80">
        <v>50.3</v>
      </c>
      <c r="G2459" s="81">
        <v>50100</v>
      </c>
      <c r="H2459" s="81">
        <v>50.12</v>
      </c>
      <c r="I2459" s="81">
        <v>1</v>
      </c>
      <c r="J2459" s="81">
        <v>-196.358669858952</v>
      </c>
      <c r="K2459" s="81">
        <v>0.30729711601335302</v>
      </c>
      <c r="L2459" s="81">
        <v>-93.794665178963299</v>
      </c>
      <c r="M2459" s="81">
        <v>7.0115590551789606E-2</v>
      </c>
      <c r="N2459" s="81">
        <v>-102.564004679989</v>
      </c>
      <c r="O2459" s="81">
        <v>0.23718152546156401</v>
      </c>
      <c r="P2459" s="81">
        <v>-26.463670947014901</v>
      </c>
      <c r="Q2459" s="81">
        <v>-26.463670947014901</v>
      </c>
      <c r="R2459" s="81">
        <v>0</v>
      </c>
      <c r="S2459" s="81">
        <v>5.5815972635353001E-3</v>
      </c>
      <c r="T2459" s="81" t="s">
        <v>159</v>
      </c>
      <c r="U2459" s="115">
        <v>-6.5526364489729003</v>
      </c>
      <c r="V2459" s="115">
        <v>-2.5963361660084101</v>
      </c>
      <c r="W2459" s="111">
        <v>-3.9562895779463298</v>
      </c>
    </row>
    <row r="2460" spans="2:23" x14ac:dyDescent="0.25">
      <c r="B2460" s="58" t="s">
        <v>119</v>
      </c>
      <c r="C2460" s="79" t="s">
        <v>143</v>
      </c>
      <c r="D2460" s="58" t="s">
        <v>65</v>
      </c>
      <c r="E2460" s="58" t="s">
        <v>123</v>
      </c>
      <c r="F2460" s="80">
        <v>50.3</v>
      </c>
      <c r="G2460" s="81">
        <v>50900</v>
      </c>
      <c r="H2460" s="81">
        <v>50.69</v>
      </c>
      <c r="I2460" s="81">
        <v>1</v>
      </c>
      <c r="J2460" s="81">
        <v>53.5120871685087</v>
      </c>
      <c r="K2460" s="81">
        <v>0.20187981485567</v>
      </c>
      <c r="L2460" s="81">
        <v>95.499162801233993</v>
      </c>
      <c r="M2460" s="81">
        <v>0.64296635174942995</v>
      </c>
      <c r="N2460" s="81">
        <v>-41.987075632725301</v>
      </c>
      <c r="O2460" s="81">
        <v>-0.44108653689375998</v>
      </c>
      <c r="P2460" s="81">
        <v>-24.523698652780102</v>
      </c>
      <c r="Q2460" s="81">
        <v>-24.523698652780102</v>
      </c>
      <c r="R2460" s="81">
        <v>0</v>
      </c>
      <c r="S2460" s="81">
        <v>4.2399531590672002E-2</v>
      </c>
      <c r="T2460" s="81" t="s">
        <v>159</v>
      </c>
      <c r="U2460" s="115">
        <v>-5.8977051836875001</v>
      </c>
      <c r="V2460" s="115">
        <v>-2.3368342474216299</v>
      </c>
      <c r="W2460" s="111">
        <v>-3.5608613012065198</v>
      </c>
    </row>
    <row r="2461" spans="2:23" x14ac:dyDescent="0.25">
      <c r="B2461" s="58" t="s">
        <v>119</v>
      </c>
      <c r="C2461" s="79" t="s">
        <v>143</v>
      </c>
      <c r="D2461" s="58" t="s">
        <v>65</v>
      </c>
      <c r="E2461" s="58" t="s">
        <v>160</v>
      </c>
      <c r="F2461" s="80">
        <v>50.3</v>
      </c>
      <c r="G2461" s="81">
        <v>50454</v>
      </c>
      <c r="H2461" s="81">
        <v>50.3</v>
      </c>
      <c r="I2461" s="81">
        <v>1</v>
      </c>
      <c r="J2461" s="81">
        <v>-5.3630999999999998E-14</v>
      </c>
      <c r="K2461" s="81">
        <v>0</v>
      </c>
      <c r="L2461" s="81">
        <v>1.6063999999999999E-14</v>
      </c>
      <c r="M2461" s="81">
        <v>0</v>
      </c>
      <c r="N2461" s="81">
        <v>-6.9695E-14</v>
      </c>
      <c r="O2461" s="81">
        <v>0</v>
      </c>
      <c r="P2461" s="81">
        <v>-2.0851000000000001E-14</v>
      </c>
      <c r="Q2461" s="81">
        <v>-2.0851000000000001E-14</v>
      </c>
      <c r="R2461" s="81">
        <v>0</v>
      </c>
      <c r="S2461" s="81">
        <v>0</v>
      </c>
      <c r="T2461" s="81" t="s">
        <v>140</v>
      </c>
      <c r="U2461" s="115">
        <v>0</v>
      </c>
      <c r="V2461" s="115">
        <v>0</v>
      </c>
      <c r="W2461" s="111">
        <v>0</v>
      </c>
    </row>
    <row r="2462" spans="2:23" x14ac:dyDescent="0.25">
      <c r="B2462" s="58" t="s">
        <v>119</v>
      </c>
      <c r="C2462" s="79" t="s">
        <v>143</v>
      </c>
      <c r="D2462" s="58" t="s">
        <v>65</v>
      </c>
      <c r="E2462" s="58" t="s">
        <v>160</v>
      </c>
      <c r="F2462" s="80">
        <v>50.3</v>
      </c>
      <c r="G2462" s="81">
        <v>50604</v>
      </c>
      <c r="H2462" s="81">
        <v>50.3</v>
      </c>
      <c r="I2462" s="81">
        <v>1</v>
      </c>
      <c r="J2462" s="81">
        <v>-1.07262E-13</v>
      </c>
      <c r="K2462" s="81">
        <v>0</v>
      </c>
      <c r="L2462" s="81">
        <v>3.2129000000000001E-14</v>
      </c>
      <c r="M2462" s="81">
        <v>0</v>
      </c>
      <c r="N2462" s="81">
        <v>-1.3939E-13</v>
      </c>
      <c r="O2462" s="81">
        <v>0</v>
      </c>
      <c r="P2462" s="81">
        <v>-4.1702000000000001E-14</v>
      </c>
      <c r="Q2462" s="81">
        <v>-4.1704999999999997E-14</v>
      </c>
      <c r="R2462" s="81">
        <v>0</v>
      </c>
      <c r="S2462" s="81">
        <v>0</v>
      </c>
      <c r="T2462" s="81" t="s">
        <v>140</v>
      </c>
      <c r="U2462" s="115">
        <v>0</v>
      </c>
      <c r="V2462" s="115">
        <v>0</v>
      </c>
      <c r="W2462" s="111">
        <v>0</v>
      </c>
    </row>
    <row r="2463" spans="2:23" x14ac:dyDescent="0.25">
      <c r="B2463" s="58" t="s">
        <v>119</v>
      </c>
      <c r="C2463" s="79" t="s">
        <v>143</v>
      </c>
      <c r="D2463" s="58" t="s">
        <v>65</v>
      </c>
      <c r="E2463" s="58" t="s">
        <v>161</v>
      </c>
      <c r="F2463" s="80">
        <v>50.12</v>
      </c>
      <c r="G2463" s="81">
        <v>50103</v>
      </c>
      <c r="H2463" s="81">
        <v>50.12</v>
      </c>
      <c r="I2463" s="81">
        <v>1</v>
      </c>
      <c r="J2463" s="81">
        <v>-7.9998390933166199</v>
      </c>
      <c r="K2463" s="81">
        <v>3.1998712759478401E-4</v>
      </c>
      <c r="L2463" s="81">
        <v>-7.9998393794959197</v>
      </c>
      <c r="M2463" s="81">
        <v>3.1998715048866898E-4</v>
      </c>
      <c r="N2463" s="81">
        <v>2.8617930247800001E-7</v>
      </c>
      <c r="O2463" s="81">
        <v>-2.2893884000000001E-11</v>
      </c>
      <c r="P2463" s="81">
        <v>6.77733E-13</v>
      </c>
      <c r="Q2463" s="81">
        <v>6.7773200000000002E-13</v>
      </c>
      <c r="R2463" s="81">
        <v>0</v>
      </c>
      <c r="S2463" s="81">
        <v>0</v>
      </c>
      <c r="T2463" s="81" t="s">
        <v>140</v>
      </c>
      <c r="U2463" s="115">
        <v>-1.1474414719999999E-9</v>
      </c>
      <c r="V2463" s="115">
        <v>0</v>
      </c>
      <c r="W2463" s="111">
        <v>-1.1474383672399999E-9</v>
      </c>
    </row>
    <row r="2464" spans="2:23" x14ac:dyDescent="0.25">
      <c r="B2464" s="58" t="s">
        <v>119</v>
      </c>
      <c r="C2464" s="79" t="s">
        <v>143</v>
      </c>
      <c r="D2464" s="58" t="s">
        <v>65</v>
      </c>
      <c r="E2464" s="58" t="s">
        <v>161</v>
      </c>
      <c r="F2464" s="80">
        <v>50.12</v>
      </c>
      <c r="G2464" s="81">
        <v>50200</v>
      </c>
      <c r="H2464" s="81">
        <v>50</v>
      </c>
      <c r="I2464" s="81">
        <v>1</v>
      </c>
      <c r="J2464" s="81">
        <v>-60.995533653039601</v>
      </c>
      <c r="K2464" s="81">
        <v>6.1759555085276897E-2</v>
      </c>
      <c r="L2464" s="81">
        <v>-18.2848238604983</v>
      </c>
      <c r="M2464" s="81">
        <v>5.54995740791681E-3</v>
      </c>
      <c r="N2464" s="81">
        <v>-42.710709792541401</v>
      </c>
      <c r="O2464" s="81">
        <v>5.6209597677360099E-2</v>
      </c>
      <c r="P2464" s="81">
        <v>-26.463670947015402</v>
      </c>
      <c r="Q2464" s="81">
        <v>-26.463670947015299</v>
      </c>
      <c r="R2464" s="81">
        <v>0</v>
      </c>
      <c r="S2464" s="81">
        <v>1.16254096078656E-2</v>
      </c>
      <c r="T2464" s="81" t="s">
        <v>159</v>
      </c>
      <c r="U2464" s="115">
        <v>-2.3114327153762</v>
      </c>
      <c r="V2464" s="115">
        <v>-0.91585370269808597</v>
      </c>
      <c r="W2464" s="111">
        <v>-1.39557523649896</v>
      </c>
    </row>
    <row r="2465" spans="2:23" x14ac:dyDescent="0.25">
      <c r="B2465" s="58" t="s">
        <v>119</v>
      </c>
      <c r="C2465" s="79" t="s">
        <v>143</v>
      </c>
      <c r="D2465" s="58" t="s">
        <v>65</v>
      </c>
      <c r="E2465" s="58" t="s">
        <v>162</v>
      </c>
      <c r="F2465" s="80">
        <v>50</v>
      </c>
      <c r="G2465" s="81">
        <v>50800</v>
      </c>
      <c r="H2465" s="81">
        <v>50.43</v>
      </c>
      <c r="I2465" s="81">
        <v>1</v>
      </c>
      <c r="J2465" s="81">
        <v>65.737197323167393</v>
      </c>
      <c r="K2465" s="81">
        <v>0.21935320372030001</v>
      </c>
      <c r="L2465" s="81">
        <v>98.059258957244197</v>
      </c>
      <c r="M2465" s="81">
        <v>0.48808878324529997</v>
      </c>
      <c r="N2465" s="81">
        <v>-32.322061634076903</v>
      </c>
      <c r="O2465" s="81">
        <v>-0.26873557952499999</v>
      </c>
      <c r="P2465" s="81">
        <v>-23.412176370602701</v>
      </c>
      <c r="Q2465" s="81">
        <v>-23.412176370602701</v>
      </c>
      <c r="R2465" s="81">
        <v>0</v>
      </c>
      <c r="S2465" s="81">
        <v>2.7823078922240702E-2</v>
      </c>
      <c r="T2465" s="81" t="s">
        <v>159</v>
      </c>
      <c r="U2465" s="115">
        <v>0.40392937680518898</v>
      </c>
      <c r="V2465" s="115">
        <v>-0.16004801390697199</v>
      </c>
      <c r="W2465" s="111">
        <v>0.56397891673086098</v>
      </c>
    </row>
    <row r="2466" spans="2:23" x14ac:dyDescent="0.25">
      <c r="B2466" s="58" t="s">
        <v>119</v>
      </c>
      <c r="C2466" s="79" t="s">
        <v>143</v>
      </c>
      <c r="D2466" s="58" t="s">
        <v>65</v>
      </c>
      <c r="E2466" s="58" t="s">
        <v>163</v>
      </c>
      <c r="F2466" s="80">
        <v>50</v>
      </c>
      <c r="G2466" s="81">
        <v>50150</v>
      </c>
      <c r="H2466" s="81">
        <v>50</v>
      </c>
      <c r="I2466" s="81">
        <v>1</v>
      </c>
      <c r="J2466" s="81">
        <v>-10.321839310707301</v>
      </c>
      <c r="K2466" s="81">
        <v>5.5614071446664502E-4</v>
      </c>
      <c r="L2466" s="81">
        <v>22.135588176869799</v>
      </c>
      <c r="M2466" s="81">
        <v>2.5577178577457999E-3</v>
      </c>
      <c r="N2466" s="81">
        <v>-32.4574274875771</v>
      </c>
      <c r="O2466" s="81">
        <v>-2.0015771432791598E-3</v>
      </c>
      <c r="P2466" s="81">
        <v>-23.412176370602499</v>
      </c>
      <c r="Q2466" s="81">
        <v>-23.412176370602399</v>
      </c>
      <c r="R2466" s="81">
        <v>0</v>
      </c>
      <c r="S2466" s="81">
        <v>2.86123861257079E-3</v>
      </c>
      <c r="T2466" s="81" t="s">
        <v>159</v>
      </c>
      <c r="U2466" s="115">
        <v>-0.10007885716395699</v>
      </c>
      <c r="V2466" s="115">
        <v>-3.9654016872598202E-2</v>
      </c>
      <c r="W2466" s="111">
        <v>-6.0424676792897397E-2</v>
      </c>
    </row>
    <row r="2467" spans="2:23" x14ac:dyDescent="0.25">
      <c r="B2467" s="58" t="s">
        <v>119</v>
      </c>
      <c r="C2467" s="79" t="s">
        <v>143</v>
      </c>
      <c r="D2467" s="58" t="s">
        <v>65</v>
      </c>
      <c r="E2467" s="58" t="s">
        <v>163</v>
      </c>
      <c r="F2467" s="80">
        <v>50</v>
      </c>
      <c r="G2467" s="81">
        <v>50250</v>
      </c>
      <c r="H2467" s="81">
        <v>49.48</v>
      </c>
      <c r="I2467" s="81">
        <v>1</v>
      </c>
      <c r="J2467" s="81">
        <v>-93.433138366929398</v>
      </c>
      <c r="K2467" s="81">
        <v>0.43098782390728002</v>
      </c>
      <c r="L2467" s="81">
        <v>-149.25808880648</v>
      </c>
      <c r="M2467" s="81">
        <v>1.0998637281514301</v>
      </c>
      <c r="N2467" s="81">
        <v>55.824950439550399</v>
      </c>
      <c r="O2467" s="81">
        <v>-0.668875904244149</v>
      </c>
      <c r="P2467" s="81">
        <v>22.705829903165</v>
      </c>
      <c r="Q2467" s="81">
        <v>22.705829903164901</v>
      </c>
      <c r="R2467" s="81">
        <v>0</v>
      </c>
      <c r="S2467" s="81">
        <v>2.5452936111270499E-2</v>
      </c>
      <c r="T2467" s="81" t="s">
        <v>159</v>
      </c>
      <c r="U2467" s="115">
        <v>-4.2409132485375398</v>
      </c>
      <c r="V2467" s="115">
        <v>-1.68036736507915</v>
      </c>
      <c r="W2467" s="111">
        <v>-2.5605389550939499</v>
      </c>
    </row>
    <row r="2468" spans="2:23" x14ac:dyDescent="0.25">
      <c r="B2468" s="58" t="s">
        <v>119</v>
      </c>
      <c r="C2468" s="79" t="s">
        <v>143</v>
      </c>
      <c r="D2468" s="58" t="s">
        <v>65</v>
      </c>
      <c r="E2468" s="58" t="s">
        <v>163</v>
      </c>
      <c r="F2468" s="80">
        <v>50</v>
      </c>
      <c r="G2468" s="81">
        <v>50900</v>
      </c>
      <c r="H2468" s="81">
        <v>50.69</v>
      </c>
      <c r="I2468" s="81">
        <v>1</v>
      </c>
      <c r="J2468" s="81">
        <v>79.616749670202097</v>
      </c>
      <c r="K2468" s="81">
        <v>0.60535796207854797</v>
      </c>
      <c r="L2468" s="81">
        <v>91.187310602376897</v>
      </c>
      <c r="M2468" s="81">
        <v>0.79409449622241002</v>
      </c>
      <c r="N2468" s="81">
        <v>-11.5705609321747</v>
      </c>
      <c r="O2468" s="81">
        <v>-0.18873653414386199</v>
      </c>
      <c r="P2468" s="81">
        <v>-11.035050807649601</v>
      </c>
      <c r="Q2468" s="81">
        <v>-11.035050807649601</v>
      </c>
      <c r="R2468" s="81">
        <v>0</v>
      </c>
      <c r="S2468" s="81">
        <v>1.16292590742675E-2</v>
      </c>
      <c r="T2468" s="81" t="s">
        <v>140</v>
      </c>
      <c r="U2468" s="115">
        <v>-1.5182537682721799</v>
      </c>
      <c r="V2468" s="115">
        <v>-0.60157422106967195</v>
      </c>
      <c r="W2468" s="111">
        <v>-0.91667706683689198</v>
      </c>
    </row>
    <row r="2469" spans="2:23" x14ac:dyDescent="0.25">
      <c r="B2469" s="58" t="s">
        <v>119</v>
      </c>
      <c r="C2469" s="79" t="s">
        <v>143</v>
      </c>
      <c r="D2469" s="58" t="s">
        <v>65</v>
      </c>
      <c r="E2469" s="58" t="s">
        <v>163</v>
      </c>
      <c r="F2469" s="80">
        <v>50</v>
      </c>
      <c r="G2469" s="81">
        <v>53050</v>
      </c>
      <c r="H2469" s="81">
        <v>51.18</v>
      </c>
      <c r="I2469" s="81">
        <v>1</v>
      </c>
      <c r="J2469" s="81">
        <v>65.638402353554397</v>
      </c>
      <c r="K2469" s="81">
        <v>0.86469585260988902</v>
      </c>
      <c r="L2469" s="81">
        <v>85.009535334202198</v>
      </c>
      <c r="M2469" s="81">
        <v>1.4503828543158099</v>
      </c>
      <c r="N2469" s="81">
        <v>-19.371132980647801</v>
      </c>
      <c r="O2469" s="81">
        <v>-0.58568700170592103</v>
      </c>
      <c r="P2469" s="81">
        <v>-14.7222736719291</v>
      </c>
      <c r="Q2469" s="81">
        <v>-14.7222736719291</v>
      </c>
      <c r="R2469" s="81">
        <v>0</v>
      </c>
      <c r="S2469" s="81">
        <v>4.3500790153685298E-2</v>
      </c>
      <c r="T2469" s="81" t="s">
        <v>159</v>
      </c>
      <c r="U2469" s="115">
        <v>-6.7719684991381897</v>
      </c>
      <c r="V2469" s="115">
        <v>-2.6832416030250101</v>
      </c>
      <c r="W2469" s="111">
        <v>-4.0887158327730502</v>
      </c>
    </row>
    <row r="2470" spans="2:23" x14ac:dyDescent="0.25">
      <c r="B2470" s="58" t="s">
        <v>119</v>
      </c>
      <c r="C2470" s="79" t="s">
        <v>143</v>
      </c>
      <c r="D2470" s="58" t="s">
        <v>65</v>
      </c>
      <c r="E2470" s="58" t="s">
        <v>164</v>
      </c>
      <c r="F2470" s="80">
        <v>49.48</v>
      </c>
      <c r="G2470" s="81">
        <v>50253</v>
      </c>
      <c r="H2470" s="81">
        <v>49.48</v>
      </c>
      <c r="I2470" s="81">
        <v>1</v>
      </c>
      <c r="J2470" s="81">
        <v>0</v>
      </c>
      <c r="K2470" s="81">
        <v>0</v>
      </c>
      <c r="L2470" s="81">
        <v>0</v>
      </c>
      <c r="M2470" s="81">
        <v>0</v>
      </c>
      <c r="N2470" s="81">
        <v>0</v>
      </c>
      <c r="O2470" s="81">
        <v>0</v>
      </c>
      <c r="P2470" s="81">
        <v>0</v>
      </c>
      <c r="Q2470" s="81">
        <v>0</v>
      </c>
      <c r="R2470" s="81">
        <v>0</v>
      </c>
      <c r="S2470" s="81">
        <v>0</v>
      </c>
      <c r="T2470" s="81" t="s">
        <v>140</v>
      </c>
      <c r="U2470" s="115">
        <v>0</v>
      </c>
      <c r="V2470" s="115">
        <v>0</v>
      </c>
      <c r="W2470" s="111">
        <v>0</v>
      </c>
    </row>
    <row r="2471" spans="2:23" x14ac:dyDescent="0.25">
      <c r="B2471" s="58" t="s">
        <v>119</v>
      </c>
      <c r="C2471" s="79" t="s">
        <v>143</v>
      </c>
      <c r="D2471" s="58" t="s">
        <v>65</v>
      </c>
      <c r="E2471" s="58" t="s">
        <v>164</v>
      </c>
      <c r="F2471" s="80">
        <v>49.48</v>
      </c>
      <c r="G2471" s="81">
        <v>50300</v>
      </c>
      <c r="H2471" s="81">
        <v>49.44</v>
      </c>
      <c r="I2471" s="81">
        <v>1</v>
      </c>
      <c r="J2471" s="81">
        <v>-18.3240758665066</v>
      </c>
      <c r="K2471" s="81">
        <v>4.6672274134247002E-3</v>
      </c>
      <c r="L2471" s="81">
        <v>-74.519722181975098</v>
      </c>
      <c r="M2471" s="81">
        <v>7.7189327017694598E-2</v>
      </c>
      <c r="N2471" s="81">
        <v>56.195646315468501</v>
      </c>
      <c r="O2471" s="81">
        <v>-7.2522099604269905E-2</v>
      </c>
      <c r="P2471" s="81">
        <v>22.705829903164599</v>
      </c>
      <c r="Q2471" s="81">
        <v>22.705829903164499</v>
      </c>
      <c r="R2471" s="81">
        <v>0</v>
      </c>
      <c r="S2471" s="81">
        <v>7.1662104911210398E-3</v>
      </c>
      <c r="T2471" s="81" t="s">
        <v>159</v>
      </c>
      <c r="U2471" s="115">
        <v>-1.33911719380849</v>
      </c>
      <c r="V2471" s="115">
        <v>-0.53059534553510301</v>
      </c>
      <c r="W2471" s="111">
        <v>-0.80851966056253999</v>
      </c>
    </row>
    <row r="2472" spans="2:23" x14ac:dyDescent="0.25">
      <c r="B2472" s="58" t="s">
        <v>119</v>
      </c>
      <c r="C2472" s="79" t="s">
        <v>143</v>
      </c>
      <c r="D2472" s="58" t="s">
        <v>65</v>
      </c>
      <c r="E2472" s="58" t="s">
        <v>165</v>
      </c>
      <c r="F2472" s="80">
        <v>49.44</v>
      </c>
      <c r="G2472" s="81">
        <v>51150</v>
      </c>
      <c r="H2472" s="81">
        <v>49.53</v>
      </c>
      <c r="I2472" s="81">
        <v>1</v>
      </c>
      <c r="J2472" s="81">
        <v>42.043306379875901</v>
      </c>
      <c r="K2472" s="81">
        <v>5.0554492884670503E-2</v>
      </c>
      <c r="L2472" s="81">
        <v>-14.1661913163723</v>
      </c>
      <c r="M2472" s="81">
        <v>5.7394759253849396E-3</v>
      </c>
      <c r="N2472" s="81">
        <v>56.209497696248199</v>
      </c>
      <c r="O2472" s="81">
        <v>4.4815016959285602E-2</v>
      </c>
      <c r="P2472" s="81">
        <v>22.7058299031644</v>
      </c>
      <c r="Q2472" s="81">
        <v>22.7058299031643</v>
      </c>
      <c r="R2472" s="81">
        <v>0</v>
      </c>
      <c r="S2472" s="81">
        <v>1.4744864751514999E-2</v>
      </c>
      <c r="T2472" s="81" t="s">
        <v>159</v>
      </c>
      <c r="U2472" s="115">
        <v>-2.8411836784322801</v>
      </c>
      <c r="V2472" s="115">
        <v>-1.12575571619615</v>
      </c>
      <c r="W2472" s="111">
        <v>-1.71542332060475</v>
      </c>
    </row>
    <row r="2473" spans="2:23" x14ac:dyDescent="0.25">
      <c r="B2473" s="58" t="s">
        <v>119</v>
      </c>
      <c r="C2473" s="79" t="s">
        <v>143</v>
      </c>
      <c r="D2473" s="58" t="s">
        <v>65</v>
      </c>
      <c r="E2473" s="58" t="s">
        <v>166</v>
      </c>
      <c r="F2473" s="80">
        <v>50.75</v>
      </c>
      <c r="G2473" s="81">
        <v>50354</v>
      </c>
      <c r="H2473" s="81">
        <v>50.75</v>
      </c>
      <c r="I2473" s="81">
        <v>1</v>
      </c>
      <c r="J2473" s="81">
        <v>0</v>
      </c>
      <c r="K2473" s="81">
        <v>0</v>
      </c>
      <c r="L2473" s="81">
        <v>0</v>
      </c>
      <c r="M2473" s="81">
        <v>0</v>
      </c>
      <c r="N2473" s="81">
        <v>0</v>
      </c>
      <c r="O2473" s="81">
        <v>0</v>
      </c>
      <c r="P2473" s="81">
        <v>0</v>
      </c>
      <c r="Q2473" s="81">
        <v>0</v>
      </c>
      <c r="R2473" s="81">
        <v>0</v>
      </c>
      <c r="S2473" s="81">
        <v>0</v>
      </c>
      <c r="T2473" s="81" t="s">
        <v>140</v>
      </c>
      <c r="U2473" s="115">
        <v>0</v>
      </c>
      <c r="V2473" s="115">
        <v>0</v>
      </c>
      <c r="W2473" s="111">
        <v>0</v>
      </c>
    </row>
    <row r="2474" spans="2:23" x14ac:dyDescent="0.25">
      <c r="B2474" s="58" t="s">
        <v>119</v>
      </c>
      <c r="C2474" s="79" t="s">
        <v>143</v>
      </c>
      <c r="D2474" s="58" t="s">
        <v>65</v>
      </c>
      <c r="E2474" s="58" t="s">
        <v>166</v>
      </c>
      <c r="F2474" s="80">
        <v>50.75</v>
      </c>
      <c r="G2474" s="81">
        <v>50900</v>
      </c>
      <c r="H2474" s="81">
        <v>50.69</v>
      </c>
      <c r="I2474" s="81">
        <v>1</v>
      </c>
      <c r="J2474" s="81">
        <v>-84.655024886482295</v>
      </c>
      <c r="K2474" s="81">
        <v>5.6615138584394403E-2</v>
      </c>
      <c r="L2474" s="81">
        <v>-117.024086270371</v>
      </c>
      <c r="M2474" s="81">
        <v>0.10818763046258</v>
      </c>
      <c r="N2474" s="81">
        <v>32.3690613838884</v>
      </c>
      <c r="O2474" s="81">
        <v>-5.1572491878185502E-2</v>
      </c>
      <c r="P2474" s="81">
        <v>21.451710529206402</v>
      </c>
      <c r="Q2474" s="81">
        <v>21.451710529206402</v>
      </c>
      <c r="R2474" s="81">
        <v>0</v>
      </c>
      <c r="S2474" s="81">
        <v>3.6353894885680399E-3</v>
      </c>
      <c r="T2474" s="81" t="s">
        <v>159</v>
      </c>
      <c r="U2474" s="115">
        <v>-0.67361310502818605</v>
      </c>
      <c r="V2474" s="115">
        <v>-0.266904181256086</v>
      </c>
      <c r="W2474" s="111">
        <v>-0.406707823292838</v>
      </c>
    </row>
    <row r="2475" spans="2:23" x14ac:dyDescent="0.25">
      <c r="B2475" s="58" t="s">
        <v>119</v>
      </c>
      <c r="C2475" s="79" t="s">
        <v>143</v>
      </c>
      <c r="D2475" s="58" t="s">
        <v>65</v>
      </c>
      <c r="E2475" s="58" t="s">
        <v>166</v>
      </c>
      <c r="F2475" s="80">
        <v>50.75</v>
      </c>
      <c r="G2475" s="81">
        <v>53200</v>
      </c>
      <c r="H2475" s="81">
        <v>50.94</v>
      </c>
      <c r="I2475" s="81">
        <v>1</v>
      </c>
      <c r="J2475" s="81">
        <v>40.314367572369299</v>
      </c>
      <c r="K2475" s="81">
        <v>7.8499489642312806E-2</v>
      </c>
      <c r="L2475" s="81">
        <v>72.569709794011104</v>
      </c>
      <c r="M2475" s="81">
        <v>0.25436532225405101</v>
      </c>
      <c r="N2475" s="81">
        <v>-32.255342221641797</v>
      </c>
      <c r="O2475" s="81">
        <v>-0.17586583261173899</v>
      </c>
      <c r="P2475" s="81">
        <v>-21.451710529206402</v>
      </c>
      <c r="Q2475" s="81">
        <v>-21.451710529206299</v>
      </c>
      <c r="R2475" s="81">
        <v>0</v>
      </c>
      <c r="S2475" s="81">
        <v>2.2226495227574101E-2</v>
      </c>
      <c r="T2475" s="81" t="s">
        <v>159</v>
      </c>
      <c r="U2475" s="115">
        <v>-2.8133832370319798</v>
      </c>
      <c r="V2475" s="115">
        <v>-1.1147404108300301</v>
      </c>
      <c r="W2475" s="111">
        <v>-1.69863822998805</v>
      </c>
    </row>
    <row r="2476" spans="2:23" x14ac:dyDescent="0.25">
      <c r="B2476" s="58" t="s">
        <v>119</v>
      </c>
      <c r="C2476" s="79" t="s">
        <v>143</v>
      </c>
      <c r="D2476" s="58" t="s">
        <v>65</v>
      </c>
      <c r="E2476" s="58" t="s">
        <v>167</v>
      </c>
      <c r="F2476" s="80">
        <v>50.75</v>
      </c>
      <c r="G2476" s="81">
        <v>50404</v>
      </c>
      <c r="H2476" s="81">
        <v>50.75</v>
      </c>
      <c r="I2476" s="81">
        <v>1</v>
      </c>
      <c r="J2476" s="81">
        <v>0</v>
      </c>
      <c r="K2476" s="81">
        <v>0</v>
      </c>
      <c r="L2476" s="81">
        <v>0</v>
      </c>
      <c r="M2476" s="81">
        <v>0</v>
      </c>
      <c r="N2476" s="81">
        <v>0</v>
      </c>
      <c r="O2476" s="81">
        <v>0</v>
      </c>
      <c r="P2476" s="81">
        <v>0</v>
      </c>
      <c r="Q2476" s="81">
        <v>0</v>
      </c>
      <c r="R2476" s="81">
        <v>0</v>
      </c>
      <c r="S2476" s="81">
        <v>0</v>
      </c>
      <c r="T2476" s="81" t="s">
        <v>140</v>
      </c>
      <c r="U2476" s="115">
        <v>0</v>
      </c>
      <c r="V2476" s="115">
        <v>0</v>
      </c>
      <c r="W2476" s="111">
        <v>0</v>
      </c>
    </row>
    <row r="2477" spans="2:23" x14ac:dyDescent="0.25">
      <c r="B2477" s="58" t="s">
        <v>119</v>
      </c>
      <c r="C2477" s="79" t="s">
        <v>143</v>
      </c>
      <c r="D2477" s="58" t="s">
        <v>65</v>
      </c>
      <c r="E2477" s="58" t="s">
        <v>168</v>
      </c>
      <c r="F2477" s="80">
        <v>50.3</v>
      </c>
      <c r="G2477" s="81">
        <v>50499</v>
      </c>
      <c r="H2477" s="81">
        <v>50.3</v>
      </c>
      <c r="I2477" s="81">
        <v>1</v>
      </c>
      <c r="J2477" s="81">
        <v>4.2904700000000001E-13</v>
      </c>
      <c r="K2477" s="81">
        <v>0</v>
      </c>
      <c r="L2477" s="81">
        <v>-1.2851500000000001E-13</v>
      </c>
      <c r="M2477" s="81">
        <v>0</v>
      </c>
      <c r="N2477" s="81">
        <v>5.5756200000000004E-13</v>
      </c>
      <c r="O2477" s="81">
        <v>0</v>
      </c>
      <c r="P2477" s="81">
        <v>1.66809E-13</v>
      </c>
      <c r="Q2477" s="81">
        <v>1.66809E-13</v>
      </c>
      <c r="R2477" s="81">
        <v>0</v>
      </c>
      <c r="S2477" s="81">
        <v>0</v>
      </c>
      <c r="T2477" s="81" t="s">
        <v>140</v>
      </c>
      <c r="U2477" s="115">
        <v>0</v>
      </c>
      <c r="V2477" s="115">
        <v>0</v>
      </c>
      <c r="W2477" s="111">
        <v>0</v>
      </c>
    </row>
    <row r="2478" spans="2:23" x14ac:dyDescent="0.25">
      <c r="B2478" s="58" t="s">
        <v>119</v>
      </c>
      <c r="C2478" s="79" t="s">
        <v>143</v>
      </c>
      <c r="D2478" s="58" t="s">
        <v>65</v>
      </c>
      <c r="E2478" s="58" t="s">
        <v>168</v>
      </c>
      <c r="F2478" s="80">
        <v>50.3</v>
      </c>
      <c r="G2478" s="81">
        <v>50554</v>
      </c>
      <c r="H2478" s="81">
        <v>50.3</v>
      </c>
      <c r="I2478" s="81">
        <v>1</v>
      </c>
      <c r="J2478" s="81">
        <v>5.3630999999999998E-14</v>
      </c>
      <c r="K2478" s="81">
        <v>0</v>
      </c>
      <c r="L2478" s="81">
        <v>-1.6063999999999999E-14</v>
      </c>
      <c r="M2478" s="81">
        <v>0</v>
      </c>
      <c r="N2478" s="81">
        <v>6.9695E-14</v>
      </c>
      <c r="O2478" s="81">
        <v>0</v>
      </c>
      <c r="P2478" s="81">
        <v>2.0851000000000001E-14</v>
      </c>
      <c r="Q2478" s="81">
        <v>2.0851000000000001E-14</v>
      </c>
      <c r="R2478" s="81">
        <v>0</v>
      </c>
      <c r="S2478" s="81">
        <v>0</v>
      </c>
      <c r="T2478" s="81" t="s">
        <v>140</v>
      </c>
      <c r="U2478" s="115">
        <v>0</v>
      </c>
      <c r="V2478" s="115">
        <v>0</v>
      </c>
      <c r="W2478" s="111">
        <v>0</v>
      </c>
    </row>
    <row r="2479" spans="2:23" x14ac:dyDescent="0.25">
      <c r="B2479" s="58" t="s">
        <v>119</v>
      </c>
      <c r="C2479" s="79" t="s">
        <v>143</v>
      </c>
      <c r="D2479" s="58" t="s">
        <v>65</v>
      </c>
      <c r="E2479" s="58" t="s">
        <v>169</v>
      </c>
      <c r="F2479" s="80">
        <v>50.3</v>
      </c>
      <c r="G2479" s="81">
        <v>50604</v>
      </c>
      <c r="H2479" s="81">
        <v>50.3</v>
      </c>
      <c r="I2479" s="81">
        <v>1</v>
      </c>
      <c r="J2479" s="81">
        <v>5.3630999999999998E-14</v>
      </c>
      <c r="K2479" s="81">
        <v>0</v>
      </c>
      <c r="L2479" s="81">
        <v>-1.6063999999999999E-14</v>
      </c>
      <c r="M2479" s="81">
        <v>0</v>
      </c>
      <c r="N2479" s="81">
        <v>6.9695E-14</v>
      </c>
      <c r="O2479" s="81">
        <v>0</v>
      </c>
      <c r="P2479" s="81">
        <v>2.0851000000000001E-14</v>
      </c>
      <c r="Q2479" s="81">
        <v>2.0851000000000001E-14</v>
      </c>
      <c r="R2479" s="81">
        <v>0</v>
      </c>
      <c r="S2479" s="81">
        <v>0</v>
      </c>
      <c r="T2479" s="81" t="s">
        <v>140</v>
      </c>
      <c r="U2479" s="115">
        <v>0</v>
      </c>
      <c r="V2479" s="115">
        <v>0</v>
      </c>
      <c r="W2479" s="111">
        <v>0</v>
      </c>
    </row>
    <row r="2480" spans="2:23" x14ac:dyDescent="0.25">
      <c r="B2480" s="58" t="s">
        <v>119</v>
      </c>
      <c r="C2480" s="79" t="s">
        <v>143</v>
      </c>
      <c r="D2480" s="58" t="s">
        <v>65</v>
      </c>
      <c r="E2480" s="58" t="s">
        <v>170</v>
      </c>
      <c r="F2480" s="80">
        <v>50.47</v>
      </c>
      <c r="G2480" s="81">
        <v>50750</v>
      </c>
      <c r="H2480" s="81">
        <v>50.58</v>
      </c>
      <c r="I2480" s="81">
        <v>1</v>
      </c>
      <c r="J2480" s="81">
        <v>37.649023645388397</v>
      </c>
      <c r="K2480" s="81">
        <v>3.38770306566792E-2</v>
      </c>
      <c r="L2480" s="81">
        <v>65.971465237478697</v>
      </c>
      <c r="M2480" s="81">
        <v>0.10401839799135899</v>
      </c>
      <c r="N2480" s="81">
        <v>-28.322441592090399</v>
      </c>
      <c r="O2480" s="81">
        <v>-7.01413673346796E-2</v>
      </c>
      <c r="P2480" s="81">
        <v>-18.993113346439799</v>
      </c>
      <c r="Q2480" s="81">
        <v>-18.993113346439799</v>
      </c>
      <c r="R2480" s="81">
        <v>0</v>
      </c>
      <c r="S2480" s="81">
        <v>8.6216466747179796E-3</v>
      </c>
      <c r="T2480" s="81" t="s">
        <v>159</v>
      </c>
      <c r="U2480" s="115">
        <v>-0.428424009454761</v>
      </c>
      <c r="V2480" s="115">
        <v>-0.169753466226266</v>
      </c>
      <c r="W2480" s="111">
        <v>-0.25866984331375997</v>
      </c>
    </row>
    <row r="2481" spans="2:23" x14ac:dyDescent="0.25">
      <c r="B2481" s="58" t="s">
        <v>119</v>
      </c>
      <c r="C2481" s="79" t="s">
        <v>143</v>
      </c>
      <c r="D2481" s="58" t="s">
        <v>65</v>
      </c>
      <c r="E2481" s="58" t="s">
        <v>170</v>
      </c>
      <c r="F2481" s="80">
        <v>50.47</v>
      </c>
      <c r="G2481" s="81">
        <v>50800</v>
      </c>
      <c r="H2481" s="81">
        <v>50.43</v>
      </c>
      <c r="I2481" s="81">
        <v>1</v>
      </c>
      <c r="J2481" s="81">
        <v>-20.163667572389599</v>
      </c>
      <c r="K2481" s="81">
        <v>7.6029242624359398E-3</v>
      </c>
      <c r="L2481" s="81">
        <v>-48.539406439845301</v>
      </c>
      <c r="M2481" s="81">
        <v>4.4058583379857602E-2</v>
      </c>
      <c r="N2481" s="81">
        <v>28.375738867455699</v>
      </c>
      <c r="O2481" s="81">
        <v>-3.6455659117421699E-2</v>
      </c>
      <c r="P2481" s="81">
        <v>18.993113346440001</v>
      </c>
      <c r="Q2481" s="81">
        <v>18.993113346439898</v>
      </c>
      <c r="R2481" s="81">
        <v>0</v>
      </c>
      <c r="S2481" s="81">
        <v>6.7458072308463797E-3</v>
      </c>
      <c r="T2481" s="81" t="s">
        <v>159</v>
      </c>
      <c r="U2481" s="115">
        <v>-0.70415844777572101</v>
      </c>
      <c r="V2481" s="115">
        <v>-0.27900709261033602</v>
      </c>
      <c r="W2481" s="111">
        <v>-0.42515020478430798</v>
      </c>
    </row>
    <row r="2482" spans="2:23" x14ac:dyDescent="0.25">
      <c r="B2482" s="58" t="s">
        <v>119</v>
      </c>
      <c r="C2482" s="79" t="s">
        <v>143</v>
      </c>
      <c r="D2482" s="58" t="s">
        <v>65</v>
      </c>
      <c r="E2482" s="58" t="s">
        <v>171</v>
      </c>
      <c r="F2482" s="80">
        <v>50.61</v>
      </c>
      <c r="G2482" s="81">
        <v>50750</v>
      </c>
      <c r="H2482" s="81">
        <v>50.58</v>
      </c>
      <c r="I2482" s="81">
        <v>1</v>
      </c>
      <c r="J2482" s="81">
        <v>-37.725875187435001</v>
      </c>
      <c r="K2482" s="81">
        <v>1.0816636605800199E-2</v>
      </c>
      <c r="L2482" s="81">
        <v>-66.002101069340796</v>
      </c>
      <c r="M2482" s="81">
        <v>3.3107707826312803E-2</v>
      </c>
      <c r="N2482" s="81">
        <v>28.276225881905798</v>
      </c>
      <c r="O2482" s="81">
        <v>-2.22910712205126E-2</v>
      </c>
      <c r="P2482" s="81">
        <v>18.993113346439799</v>
      </c>
      <c r="Q2482" s="81">
        <v>18.993113346439799</v>
      </c>
      <c r="R2482" s="81">
        <v>0</v>
      </c>
      <c r="S2482" s="81">
        <v>2.7416114948894E-3</v>
      </c>
      <c r="T2482" s="81" t="s">
        <v>140</v>
      </c>
      <c r="U2482" s="115">
        <v>-0.27952997194462798</v>
      </c>
      <c r="V2482" s="115">
        <v>-0.110757521998174</v>
      </c>
      <c r="W2482" s="111">
        <v>-0.16877199327936299</v>
      </c>
    </row>
    <row r="2483" spans="2:23" x14ac:dyDescent="0.25">
      <c r="B2483" s="58" t="s">
        <v>119</v>
      </c>
      <c r="C2483" s="79" t="s">
        <v>143</v>
      </c>
      <c r="D2483" s="58" t="s">
        <v>65</v>
      </c>
      <c r="E2483" s="58" t="s">
        <v>171</v>
      </c>
      <c r="F2483" s="80">
        <v>50.61</v>
      </c>
      <c r="G2483" s="81">
        <v>50950</v>
      </c>
      <c r="H2483" s="81">
        <v>50.67</v>
      </c>
      <c r="I2483" s="81">
        <v>1</v>
      </c>
      <c r="J2483" s="81">
        <v>66.0221840341041</v>
      </c>
      <c r="K2483" s="81">
        <v>3.8358573304771298E-2</v>
      </c>
      <c r="L2483" s="81">
        <v>94.267344916982793</v>
      </c>
      <c r="M2483" s="81">
        <v>7.8199724395737094E-2</v>
      </c>
      <c r="N2483" s="81">
        <v>-28.2451608828787</v>
      </c>
      <c r="O2483" s="81">
        <v>-3.9841151090965699E-2</v>
      </c>
      <c r="P2483" s="81">
        <v>-18.993113346440001</v>
      </c>
      <c r="Q2483" s="81">
        <v>-18.993113346440001</v>
      </c>
      <c r="R2483" s="81">
        <v>0</v>
      </c>
      <c r="S2483" s="81">
        <v>3.17449752039831E-3</v>
      </c>
      <c r="T2483" s="81" t="s">
        <v>159</v>
      </c>
      <c r="U2483" s="115">
        <v>-0.322846238273719</v>
      </c>
      <c r="V2483" s="115">
        <v>-0.12792062721886699</v>
      </c>
      <c r="W2483" s="111">
        <v>-0.19492508362213501</v>
      </c>
    </row>
    <row r="2484" spans="2:23" x14ac:dyDescent="0.25">
      <c r="B2484" s="58" t="s">
        <v>119</v>
      </c>
      <c r="C2484" s="79" t="s">
        <v>143</v>
      </c>
      <c r="D2484" s="58" t="s">
        <v>65</v>
      </c>
      <c r="E2484" s="58" t="s">
        <v>172</v>
      </c>
      <c r="F2484" s="80">
        <v>50.43</v>
      </c>
      <c r="G2484" s="81">
        <v>51300</v>
      </c>
      <c r="H2484" s="81">
        <v>50.55</v>
      </c>
      <c r="I2484" s="81">
        <v>1</v>
      </c>
      <c r="J2484" s="81">
        <v>66.878010376075395</v>
      </c>
      <c r="K2484" s="81">
        <v>6.8476551242213995E-2</v>
      </c>
      <c r="L2484" s="81">
        <v>70.667748211220896</v>
      </c>
      <c r="M2484" s="81">
        <v>7.6457078056213504E-2</v>
      </c>
      <c r="N2484" s="81">
        <v>-3.7897378351455502</v>
      </c>
      <c r="O2484" s="81">
        <v>-7.9805268139995205E-3</v>
      </c>
      <c r="P2484" s="81">
        <v>-4.4190630241632398</v>
      </c>
      <c r="Q2484" s="81">
        <v>-4.41906302416323</v>
      </c>
      <c r="R2484" s="81">
        <v>0</v>
      </c>
      <c r="S2484" s="81">
        <v>2.9897548675647501E-4</v>
      </c>
      <c r="T2484" s="81" t="s">
        <v>159</v>
      </c>
      <c r="U2484" s="115">
        <v>5.1831741378619997E-2</v>
      </c>
      <c r="V2484" s="115">
        <v>-2.0537172439896199E-2</v>
      </c>
      <c r="W2484" s="111">
        <v>7.2369109635436399E-2</v>
      </c>
    </row>
    <row r="2485" spans="2:23" x14ac:dyDescent="0.25">
      <c r="B2485" s="58" t="s">
        <v>119</v>
      </c>
      <c r="C2485" s="79" t="s">
        <v>143</v>
      </c>
      <c r="D2485" s="58" t="s">
        <v>65</v>
      </c>
      <c r="E2485" s="58" t="s">
        <v>173</v>
      </c>
      <c r="F2485" s="80">
        <v>50.69</v>
      </c>
      <c r="G2485" s="81">
        <v>54750</v>
      </c>
      <c r="H2485" s="81">
        <v>51.23</v>
      </c>
      <c r="I2485" s="81">
        <v>1</v>
      </c>
      <c r="J2485" s="81">
        <v>55.315471500971697</v>
      </c>
      <c r="K2485" s="81">
        <v>0.32522628946406901</v>
      </c>
      <c r="L2485" s="81">
        <v>76.018844545399205</v>
      </c>
      <c r="M2485" s="81">
        <v>0.61423553172840695</v>
      </c>
      <c r="N2485" s="81">
        <v>-20.703373044427401</v>
      </c>
      <c r="O2485" s="81">
        <v>-0.289009242264338</v>
      </c>
      <c r="P2485" s="81">
        <v>-14.1070389312234</v>
      </c>
      <c r="Q2485" s="81">
        <v>-14.1070389312234</v>
      </c>
      <c r="R2485" s="81">
        <v>0</v>
      </c>
      <c r="S2485" s="81">
        <v>2.1152618503895701E-2</v>
      </c>
      <c r="T2485" s="81" t="s">
        <v>140</v>
      </c>
      <c r="U2485" s="115">
        <v>-3.5480895417998402</v>
      </c>
      <c r="V2485" s="115">
        <v>-1.40585141100802</v>
      </c>
      <c r="W2485" s="111">
        <v>-2.1422323342909402</v>
      </c>
    </row>
    <row r="2486" spans="2:23" x14ac:dyDescent="0.25">
      <c r="B2486" s="58" t="s">
        <v>119</v>
      </c>
      <c r="C2486" s="79" t="s">
        <v>143</v>
      </c>
      <c r="D2486" s="58" t="s">
        <v>65</v>
      </c>
      <c r="E2486" s="58" t="s">
        <v>174</v>
      </c>
      <c r="F2486" s="80">
        <v>50.67</v>
      </c>
      <c r="G2486" s="81">
        <v>53150</v>
      </c>
      <c r="H2486" s="81">
        <v>51.1</v>
      </c>
      <c r="I2486" s="81">
        <v>1</v>
      </c>
      <c r="J2486" s="81">
        <v>88.902360165415402</v>
      </c>
      <c r="K2486" s="81">
        <v>0.34775970429117498</v>
      </c>
      <c r="L2486" s="81">
        <v>83.730456156606806</v>
      </c>
      <c r="M2486" s="81">
        <v>0.30847472868051201</v>
      </c>
      <c r="N2486" s="81">
        <v>5.1719040088085597</v>
      </c>
      <c r="O2486" s="81">
        <v>3.9284975610662298E-2</v>
      </c>
      <c r="P2486" s="81">
        <v>-3.1891195877412799E-2</v>
      </c>
      <c r="Q2486" s="81">
        <v>-3.1891195877412702E-2</v>
      </c>
      <c r="R2486" s="81">
        <v>0</v>
      </c>
      <c r="S2486" s="81">
        <v>4.4750128478000003E-8</v>
      </c>
      <c r="T2486" s="81" t="s">
        <v>159</v>
      </c>
      <c r="U2486" s="115">
        <v>-0.22490273983912801</v>
      </c>
      <c r="V2486" s="115">
        <v>0</v>
      </c>
      <c r="W2486" s="111">
        <v>-0.22490213129383499</v>
      </c>
    </row>
    <row r="2487" spans="2:23" x14ac:dyDescent="0.25">
      <c r="B2487" s="58" t="s">
        <v>119</v>
      </c>
      <c r="C2487" s="79" t="s">
        <v>143</v>
      </c>
      <c r="D2487" s="58" t="s">
        <v>65</v>
      </c>
      <c r="E2487" s="58" t="s">
        <v>174</v>
      </c>
      <c r="F2487" s="80">
        <v>50.67</v>
      </c>
      <c r="G2487" s="81">
        <v>54500</v>
      </c>
      <c r="H2487" s="81">
        <v>50.48</v>
      </c>
      <c r="I2487" s="81">
        <v>1</v>
      </c>
      <c r="J2487" s="81">
        <v>-30.789380432351699</v>
      </c>
      <c r="K2487" s="81">
        <v>5.2489981907985601E-2</v>
      </c>
      <c r="L2487" s="81">
        <v>2.6534564908168399</v>
      </c>
      <c r="M2487" s="81">
        <v>3.8985083177519599E-4</v>
      </c>
      <c r="N2487" s="81">
        <v>-33.442836923168599</v>
      </c>
      <c r="O2487" s="81">
        <v>5.21001310762104E-2</v>
      </c>
      <c r="P2487" s="81">
        <v>-18.961222150562101</v>
      </c>
      <c r="Q2487" s="81">
        <v>-18.961222150562001</v>
      </c>
      <c r="R2487" s="81">
        <v>0</v>
      </c>
      <c r="S2487" s="81">
        <v>1.9907062339176999E-2</v>
      </c>
      <c r="T2487" s="81" t="s">
        <v>159</v>
      </c>
      <c r="U2487" s="115">
        <v>-3.7191748862228402</v>
      </c>
      <c r="V2487" s="115">
        <v>-1.4736401660623399</v>
      </c>
      <c r="W2487" s="111">
        <v>-2.2455286441581199</v>
      </c>
    </row>
    <row r="2488" spans="2:23" x14ac:dyDescent="0.25">
      <c r="B2488" s="58" t="s">
        <v>119</v>
      </c>
      <c r="C2488" s="79" t="s">
        <v>143</v>
      </c>
      <c r="D2488" s="58" t="s">
        <v>65</v>
      </c>
      <c r="E2488" s="58" t="s">
        <v>175</v>
      </c>
      <c r="F2488" s="80">
        <v>50.19</v>
      </c>
      <c r="G2488" s="81">
        <v>51250</v>
      </c>
      <c r="H2488" s="81">
        <v>50.19</v>
      </c>
      <c r="I2488" s="81">
        <v>1</v>
      </c>
      <c r="J2488" s="81">
        <v>0</v>
      </c>
      <c r="K2488" s="81">
        <v>0</v>
      </c>
      <c r="L2488" s="81">
        <v>0</v>
      </c>
      <c r="M2488" s="81">
        <v>0</v>
      </c>
      <c r="N2488" s="81">
        <v>0</v>
      </c>
      <c r="O2488" s="81">
        <v>0</v>
      </c>
      <c r="P2488" s="81">
        <v>0</v>
      </c>
      <c r="Q2488" s="81">
        <v>0</v>
      </c>
      <c r="R2488" s="81">
        <v>0</v>
      </c>
      <c r="S2488" s="81">
        <v>0</v>
      </c>
      <c r="T2488" s="81" t="s">
        <v>140</v>
      </c>
      <c r="U2488" s="115">
        <v>0</v>
      </c>
      <c r="V2488" s="115">
        <v>0</v>
      </c>
      <c r="W2488" s="111">
        <v>0</v>
      </c>
    </row>
    <row r="2489" spans="2:23" x14ac:dyDescent="0.25">
      <c r="B2489" s="58" t="s">
        <v>119</v>
      </c>
      <c r="C2489" s="79" t="s">
        <v>143</v>
      </c>
      <c r="D2489" s="58" t="s">
        <v>65</v>
      </c>
      <c r="E2489" s="58" t="s">
        <v>176</v>
      </c>
      <c r="F2489" s="80">
        <v>50.55</v>
      </c>
      <c r="G2489" s="81">
        <v>53200</v>
      </c>
      <c r="H2489" s="81">
        <v>50.94</v>
      </c>
      <c r="I2489" s="81">
        <v>1</v>
      </c>
      <c r="J2489" s="81">
        <v>66.730244763145194</v>
      </c>
      <c r="K2489" s="81">
        <v>0.22705467461795101</v>
      </c>
      <c r="L2489" s="81">
        <v>70.502793107594002</v>
      </c>
      <c r="M2489" s="81">
        <v>0.25345312919622298</v>
      </c>
      <c r="N2489" s="81">
        <v>-3.7725483444487602</v>
      </c>
      <c r="O2489" s="81">
        <v>-2.6398454578271301E-2</v>
      </c>
      <c r="P2489" s="81">
        <v>-4.4190630241632602</v>
      </c>
      <c r="Q2489" s="81">
        <v>-4.4190630241632602</v>
      </c>
      <c r="R2489" s="81">
        <v>0</v>
      </c>
      <c r="S2489" s="81">
        <v>9.9573873740775999E-4</v>
      </c>
      <c r="T2489" s="81" t="s">
        <v>140</v>
      </c>
      <c r="U2489" s="115">
        <v>0.131704276760642</v>
      </c>
      <c r="V2489" s="115">
        <v>-5.2184884608581499E-2</v>
      </c>
      <c r="W2489" s="111">
        <v>0.183889658939345</v>
      </c>
    </row>
    <row r="2490" spans="2:23" x14ac:dyDescent="0.25">
      <c r="B2490" s="58" t="s">
        <v>119</v>
      </c>
      <c r="C2490" s="79" t="s">
        <v>143</v>
      </c>
      <c r="D2490" s="58" t="s">
        <v>65</v>
      </c>
      <c r="E2490" s="58" t="s">
        <v>177</v>
      </c>
      <c r="F2490" s="80">
        <v>51.28</v>
      </c>
      <c r="G2490" s="81">
        <v>53050</v>
      </c>
      <c r="H2490" s="81">
        <v>51.18</v>
      </c>
      <c r="I2490" s="81">
        <v>1</v>
      </c>
      <c r="J2490" s="81">
        <v>-103.4168972529</v>
      </c>
      <c r="K2490" s="81">
        <v>0.100533513591719</v>
      </c>
      <c r="L2490" s="81">
        <v>-99.355235828580305</v>
      </c>
      <c r="M2490" s="81">
        <v>9.2791751133596306E-2</v>
      </c>
      <c r="N2490" s="81">
        <v>-4.0616614243197304</v>
      </c>
      <c r="O2490" s="81">
        <v>7.7417624581222998E-3</v>
      </c>
      <c r="P2490" s="81">
        <v>-2.8449920326292801</v>
      </c>
      <c r="Q2490" s="81">
        <v>-2.8449920326292699</v>
      </c>
      <c r="R2490" s="81">
        <v>0</v>
      </c>
      <c r="S2490" s="81">
        <v>7.6083408857806006E-5</v>
      </c>
      <c r="T2490" s="81" t="s">
        <v>159</v>
      </c>
      <c r="U2490" s="115">
        <v>-9.5556517023732898E-3</v>
      </c>
      <c r="V2490" s="115">
        <v>-3.7862140373346102E-3</v>
      </c>
      <c r="W2490" s="111">
        <v>-5.7694220540055099E-3</v>
      </c>
    </row>
    <row r="2491" spans="2:23" x14ac:dyDescent="0.25">
      <c r="B2491" s="58" t="s">
        <v>119</v>
      </c>
      <c r="C2491" s="79" t="s">
        <v>143</v>
      </c>
      <c r="D2491" s="58" t="s">
        <v>65</v>
      </c>
      <c r="E2491" s="58" t="s">
        <v>177</v>
      </c>
      <c r="F2491" s="80">
        <v>51.28</v>
      </c>
      <c r="G2491" s="81">
        <v>53050</v>
      </c>
      <c r="H2491" s="81">
        <v>51.18</v>
      </c>
      <c r="I2491" s="81">
        <v>2</v>
      </c>
      <c r="J2491" s="81">
        <v>-91.825511221051599</v>
      </c>
      <c r="K2491" s="81">
        <v>7.1671358343563502E-2</v>
      </c>
      <c r="L2491" s="81">
        <v>-88.219097311891602</v>
      </c>
      <c r="M2491" s="81">
        <v>6.6152177609462404E-2</v>
      </c>
      <c r="N2491" s="81">
        <v>-3.60641390916006</v>
      </c>
      <c r="O2491" s="81">
        <v>5.51918073410111E-3</v>
      </c>
      <c r="P2491" s="81">
        <v>-2.52611376627523</v>
      </c>
      <c r="Q2491" s="81">
        <v>-2.52611376627523</v>
      </c>
      <c r="R2491" s="81">
        <v>0</v>
      </c>
      <c r="S2491" s="81">
        <v>5.4240631461404998E-5</v>
      </c>
      <c r="T2491" s="81" t="s">
        <v>140</v>
      </c>
      <c r="U2491" s="115">
        <v>-7.78937619080107E-2</v>
      </c>
      <c r="V2491" s="115">
        <v>-3.0863667276996E-2</v>
      </c>
      <c r="W2491" s="111">
        <v>-4.7029967376261202E-2</v>
      </c>
    </row>
    <row r="2492" spans="2:23" x14ac:dyDescent="0.25">
      <c r="B2492" s="58" t="s">
        <v>119</v>
      </c>
      <c r="C2492" s="79" t="s">
        <v>143</v>
      </c>
      <c r="D2492" s="58" t="s">
        <v>65</v>
      </c>
      <c r="E2492" s="58" t="s">
        <v>177</v>
      </c>
      <c r="F2492" s="80">
        <v>51.28</v>
      </c>
      <c r="G2492" s="81">
        <v>53100</v>
      </c>
      <c r="H2492" s="81">
        <v>51.28</v>
      </c>
      <c r="I2492" s="81">
        <v>1</v>
      </c>
      <c r="J2492" s="81">
        <v>0</v>
      </c>
      <c r="K2492" s="81">
        <v>0</v>
      </c>
      <c r="L2492" s="81">
        <v>0</v>
      </c>
      <c r="M2492" s="81">
        <v>0</v>
      </c>
      <c r="N2492" s="81">
        <v>0</v>
      </c>
      <c r="O2492" s="81">
        <v>0</v>
      </c>
      <c r="P2492" s="81">
        <v>0</v>
      </c>
      <c r="Q2492" s="81">
        <v>0</v>
      </c>
      <c r="R2492" s="81">
        <v>0</v>
      </c>
      <c r="S2492" s="81">
        <v>0</v>
      </c>
      <c r="T2492" s="81" t="s">
        <v>140</v>
      </c>
      <c r="U2492" s="115">
        <v>0</v>
      </c>
      <c r="V2492" s="115">
        <v>0</v>
      </c>
      <c r="W2492" s="111">
        <v>0</v>
      </c>
    </row>
    <row r="2493" spans="2:23" x14ac:dyDescent="0.25">
      <c r="B2493" s="58" t="s">
        <v>119</v>
      </c>
      <c r="C2493" s="79" t="s">
        <v>143</v>
      </c>
      <c r="D2493" s="58" t="s">
        <v>65</v>
      </c>
      <c r="E2493" s="58" t="s">
        <v>177</v>
      </c>
      <c r="F2493" s="80">
        <v>51.28</v>
      </c>
      <c r="G2493" s="81">
        <v>53100</v>
      </c>
      <c r="H2493" s="81">
        <v>51.28</v>
      </c>
      <c r="I2493" s="81">
        <v>2</v>
      </c>
      <c r="J2493" s="81">
        <v>0</v>
      </c>
      <c r="K2493" s="81">
        <v>0</v>
      </c>
      <c r="L2493" s="81">
        <v>0</v>
      </c>
      <c r="M2493" s="81">
        <v>0</v>
      </c>
      <c r="N2493" s="81">
        <v>0</v>
      </c>
      <c r="O2493" s="81">
        <v>0</v>
      </c>
      <c r="P2493" s="81">
        <v>0</v>
      </c>
      <c r="Q2493" s="81">
        <v>0</v>
      </c>
      <c r="R2493" s="81">
        <v>0</v>
      </c>
      <c r="S2493" s="81">
        <v>0</v>
      </c>
      <c r="T2493" s="81" t="s">
        <v>140</v>
      </c>
      <c r="U2493" s="115">
        <v>0</v>
      </c>
      <c r="V2493" s="115">
        <v>0</v>
      </c>
      <c r="W2493" s="111">
        <v>0</v>
      </c>
    </row>
    <row r="2494" spans="2:23" x14ac:dyDescent="0.25">
      <c r="B2494" s="58" t="s">
        <v>119</v>
      </c>
      <c r="C2494" s="79" t="s">
        <v>143</v>
      </c>
      <c r="D2494" s="58" t="s">
        <v>65</v>
      </c>
      <c r="E2494" s="58" t="s">
        <v>178</v>
      </c>
      <c r="F2494" s="80">
        <v>51.33</v>
      </c>
      <c r="G2494" s="81">
        <v>53000</v>
      </c>
      <c r="H2494" s="81">
        <v>51.28</v>
      </c>
      <c r="I2494" s="81">
        <v>1</v>
      </c>
      <c r="J2494" s="81">
        <v>-22.786734373838399</v>
      </c>
      <c r="K2494" s="81">
        <v>0</v>
      </c>
      <c r="L2494" s="81">
        <v>-26.229638130521199</v>
      </c>
      <c r="M2494" s="81">
        <v>0</v>
      </c>
      <c r="N2494" s="81">
        <v>3.4429037566828198</v>
      </c>
      <c r="O2494" s="81">
        <v>0</v>
      </c>
      <c r="P2494" s="81">
        <v>2.3381999244372502</v>
      </c>
      <c r="Q2494" s="81">
        <v>2.3381999244372502</v>
      </c>
      <c r="R2494" s="81">
        <v>0</v>
      </c>
      <c r="S2494" s="81">
        <v>0</v>
      </c>
      <c r="T2494" s="81" t="s">
        <v>159</v>
      </c>
      <c r="U2494" s="115">
        <v>0.17214518783413099</v>
      </c>
      <c r="V2494" s="115">
        <v>-6.8208694387145899E-2</v>
      </c>
      <c r="W2494" s="111">
        <v>0.24035453257450801</v>
      </c>
    </row>
    <row r="2495" spans="2:23" x14ac:dyDescent="0.25">
      <c r="B2495" s="58" t="s">
        <v>119</v>
      </c>
      <c r="C2495" s="79" t="s">
        <v>143</v>
      </c>
      <c r="D2495" s="58" t="s">
        <v>65</v>
      </c>
      <c r="E2495" s="58" t="s">
        <v>178</v>
      </c>
      <c r="F2495" s="80">
        <v>51.33</v>
      </c>
      <c r="G2495" s="81">
        <v>53000</v>
      </c>
      <c r="H2495" s="81">
        <v>51.28</v>
      </c>
      <c r="I2495" s="81">
        <v>2</v>
      </c>
      <c r="J2495" s="81">
        <v>-20.128282030224</v>
      </c>
      <c r="K2495" s="81">
        <v>0</v>
      </c>
      <c r="L2495" s="81">
        <v>-23.1695136819604</v>
      </c>
      <c r="M2495" s="81">
        <v>0</v>
      </c>
      <c r="N2495" s="81">
        <v>3.0412316517364499</v>
      </c>
      <c r="O2495" s="81">
        <v>0</v>
      </c>
      <c r="P2495" s="81">
        <v>2.0654099332529001</v>
      </c>
      <c r="Q2495" s="81">
        <v>2.0654099332528899</v>
      </c>
      <c r="R2495" s="81">
        <v>0</v>
      </c>
      <c r="S2495" s="81">
        <v>0</v>
      </c>
      <c r="T2495" s="81" t="s">
        <v>159</v>
      </c>
      <c r="U2495" s="115">
        <v>0.15206158258681299</v>
      </c>
      <c r="V2495" s="115">
        <v>-6.0251013375311399E-2</v>
      </c>
      <c r="W2495" s="111">
        <v>0.21231317044081299</v>
      </c>
    </row>
    <row r="2496" spans="2:23" x14ac:dyDescent="0.25">
      <c r="B2496" s="58" t="s">
        <v>119</v>
      </c>
      <c r="C2496" s="79" t="s">
        <v>143</v>
      </c>
      <c r="D2496" s="58" t="s">
        <v>65</v>
      </c>
      <c r="E2496" s="58" t="s">
        <v>178</v>
      </c>
      <c r="F2496" s="80">
        <v>51.33</v>
      </c>
      <c r="G2496" s="81">
        <v>53000</v>
      </c>
      <c r="H2496" s="81">
        <v>51.28</v>
      </c>
      <c r="I2496" s="81">
        <v>3</v>
      </c>
      <c r="J2496" s="81">
        <v>-20.128282030224</v>
      </c>
      <c r="K2496" s="81">
        <v>0</v>
      </c>
      <c r="L2496" s="81">
        <v>-23.1695136819604</v>
      </c>
      <c r="M2496" s="81">
        <v>0</v>
      </c>
      <c r="N2496" s="81">
        <v>3.0412316517364499</v>
      </c>
      <c r="O2496" s="81">
        <v>0</v>
      </c>
      <c r="P2496" s="81">
        <v>2.0654099332529001</v>
      </c>
      <c r="Q2496" s="81">
        <v>2.0654099332528899</v>
      </c>
      <c r="R2496" s="81">
        <v>0</v>
      </c>
      <c r="S2496" s="81">
        <v>0</v>
      </c>
      <c r="T2496" s="81" t="s">
        <v>159</v>
      </c>
      <c r="U2496" s="115">
        <v>0.15206158258681299</v>
      </c>
      <c r="V2496" s="115">
        <v>-6.0251013375311399E-2</v>
      </c>
      <c r="W2496" s="111">
        <v>0.21231317044081299</v>
      </c>
    </row>
    <row r="2497" spans="2:23" x14ac:dyDescent="0.25">
      <c r="B2497" s="58" t="s">
        <v>119</v>
      </c>
      <c r="C2497" s="79" t="s">
        <v>143</v>
      </c>
      <c r="D2497" s="58" t="s">
        <v>65</v>
      </c>
      <c r="E2497" s="58" t="s">
        <v>178</v>
      </c>
      <c r="F2497" s="80">
        <v>51.33</v>
      </c>
      <c r="G2497" s="81">
        <v>53000</v>
      </c>
      <c r="H2497" s="81">
        <v>51.28</v>
      </c>
      <c r="I2497" s="81">
        <v>4</v>
      </c>
      <c r="J2497" s="81">
        <v>-22.092016862441</v>
      </c>
      <c r="K2497" s="81">
        <v>0</v>
      </c>
      <c r="L2497" s="81">
        <v>-25.429954041176</v>
      </c>
      <c r="M2497" s="81">
        <v>0</v>
      </c>
      <c r="N2497" s="81">
        <v>3.33793717873503</v>
      </c>
      <c r="O2497" s="81">
        <v>0</v>
      </c>
      <c r="P2497" s="81">
        <v>2.2669133413750999</v>
      </c>
      <c r="Q2497" s="81">
        <v>2.2669133413750902</v>
      </c>
      <c r="R2497" s="81">
        <v>0</v>
      </c>
      <c r="S2497" s="81">
        <v>0</v>
      </c>
      <c r="T2497" s="81" t="s">
        <v>159</v>
      </c>
      <c r="U2497" s="115">
        <v>0.166896858936742</v>
      </c>
      <c r="V2497" s="115">
        <v>-6.6129161021681301E-2</v>
      </c>
      <c r="W2497" s="111">
        <v>0.23302665048381199</v>
      </c>
    </row>
    <row r="2498" spans="2:23" x14ac:dyDescent="0.25">
      <c r="B2498" s="58" t="s">
        <v>119</v>
      </c>
      <c r="C2498" s="79" t="s">
        <v>143</v>
      </c>
      <c r="D2498" s="58" t="s">
        <v>65</v>
      </c>
      <c r="E2498" s="58" t="s">
        <v>178</v>
      </c>
      <c r="F2498" s="80">
        <v>51.33</v>
      </c>
      <c r="G2498" s="81">
        <v>53204</v>
      </c>
      <c r="H2498" s="81">
        <v>51.05</v>
      </c>
      <c r="I2498" s="81">
        <v>1</v>
      </c>
      <c r="J2498" s="81">
        <v>-17.985140883963101</v>
      </c>
      <c r="K2498" s="81">
        <v>4.1338864396324997E-2</v>
      </c>
      <c r="L2498" s="81">
        <v>-21.412047993732799</v>
      </c>
      <c r="M2498" s="81">
        <v>5.8593207148740001E-2</v>
      </c>
      <c r="N2498" s="81">
        <v>3.4269071097696502</v>
      </c>
      <c r="O2498" s="81">
        <v>-1.7254342752415001E-2</v>
      </c>
      <c r="P2498" s="81">
        <v>2.4376955322079401</v>
      </c>
      <c r="Q2498" s="81">
        <v>2.4376955322079401</v>
      </c>
      <c r="R2498" s="81">
        <v>0</v>
      </c>
      <c r="S2498" s="81">
        <v>7.5943354509001295E-4</v>
      </c>
      <c r="T2498" s="81" t="s">
        <v>159</v>
      </c>
      <c r="U2498" s="115">
        <v>7.6284185239382699E-2</v>
      </c>
      <c r="V2498" s="115">
        <v>-3.0225908391810601E-2</v>
      </c>
      <c r="W2498" s="111">
        <v>0.106510381827842</v>
      </c>
    </row>
    <row r="2499" spans="2:23" x14ac:dyDescent="0.25">
      <c r="B2499" s="58" t="s">
        <v>119</v>
      </c>
      <c r="C2499" s="79" t="s">
        <v>143</v>
      </c>
      <c r="D2499" s="58" t="s">
        <v>65</v>
      </c>
      <c r="E2499" s="58" t="s">
        <v>178</v>
      </c>
      <c r="F2499" s="80">
        <v>51.33</v>
      </c>
      <c r="G2499" s="81">
        <v>53304</v>
      </c>
      <c r="H2499" s="81">
        <v>51.4</v>
      </c>
      <c r="I2499" s="81">
        <v>1</v>
      </c>
      <c r="J2499" s="81">
        <v>9.6197330724477297</v>
      </c>
      <c r="K2499" s="81">
        <v>8.5783898085029092E-3</v>
      </c>
      <c r="L2499" s="81">
        <v>7.4335146870083397</v>
      </c>
      <c r="M2499" s="81">
        <v>5.1223369338024996E-3</v>
      </c>
      <c r="N2499" s="81">
        <v>2.18621838543939</v>
      </c>
      <c r="O2499" s="81">
        <v>3.45605287470042E-3</v>
      </c>
      <c r="P2499" s="81">
        <v>1.5573286812040801</v>
      </c>
      <c r="Q2499" s="81">
        <v>1.5573286812040801</v>
      </c>
      <c r="R2499" s="81">
        <v>0</v>
      </c>
      <c r="S2499" s="81">
        <v>2.24822771994588E-4</v>
      </c>
      <c r="T2499" s="81" t="s">
        <v>159</v>
      </c>
      <c r="U2499" s="115">
        <v>2.4484868928228602E-2</v>
      </c>
      <c r="V2499" s="115">
        <v>-9.7015836622982698E-3</v>
      </c>
      <c r="W2499" s="111">
        <v>3.41865450927561E-2</v>
      </c>
    </row>
    <row r="2500" spans="2:23" x14ac:dyDescent="0.25">
      <c r="B2500" s="58" t="s">
        <v>119</v>
      </c>
      <c r="C2500" s="79" t="s">
        <v>143</v>
      </c>
      <c r="D2500" s="58" t="s">
        <v>65</v>
      </c>
      <c r="E2500" s="58" t="s">
        <v>178</v>
      </c>
      <c r="F2500" s="80">
        <v>51.33</v>
      </c>
      <c r="G2500" s="81">
        <v>53354</v>
      </c>
      <c r="H2500" s="81">
        <v>51.43</v>
      </c>
      <c r="I2500" s="81">
        <v>1</v>
      </c>
      <c r="J2500" s="81">
        <v>42.9625975919692</v>
      </c>
      <c r="K2500" s="81">
        <v>3.8761480628839003E-2</v>
      </c>
      <c r="L2500" s="81">
        <v>48.6372896356688</v>
      </c>
      <c r="M2500" s="81">
        <v>4.9677304805182697E-2</v>
      </c>
      <c r="N2500" s="81">
        <v>-5.6746920436996096</v>
      </c>
      <c r="O2500" s="81">
        <v>-1.09158241763436E-2</v>
      </c>
      <c r="P2500" s="81">
        <v>-3.9433816909453201</v>
      </c>
      <c r="Q2500" s="81">
        <v>-3.9433816909453201</v>
      </c>
      <c r="R2500" s="81">
        <v>0</v>
      </c>
      <c r="S2500" s="81">
        <v>3.2655544237013799E-4</v>
      </c>
      <c r="T2500" s="81" t="s">
        <v>140</v>
      </c>
      <c r="U2500" s="115">
        <v>6.6141581894332601E-3</v>
      </c>
      <c r="V2500" s="115">
        <v>-2.6207127846407498E-3</v>
      </c>
      <c r="W2500" s="111">
        <v>9.2348959619299401E-3</v>
      </c>
    </row>
    <row r="2501" spans="2:23" x14ac:dyDescent="0.25">
      <c r="B2501" s="58" t="s">
        <v>119</v>
      </c>
      <c r="C2501" s="79" t="s">
        <v>143</v>
      </c>
      <c r="D2501" s="58" t="s">
        <v>65</v>
      </c>
      <c r="E2501" s="58" t="s">
        <v>178</v>
      </c>
      <c r="F2501" s="80">
        <v>51.33</v>
      </c>
      <c r="G2501" s="81">
        <v>53454</v>
      </c>
      <c r="H2501" s="81">
        <v>51.53</v>
      </c>
      <c r="I2501" s="81">
        <v>1</v>
      </c>
      <c r="J2501" s="81">
        <v>31.862895102345099</v>
      </c>
      <c r="K2501" s="81">
        <v>6.9239646549467904E-2</v>
      </c>
      <c r="L2501" s="81">
        <v>37.364986908400603</v>
      </c>
      <c r="M2501" s="81">
        <v>9.5216901222549596E-2</v>
      </c>
      <c r="N2501" s="81">
        <v>-5.5020918060555104</v>
      </c>
      <c r="O2501" s="81">
        <v>-2.59772546730817E-2</v>
      </c>
      <c r="P2501" s="81">
        <v>-3.8277716883803401</v>
      </c>
      <c r="Q2501" s="81">
        <v>-3.8277716883803299</v>
      </c>
      <c r="R2501" s="81">
        <v>0</v>
      </c>
      <c r="S2501" s="81">
        <v>9.9925522190856607E-4</v>
      </c>
      <c r="T2501" s="81" t="s">
        <v>140</v>
      </c>
      <c r="U2501" s="115">
        <v>-0.235591846625474</v>
      </c>
      <c r="V2501" s="115">
        <v>-9.3348019010928401E-2</v>
      </c>
      <c r="W2501" s="111">
        <v>-0.14224344272900899</v>
      </c>
    </row>
    <row r="2502" spans="2:23" x14ac:dyDescent="0.25">
      <c r="B2502" s="58" t="s">
        <v>119</v>
      </c>
      <c r="C2502" s="79" t="s">
        <v>143</v>
      </c>
      <c r="D2502" s="58" t="s">
        <v>65</v>
      </c>
      <c r="E2502" s="58" t="s">
        <v>178</v>
      </c>
      <c r="F2502" s="80">
        <v>51.33</v>
      </c>
      <c r="G2502" s="81">
        <v>53604</v>
      </c>
      <c r="H2502" s="81">
        <v>51.49</v>
      </c>
      <c r="I2502" s="81">
        <v>1</v>
      </c>
      <c r="J2502" s="81">
        <v>31.247919579502199</v>
      </c>
      <c r="K2502" s="81">
        <v>4.2474812795046099E-2</v>
      </c>
      <c r="L2502" s="81">
        <v>34.089599071048902</v>
      </c>
      <c r="M2502" s="81">
        <v>5.0551383269881303E-2</v>
      </c>
      <c r="N2502" s="81">
        <v>-2.8416794915466901</v>
      </c>
      <c r="O2502" s="81">
        <v>-8.0765704748351902E-3</v>
      </c>
      <c r="P2502" s="81">
        <v>-1.93827561536035</v>
      </c>
      <c r="Q2502" s="81">
        <v>-1.93827561536035</v>
      </c>
      <c r="R2502" s="81">
        <v>0</v>
      </c>
      <c r="S2502" s="81">
        <v>1.6342568770787399E-4</v>
      </c>
      <c r="T2502" s="81" t="s">
        <v>140</v>
      </c>
      <c r="U2502" s="115">
        <v>3.9452230536203899E-2</v>
      </c>
      <c r="V2502" s="115">
        <v>-1.5632067148621202E-2</v>
      </c>
      <c r="W2502" s="111">
        <v>5.5084446732764997E-2</v>
      </c>
    </row>
    <row r="2503" spans="2:23" x14ac:dyDescent="0.25">
      <c r="B2503" s="58" t="s">
        <v>119</v>
      </c>
      <c r="C2503" s="79" t="s">
        <v>143</v>
      </c>
      <c r="D2503" s="58" t="s">
        <v>65</v>
      </c>
      <c r="E2503" s="58" t="s">
        <v>178</v>
      </c>
      <c r="F2503" s="80">
        <v>51.33</v>
      </c>
      <c r="G2503" s="81">
        <v>53654</v>
      </c>
      <c r="H2503" s="81">
        <v>51.32</v>
      </c>
      <c r="I2503" s="81">
        <v>1</v>
      </c>
      <c r="J2503" s="81">
        <v>-12.676804465606599</v>
      </c>
      <c r="K2503" s="81">
        <v>7.8374058860663596E-3</v>
      </c>
      <c r="L2503" s="81">
        <v>-8.2459614189923602</v>
      </c>
      <c r="M2503" s="81">
        <v>3.3161590541156099E-3</v>
      </c>
      <c r="N2503" s="81">
        <v>-4.4308430466142603</v>
      </c>
      <c r="O2503" s="81">
        <v>4.5212468319507501E-3</v>
      </c>
      <c r="P2503" s="81">
        <v>-3.0215283510445601</v>
      </c>
      <c r="Q2503" s="81">
        <v>-3.0215283510445601</v>
      </c>
      <c r="R2503" s="81">
        <v>0</v>
      </c>
      <c r="S2503" s="81">
        <v>4.4525222950961898E-4</v>
      </c>
      <c r="T2503" s="81" t="s">
        <v>140</v>
      </c>
      <c r="U2503" s="115">
        <v>0.187744563183738</v>
      </c>
      <c r="V2503" s="115">
        <v>-7.4389599234029796E-2</v>
      </c>
      <c r="W2503" s="111">
        <v>0.26213487170441602</v>
      </c>
    </row>
    <row r="2504" spans="2:23" x14ac:dyDescent="0.25">
      <c r="B2504" s="58" t="s">
        <v>119</v>
      </c>
      <c r="C2504" s="79" t="s">
        <v>143</v>
      </c>
      <c r="D2504" s="58" t="s">
        <v>65</v>
      </c>
      <c r="E2504" s="58" t="s">
        <v>179</v>
      </c>
      <c r="F2504" s="80">
        <v>51.18</v>
      </c>
      <c r="G2504" s="81">
        <v>53150</v>
      </c>
      <c r="H2504" s="81">
        <v>51.1</v>
      </c>
      <c r="I2504" s="81">
        <v>1</v>
      </c>
      <c r="J2504" s="81">
        <v>-16.2383465436885</v>
      </c>
      <c r="K2504" s="81">
        <v>7.2143914622191203E-3</v>
      </c>
      <c r="L2504" s="81">
        <v>2.16081456540019</v>
      </c>
      <c r="M2504" s="81">
        <v>1.27747111874208E-4</v>
      </c>
      <c r="N2504" s="81">
        <v>-18.399161109088698</v>
      </c>
      <c r="O2504" s="81">
        <v>7.0866443503449098E-3</v>
      </c>
      <c r="P2504" s="81">
        <v>-12.2268319109176</v>
      </c>
      <c r="Q2504" s="81">
        <v>-12.2268319109175</v>
      </c>
      <c r="R2504" s="81">
        <v>0</v>
      </c>
      <c r="S2504" s="81">
        <v>4.0901946522895003E-3</v>
      </c>
      <c r="T2504" s="81" t="s">
        <v>159</v>
      </c>
      <c r="U2504" s="115">
        <v>-1.1095218966504199</v>
      </c>
      <c r="V2504" s="115">
        <v>-0.439623325616253</v>
      </c>
      <c r="W2504" s="111">
        <v>-0.669896758412315</v>
      </c>
    </row>
    <row r="2505" spans="2:23" x14ac:dyDescent="0.25">
      <c r="B2505" s="58" t="s">
        <v>119</v>
      </c>
      <c r="C2505" s="79" t="s">
        <v>143</v>
      </c>
      <c r="D2505" s="58" t="s">
        <v>65</v>
      </c>
      <c r="E2505" s="58" t="s">
        <v>179</v>
      </c>
      <c r="F2505" s="80">
        <v>51.18</v>
      </c>
      <c r="G2505" s="81">
        <v>53150</v>
      </c>
      <c r="H2505" s="81">
        <v>51.1</v>
      </c>
      <c r="I2505" s="81">
        <v>2</v>
      </c>
      <c r="J2505" s="81">
        <v>-16.190668721583801</v>
      </c>
      <c r="K2505" s="81">
        <v>7.1799530725302598E-3</v>
      </c>
      <c r="L2505" s="81">
        <v>2.1544701428217699</v>
      </c>
      <c r="M2505" s="81">
        <v>1.2713730232294301E-4</v>
      </c>
      <c r="N2505" s="81">
        <v>-18.345138864405602</v>
      </c>
      <c r="O2505" s="81">
        <v>7.0528157702073203E-3</v>
      </c>
      <c r="P2505" s="81">
        <v>-12.190932398908499</v>
      </c>
      <c r="Q2505" s="81">
        <v>-12.1909323989084</v>
      </c>
      <c r="R2505" s="81">
        <v>0</v>
      </c>
      <c r="S2505" s="81">
        <v>4.0706698291527801E-3</v>
      </c>
      <c r="T2505" s="81" t="s">
        <v>159</v>
      </c>
      <c r="U2505" s="115">
        <v>-1.1069301106640099</v>
      </c>
      <c r="V2505" s="115">
        <v>-0.43859638817763902</v>
      </c>
      <c r="W2505" s="111">
        <v>-0.66833191409870696</v>
      </c>
    </row>
    <row r="2506" spans="2:23" x14ac:dyDescent="0.25">
      <c r="B2506" s="58" t="s">
        <v>119</v>
      </c>
      <c r="C2506" s="79" t="s">
        <v>143</v>
      </c>
      <c r="D2506" s="58" t="s">
        <v>65</v>
      </c>
      <c r="E2506" s="58" t="s">
        <v>179</v>
      </c>
      <c r="F2506" s="80">
        <v>51.18</v>
      </c>
      <c r="G2506" s="81">
        <v>53900</v>
      </c>
      <c r="H2506" s="81">
        <v>51.08</v>
      </c>
      <c r="I2506" s="81">
        <v>1</v>
      </c>
      <c r="J2506" s="81">
        <v>-13.2457619339144</v>
      </c>
      <c r="K2506" s="81">
        <v>8.2286148119460299E-3</v>
      </c>
      <c r="L2506" s="81">
        <v>-3.1744331811772102</v>
      </c>
      <c r="M2506" s="81">
        <v>4.7261252042049101E-4</v>
      </c>
      <c r="N2506" s="81">
        <v>-10.0713287527372</v>
      </c>
      <c r="O2506" s="81">
        <v>7.7560022915255404E-3</v>
      </c>
      <c r="P2506" s="81">
        <v>-8.7709461634426304</v>
      </c>
      <c r="Q2506" s="81">
        <v>-8.7709461634426198</v>
      </c>
      <c r="R2506" s="81">
        <v>0</v>
      </c>
      <c r="S2506" s="81">
        <v>3.6079933906342202E-3</v>
      </c>
      <c r="T2506" s="81" t="s">
        <v>159</v>
      </c>
      <c r="U2506" s="115">
        <v>-0.61056847810803505</v>
      </c>
      <c r="V2506" s="115">
        <v>-0.241924152801898</v>
      </c>
      <c r="W2506" s="111">
        <v>-0.36864332782265202</v>
      </c>
    </row>
    <row r="2507" spans="2:23" x14ac:dyDescent="0.25">
      <c r="B2507" s="58" t="s">
        <v>119</v>
      </c>
      <c r="C2507" s="79" t="s">
        <v>143</v>
      </c>
      <c r="D2507" s="58" t="s">
        <v>65</v>
      </c>
      <c r="E2507" s="58" t="s">
        <v>179</v>
      </c>
      <c r="F2507" s="80">
        <v>51.18</v>
      </c>
      <c r="G2507" s="81">
        <v>53900</v>
      </c>
      <c r="H2507" s="81">
        <v>51.08</v>
      </c>
      <c r="I2507" s="81">
        <v>2</v>
      </c>
      <c r="J2507" s="81">
        <v>-13.260066680578699</v>
      </c>
      <c r="K2507" s="81">
        <v>8.2393642019772395E-3</v>
      </c>
      <c r="L2507" s="81">
        <v>-3.17786140695131</v>
      </c>
      <c r="M2507" s="81">
        <v>4.7322991428710699E-4</v>
      </c>
      <c r="N2507" s="81">
        <v>-10.0822052736274</v>
      </c>
      <c r="O2507" s="81">
        <v>7.76613428769014E-3</v>
      </c>
      <c r="P2507" s="81">
        <v>-8.7804183375236793</v>
      </c>
      <c r="Q2507" s="81">
        <v>-8.7804183375236704</v>
      </c>
      <c r="R2507" s="81">
        <v>0</v>
      </c>
      <c r="S2507" s="81">
        <v>3.6127066660848698E-3</v>
      </c>
      <c r="T2507" s="81" t="s">
        <v>159</v>
      </c>
      <c r="U2507" s="115">
        <v>-0.61113808123315805</v>
      </c>
      <c r="V2507" s="115">
        <v>-0.242149845346501</v>
      </c>
      <c r="W2507" s="111">
        <v>-0.36898723747261297</v>
      </c>
    </row>
    <row r="2508" spans="2:23" x14ac:dyDescent="0.25">
      <c r="B2508" s="58" t="s">
        <v>119</v>
      </c>
      <c r="C2508" s="79" t="s">
        <v>143</v>
      </c>
      <c r="D2508" s="58" t="s">
        <v>65</v>
      </c>
      <c r="E2508" s="58" t="s">
        <v>180</v>
      </c>
      <c r="F2508" s="80">
        <v>51.1</v>
      </c>
      <c r="G2508" s="81">
        <v>53550</v>
      </c>
      <c r="H2508" s="81">
        <v>51.03</v>
      </c>
      <c r="I2508" s="81">
        <v>1</v>
      </c>
      <c r="J2508" s="81">
        <v>-15.553372076817499</v>
      </c>
      <c r="K2508" s="81">
        <v>5.94366439932539E-3</v>
      </c>
      <c r="L2508" s="81">
        <v>-0.30974828212753303</v>
      </c>
      <c r="M2508" s="81">
        <v>2.3573440377629999E-6</v>
      </c>
      <c r="N2508" s="81">
        <v>-15.24362379469</v>
      </c>
      <c r="O2508" s="81">
        <v>5.9413070552876198E-3</v>
      </c>
      <c r="P2508" s="81">
        <v>-11.7214021013435</v>
      </c>
      <c r="Q2508" s="81">
        <v>-11.7214021013435</v>
      </c>
      <c r="R2508" s="81">
        <v>0</v>
      </c>
      <c r="S2508" s="81">
        <v>3.3757034356293302E-3</v>
      </c>
      <c r="T2508" s="81" t="s">
        <v>140</v>
      </c>
      <c r="U2508" s="115">
        <v>-0.76366082085003895</v>
      </c>
      <c r="V2508" s="115">
        <v>-0.302583581917994</v>
      </c>
      <c r="W2508" s="111">
        <v>-0.46107599134215999</v>
      </c>
    </row>
    <row r="2509" spans="2:23" x14ac:dyDescent="0.25">
      <c r="B2509" s="58" t="s">
        <v>119</v>
      </c>
      <c r="C2509" s="79" t="s">
        <v>143</v>
      </c>
      <c r="D2509" s="58" t="s">
        <v>65</v>
      </c>
      <c r="E2509" s="58" t="s">
        <v>180</v>
      </c>
      <c r="F2509" s="80">
        <v>51.1</v>
      </c>
      <c r="G2509" s="81">
        <v>54200</v>
      </c>
      <c r="H2509" s="81">
        <v>51.09</v>
      </c>
      <c r="I2509" s="81">
        <v>1</v>
      </c>
      <c r="J2509" s="81">
        <v>-8.8330404231682405</v>
      </c>
      <c r="K2509" s="81">
        <v>5.1494918057433999E-4</v>
      </c>
      <c r="L2509" s="81">
        <v>6.6721541634503296</v>
      </c>
      <c r="M2509" s="81">
        <v>2.9381643179359401E-4</v>
      </c>
      <c r="N2509" s="81">
        <v>-15.5051945866186</v>
      </c>
      <c r="O2509" s="81">
        <v>2.2113274878074601E-4</v>
      </c>
      <c r="P2509" s="81">
        <v>-11.9242370616715</v>
      </c>
      <c r="Q2509" s="81">
        <v>-11.9242370616714</v>
      </c>
      <c r="R2509" s="81">
        <v>0</v>
      </c>
      <c r="S2509" s="81">
        <v>9.3843703471939996E-4</v>
      </c>
      <c r="T2509" s="81" t="s">
        <v>140</v>
      </c>
      <c r="U2509" s="115">
        <v>-0.14375316806720201</v>
      </c>
      <c r="V2509" s="115">
        <v>-5.6958989276700303E-2</v>
      </c>
      <c r="W2509" s="111">
        <v>-8.6793943941478296E-2</v>
      </c>
    </row>
    <row r="2510" spans="2:23" x14ac:dyDescent="0.25">
      <c r="B2510" s="58" t="s">
        <v>119</v>
      </c>
      <c r="C2510" s="79" t="s">
        <v>143</v>
      </c>
      <c r="D2510" s="58" t="s">
        <v>65</v>
      </c>
      <c r="E2510" s="58" t="s">
        <v>181</v>
      </c>
      <c r="F2510" s="80">
        <v>51.13</v>
      </c>
      <c r="G2510" s="81">
        <v>53150</v>
      </c>
      <c r="H2510" s="81">
        <v>51.1</v>
      </c>
      <c r="I2510" s="81">
        <v>1</v>
      </c>
      <c r="J2510" s="81">
        <v>-18.0403265712056</v>
      </c>
      <c r="K2510" s="81">
        <v>0</v>
      </c>
      <c r="L2510" s="81">
        <v>-18.3379885338205</v>
      </c>
      <c r="M2510" s="81">
        <v>0</v>
      </c>
      <c r="N2510" s="81">
        <v>0.29766196261490602</v>
      </c>
      <c r="O2510" s="81">
        <v>0</v>
      </c>
      <c r="P2510" s="81">
        <v>0.280446695060525</v>
      </c>
      <c r="Q2510" s="81">
        <v>0.280446695060524</v>
      </c>
      <c r="R2510" s="81">
        <v>0</v>
      </c>
      <c r="S2510" s="81">
        <v>0</v>
      </c>
      <c r="T2510" s="81" t="s">
        <v>140</v>
      </c>
      <c r="U2510" s="115">
        <v>8.9298588784475202E-3</v>
      </c>
      <c r="V2510" s="115">
        <v>-3.5382575767802199E-3</v>
      </c>
      <c r="W2510" s="111">
        <v>1.2468150191649E-2</v>
      </c>
    </row>
    <row r="2511" spans="2:23" x14ac:dyDescent="0.25">
      <c r="B2511" s="58" t="s">
        <v>119</v>
      </c>
      <c r="C2511" s="79" t="s">
        <v>143</v>
      </c>
      <c r="D2511" s="58" t="s">
        <v>65</v>
      </c>
      <c r="E2511" s="58" t="s">
        <v>181</v>
      </c>
      <c r="F2511" s="80">
        <v>51.13</v>
      </c>
      <c r="G2511" s="81">
        <v>53150</v>
      </c>
      <c r="H2511" s="81">
        <v>51.1</v>
      </c>
      <c r="I2511" s="81">
        <v>2</v>
      </c>
      <c r="J2511" s="81">
        <v>-15.146829282937</v>
      </c>
      <c r="K2511" s="81">
        <v>0</v>
      </c>
      <c r="L2511" s="81">
        <v>-15.3967490897628</v>
      </c>
      <c r="M2511" s="81">
        <v>0</v>
      </c>
      <c r="N2511" s="81">
        <v>0.24991980682583001</v>
      </c>
      <c r="O2511" s="81">
        <v>0</v>
      </c>
      <c r="P2511" s="81">
        <v>0.23546570491829599</v>
      </c>
      <c r="Q2511" s="81">
        <v>0.23546570491829599</v>
      </c>
      <c r="R2511" s="81">
        <v>0</v>
      </c>
      <c r="S2511" s="81">
        <v>0</v>
      </c>
      <c r="T2511" s="81" t="s">
        <v>140</v>
      </c>
      <c r="U2511" s="115">
        <v>7.4975942047751697E-3</v>
      </c>
      <c r="V2511" s="115">
        <v>-2.9707546181604598E-3</v>
      </c>
      <c r="W2511" s="111">
        <v>1.04683771483548E-2</v>
      </c>
    </row>
    <row r="2512" spans="2:23" x14ac:dyDescent="0.25">
      <c r="B2512" s="58" t="s">
        <v>119</v>
      </c>
      <c r="C2512" s="79" t="s">
        <v>143</v>
      </c>
      <c r="D2512" s="58" t="s">
        <v>65</v>
      </c>
      <c r="E2512" s="58" t="s">
        <v>181</v>
      </c>
      <c r="F2512" s="80">
        <v>51.13</v>
      </c>
      <c r="G2512" s="81">
        <v>53150</v>
      </c>
      <c r="H2512" s="81">
        <v>51.1</v>
      </c>
      <c r="I2512" s="81">
        <v>3</v>
      </c>
      <c r="J2512" s="81">
        <v>-18.532895214787999</v>
      </c>
      <c r="K2512" s="81">
        <v>0</v>
      </c>
      <c r="L2512" s="81">
        <v>-18.838684466484601</v>
      </c>
      <c r="M2512" s="81">
        <v>0</v>
      </c>
      <c r="N2512" s="81">
        <v>0.30578925169656201</v>
      </c>
      <c r="O2512" s="81">
        <v>0</v>
      </c>
      <c r="P2512" s="81">
        <v>0.28810394270724199</v>
      </c>
      <c r="Q2512" s="81">
        <v>0.28810394270724099</v>
      </c>
      <c r="R2512" s="81">
        <v>0</v>
      </c>
      <c r="S2512" s="81">
        <v>0</v>
      </c>
      <c r="T2512" s="81" t="s">
        <v>140</v>
      </c>
      <c r="U2512" s="115">
        <v>9.1736775508971906E-3</v>
      </c>
      <c r="V2512" s="115">
        <v>-3.6348652921874198E-3</v>
      </c>
      <c r="W2512" s="111">
        <v>1.2808577500636799E-2</v>
      </c>
    </row>
    <row r="2513" spans="2:23" x14ac:dyDescent="0.25">
      <c r="B2513" s="58" t="s">
        <v>119</v>
      </c>
      <c r="C2513" s="79" t="s">
        <v>143</v>
      </c>
      <c r="D2513" s="58" t="s">
        <v>65</v>
      </c>
      <c r="E2513" s="58" t="s">
        <v>181</v>
      </c>
      <c r="F2513" s="80">
        <v>51.13</v>
      </c>
      <c r="G2513" s="81">
        <v>53654</v>
      </c>
      <c r="H2513" s="81">
        <v>51.32</v>
      </c>
      <c r="I2513" s="81">
        <v>1</v>
      </c>
      <c r="J2513" s="81">
        <v>66.940067441475406</v>
      </c>
      <c r="K2513" s="81">
        <v>0.14070254055277501</v>
      </c>
      <c r="L2513" s="81">
        <v>63.291854467113602</v>
      </c>
      <c r="M2513" s="81">
        <v>0.125783967635229</v>
      </c>
      <c r="N2513" s="81">
        <v>3.6482129743618801</v>
      </c>
      <c r="O2513" s="81">
        <v>1.49185729175461E-2</v>
      </c>
      <c r="P2513" s="81">
        <v>2.4799019832026099</v>
      </c>
      <c r="Q2513" s="81">
        <v>2.4799019832026099</v>
      </c>
      <c r="R2513" s="81">
        <v>0</v>
      </c>
      <c r="S2513" s="81">
        <v>1.93107294773577E-4</v>
      </c>
      <c r="T2513" s="81" t="s">
        <v>140</v>
      </c>
      <c r="U2513" s="115">
        <v>7.1043432572550594E-2</v>
      </c>
      <c r="V2513" s="115">
        <v>-2.8149376938866301E-2</v>
      </c>
      <c r="W2513" s="111">
        <v>9.9193077908846697E-2</v>
      </c>
    </row>
    <row r="2514" spans="2:23" x14ac:dyDescent="0.25">
      <c r="B2514" s="58" t="s">
        <v>119</v>
      </c>
      <c r="C2514" s="79" t="s">
        <v>143</v>
      </c>
      <c r="D2514" s="58" t="s">
        <v>65</v>
      </c>
      <c r="E2514" s="58" t="s">
        <v>181</v>
      </c>
      <c r="F2514" s="80">
        <v>51.13</v>
      </c>
      <c r="G2514" s="81">
        <v>53654</v>
      </c>
      <c r="H2514" s="81">
        <v>51.32</v>
      </c>
      <c r="I2514" s="81">
        <v>2</v>
      </c>
      <c r="J2514" s="81">
        <v>66.940067441475406</v>
      </c>
      <c r="K2514" s="81">
        <v>0.14070254055277501</v>
      </c>
      <c r="L2514" s="81">
        <v>63.291854467113602</v>
      </c>
      <c r="M2514" s="81">
        <v>0.125783967635229</v>
      </c>
      <c r="N2514" s="81">
        <v>3.6482129743618801</v>
      </c>
      <c r="O2514" s="81">
        <v>1.49185729175461E-2</v>
      </c>
      <c r="P2514" s="81">
        <v>2.4799019832026099</v>
      </c>
      <c r="Q2514" s="81">
        <v>2.4799019832026099</v>
      </c>
      <c r="R2514" s="81">
        <v>0</v>
      </c>
      <c r="S2514" s="81">
        <v>1.93107294773577E-4</v>
      </c>
      <c r="T2514" s="81" t="s">
        <v>140</v>
      </c>
      <c r="U2514" s="115">
        <v>7.1043432572550594E-2</v>
      </c>
      <c r="V2514" s="115">
        <v>-2.8149376938866301E-2</v>
      </c>
      <c r="W2514" s="111">
        <v>9.9193077908846697E-2</v>
      </c>
    </row>
    <row r="2515" spans="2:23" x14ac:dyDescent="0.25">
      <c r="B2515" s="58" t="s">
        <v>119</v>
      </c>
      <c r="C2515" s="79" t="s">
        <v>143</v>
      </c>
      <c r="D2515" s="58" t="s">
        <v>65</v>
      </c>
      <c r="E2515" s="58" t="s">
        <v>181</v>
      </c>
      <c r="F2515" s="80">
        <v>51.13</v>
      </c>
      <c r="G2515" s="81">
        <v>53704</v>
      </c>
      <c r="H2515" s="81">
        <v>51.1</v>
      </c>
      <c r="I2515" s="81">
        <v>1</v>
      </c>
      <c r="J2515" s="81">
        <v>-16.556198438196901</v>
      </c>
      <c r="K2515" s="81">
        <v>1.14577021411031E-2</v>
      </c>
      <c r="L2515" s="81">
        <v>-12.7877170210239</v>
      </c>
      <c r="M2515" s="81">
        <v>6.8353745362889498E-3</v>
      </c>
      <c r="N2515" s="81">
        <v>-3.7684814171730801</v>
      </c>
      <c r="O2515" s="81">
        <v>4.6223276048141604E-3</v>
      </c>
      <c r="P2515" s="81">
        <v>-2.65629970907443</v>
      </c>
      <c r="Q2515" s="81">
        <v>-2.65629970907443</v>
      </c>
      <c r="R2515" s="81">
        <v>0</v>
      </c>
      <c r="S2515" s="81">
        <v>2.94937796437128E-4</v>
      </c>
      <c r="T2515" s="81" t="s">
        <v>140</v>
      </c>
      <c r="U2515" s="115">
        <v>0.123215833004879</v>
      </c>
      <c r="V2515" s="115">
        <v>-4.8821527937135199E-2</v>
      </c>
      <c r="W2515" s="111">
        <v>0.172037826443351</v>
      </c>
    </row>
    <row r="2516" spans="2:23" x14ac:dyDescent="0.25">
      <c r="B2516" s="58" t="s">
        <v>119</v>
      </c>
      <c r="C2516" s="79" t="s">
        <v>143</v>
      </c>
      <c r="D2516" s="58" t="s">
        <v>65</v>
      </c>
      <c r="E2516" s="58" t="s">
        <v>181</v>
      </c>
      <c r="F2516" s="80">
        <v>51.13</v>
      </c>
      <c r="G2516" s="81">
        <v>58004</v>
      </c>
      <c r="H2516" s="81">
        <v>49.96</v>
      </c>
      <c r="I2516" s="81">
        <v>1</v>
      </c>
      <c r="J2516" s="81">
        <v>-66.214622206385599</v>
      </c>
      <c r="K2516" s="81">
        <v>0.92861087787529895</v>
      </c>
      <c r="L2516" s="81">
        <v>-61.755648677241297</v>
      </c>
      <c r="M2516" s="81">
        <v>0.80775439840322405</v>
      </c>
      <c r="N2516" s="81">
        <v>-4.4589735291442398</v>
      </c>
      <c r="O2516" s="81">
        <v>0.12085647947207399</v>
      </c>
      <c r="P2516" s="81">
        <v>-3.1075206000174802</v>
      </c>
      <c r="Q2516" s="81">
        <v>-3.1075206000174802</v>
      </c>
      <c r="R2516" s="81">
        <v>0</v>
      </c>
      <c r="S2516" s="81">
        <v>2.0452857304050901E-3</v>
      </c>
      <c r="T2516" s="81" t="s">
        <v>140</v>
      </c>
      <c r="U2516" s="115">
        <v>0.89169172581723599</v>
      </c>
      <c r="V2516" s="115">
        <v>-0.353312974815294</v>
      </c>
      <c r="W2516" s="111">
        <v>1.2450080693854</v>
      </c>
    </row>
    <row r="2517" spans="2:23" x14ac:dyDescent="0.25">
      <c r="B2517" s="58" t="s">
        <v>119</v>
      </c>
      <c r="C2517" s="79" t="s">
        <v>143</v>
      </c>
      <c r="D2517" s="58" t="s">
        <v>65</v>
      </c>
      <c r="E2517" s="58" t="s">
        <v>182</v>
      </c>
      <c r="F2517" s="80">
        <v>50.94</v>
      </c>
      <c r="G2517" s="81">
        <v>53050</v>
      </c>
      <c r="H2517" s="81">
        <v>51.18</v>
      </c>
      <c r="I2517" s="81">
        <v>1</v>
      </c>
      <c r="J2517" s="81">
        <v>96.175505200366999</v>
      </c>
      <c r="K2517" s="81">
        <v>0.222918439993154</v>
      </c>
      <c r="L2517" s="81">
        <v>126.386534553779</v>
      </c>
      <c r="M2517" s="81">
        <v>0.38496270240797498</v>
      </c>
      <c r="N2517" s="81">
        <v>-30.2110293534116</v>
      </c>
      <c r="O2517" s="81">
        <v>-0.16204426241482101</v>
      </c>
      <c r="P2517" s="81">
        <v>-21.875749339958301</v>
      </c>
      <c r="Q2517" s="81">
        <v>-21.875749339958301</v>
      </c>
      <c r="R2517" s="81">
        <v>0</v>
      </c>
      <c r="S2517" s="81">
        <v>1.1533016661350899E-2</v>
      </c>
      <c r="T2517" s="81" t="s">
        <v>140</v>
      </c>
      <c r="U2517" s="115">
        <v>-1.02333299408189</v>
      </c>
      <c r="V2517" s="115">
        <v>-0.40547289371149903</v>
      </c>
      <c r="W2517" s="111">
        <v>-0.61785842855503004</v>
      </c>
    </row>
    <row r="2518" spans="2:23" x14ac:dyDescent="0.25">
      <c r="B2518" s="58" t="s">
        <v>119</v>
      </c>
      <c r="C2518" s="79" t="s">
        <v>143</v>
      </c>
      <c r="D2518" s="58" t="s">
        <v>65</v>
      </c>
      <c r="E2518" s="58" t="s">
        <v>182</v>
      </c>
      <c r="F2518" s="80">
        <v>50.94</v>
      </c>
      <c r="G2518" s="81">
        <v>53204</v>
      </c>
      <c r="H2518" s="81">
        <v>51.05</v>
      </c>
      <c r="I2518" s="81">
        <v>1</v>
      </c>
      <c r="J2518" s="81">
        <v>14.8024343321829</v>
      </c>
      <c r="K2518" s="81">
        <v>0</v>
      </c>
      <c r="L2518" s="81">
        <v>17.619788140969401</v>
      </c>
      <c r="M2518" s="81">
        <v>0</v>
      </c>
      <c r="N2518" s="81">
        <v>-2.8173538087864198</v>
      </c>
      <c r="O2518" s="81">
        <v>0</v>
      </c>
      <c r="P2518" s="81">
        <v>-1.9975121067058399</v>
      </c>
      <c r="Q2518" s="81">
        <v>-1.9975121067058399</v>
      </c>
      <c r="R2518" s="81">
        <v>0</v>
      </c>
      <c r="S2518" s="81">
        <v>0</v>
      </c>
      <c r="T2518" s="81" t="s">
        <v>140</v>
      </c>
      <c r="U2518" s="115">
        <v>0.30990891896650502</v>
      </c>
      <c r="V2518" s="115">
        <v>-0.122794502754296</v>
      </c>
      <c r="W2518" s="111">
        <v>0.432704592536375</v>
      </c>
    </row>
    <row r="2519" spans="2:23" x14ac:dyDescent="0.25">
      <c r="B2519" s="58" t="s">
        <v>119</v>
      </c>
      <c r="C2519" s="79" t="s">
        <v>143</v>
      </c>
      <c r="D2519" s="58" t="s">
        <v>65</v>
      </c>
      <c r="E2519" s="58" t="s">
        <v>182</v>
      </c>
      <c r="F2519" s="80">
        <v>50.94</v>
      </c>
      <c r="G2519" s="81">
        <v>53204</v>
      </c>
      <c r="H2519" s="81">
        <v>51.05</v>
      </c>
      <c r="I2519" s="81">
        <v>2</v>
      </c>
      <c r="J2519" s="81">
        <v>14.8024343321829</v>
      </c>
      <c r="K2519" s="81">
        <v>0</v>
      </c>
      <c r="L2519" s="81">
        <v>17.619788140969401</v>
      </c>
      <c r="M2519" s="81">
        <v>0</v>
      </c>
      <c r="N2519" s="81">
        <v>-2.8173538087864198</v>
      </c>
      <c r="O2519" s="81">
        <v>0</v>
      </c>
      <c r="P2519" s="81">
        <v>-1.9975121067058399</v>
      </c>
      <c r="Q2519" s="81">
        <v>-1.9975121067058399</v>
      </c>
      <c r="R2519" s="81">
        <v>0</v>
      </c>
      <c r="S2519" s="81">
        <v>0</v>
      </c>
      <c r="T2519" s="81" t="s">
        <v>140</v>
      </c>
      <c r="U2519" s="115">
        <v>0.30990891896650502</v>
      </c>
      <c r="V2519" s="115">
        <v>-0.122794502754296</v>
      </c>
      <c r="W2519" s="111">
        <v>0.432704592536375</v>
      </c>
    </row>
    <row r="2520" spans="2:23" x14ac:dyDescent="0.25">
      <c r="B2520" s="58" t="s">
        <v>119</v>
      </c>
      <c r="C2520" s="79" t="s">
        <v>143</v>
      </c>
      <c r="D2520" s="58" t="s">
        <v>65</v>
      </c>
      <c r="E2520" s="58" t="s">
        <v>183</v>
      </c>
      <c r="F2520" s="80">
        <v>51.05</v>
      </c>
      <c r="G2520" s="81">
        <v>53254</v>
      </c>
      <c r="H2520" s="81">
        <v>51.35</v>
      </c>
      <c r="I2520" s="81">
        <v>1</v>
      </c>
      <c r="J2520" s="81">
        <v>28.029981344700001</v>
      </c>
      <c r="K2520" s="81">
        <v>8.2810656631017998E-2</v>
      </c>
      <c r="L2520" s="81">
        <v>28.0299812912188</v>
      </c>
      <c r="M2520" s="81">
        <v>8.2810656315012096E-2</v>
      </c>
      <c r="N2520" s="81">
        <v>5.3481269413000001E-8</v>
      </c>
      <c r="O2520" s="81">
        <v>3.1600584800000001E-10</v>
      </c>
      <c r="P2520" s="81">
        <v>2.4419999999999998E-14</v>
      </c>
      <c r="Q2520" s="81">
        <v>2.4418999999999999E-14</v>
      </c>
      <c r="R2520" s="81">
        <v>0</v>
      </c>
      <c r="S2520" s="81">
        <v>0</v>
      </c>
      <c r="T2520" s="81" t="s">
        <v>140</v>
      </c>
      <c r="U2520" s="115">
        <v>1.3511858300000001E-10</v>
      </c>
      <c r="V2520" s="115">
        <v>0</v>
      </c>
      <c r="W2520" s="111">
        <v>1.3511894861000001E-10</v>
      </c>
    </row>
    <row r="2521" spans="2:23" x14ac:dyDescent="0.25">
      <c r="B2521" s="58" t="s">
        <v>119</v>
      </c>
      <c r="C2521" s="79" t="s">
        <v>143</v>
      </c>
      <c r="D2521" s="58" t="s">
        <v>65</v>
      </c>
      <c r="E2521" s="58" t="s">
        <v>183</v>
      </c>
      <c r="F2521" s="80">
        <v>51.05</v>
      </c>
      <c r="G2521" s="81">
        <v>53304</v>
      </c>
      <c r="H2521" s="81">
        <v>51.4</v>
      </c>
      <c r="I2521" s="81">
        <v>1</v>
      </c>
      <c r="J2521" s="81">
        <v>28.9779289749717</v>
      </c>
      <c r="K2521" s="81">
        <v>9.3544848959385196E-2</v>
      </c>
      <c r="L2521" s="81">
        <v>31.169762337829201</v>
      </c>
      <c r="M2521" s="81">
        <v>0.10823112497951901</v>
      </c>
      <c r="N2521" s="81">
        <v>-2.1918333628575599</v>
      </c>
      <c r="O2521" s="81">
        <v>-1.4686276020133599E-2</v>
      </c>
      <c r="P2521" s="81">
        <v>-1.5573286812039999</v>
      </c>
      <c r="Q2521" s="81">
        <v>-1.5573286812039899</v>
      </c>
      <c r="R2521" s="81">
        <v>0</v>
      </c>
      <c r="S2521" s="81">
        <v>2.7017537001288399E-4</v>
      </c>
      <c r="T2521" s="81" t="s">
        <v>140</v>
      </c>
      <c r="U2521" s="115">
        <v>1.4837187868804899E-2</v>
      </c>
      <c r="V2521" s="115">
        <v>-5.8789050431262398E-3</v>
      </c>
      <c r="W2521" s="111">
        <v>2.0716148965854001E-2</v>
      </c>
    </row>
    <row r="2522" spans="2:23" x14ac:dyDescent="0.25">
      <c r="B2522" s="58" t="s">
        <v>119</v>
      </c>
      <c r="C2522" s="79" t="s">
        <v>143</v>
      </c>
      <c r="D2522" s="58" t="s">
        <v>65</v>
      </c>
      <c r="E2522" s="58" t="s">
        <v>183</v>
      </c>
      <c r="F2522" s="80">
        <v>51.05</v>
      </c>
      <c r="G2522" s="81">
        <v>54104</v>
      </c>
      <c r="H2522" s="81">
        <v>51.31</v>
      </c>
      <c r="I2522" s="81">
        <v>1</v>
      </c>
      <c r="J2522" s="81">
        <v>26.249942129989101</v>
      </c>
      <c r="K2522" s="81">
        <v>6.8837040236595204E-2</v>
      </c>
      <c r="L2522" s="81">
        <v>26.2499420362896</v>
      </c>
      <c r="M2522" s="81">
        <v>6.8837039745165501E-2</v>
      </c>
      <c r="N2522" s="81">
        <v>9.3699553671999999E-8</v>
      </c>
      <c r="O2522" s="81">
        <v>4.9142965099999996E-10</v>
      </c>
      <c r="P2522" s="81">
        <v>0</v>
      </c>
      <c r="Q2522" s="81">
        <v>0</v>
      </c>
      <c r="R2522" s="81">
        <v>0</v>
      </c>
      <c r="S2522" s="81">
        <v>0</v>
      </c>
      <c r="T2522" s="81" t="s">
        <v>140</v>
      </c>
      <c r="U2522" s="115">
        <v>7.8948557699999995E-10</v>
      </c>
      <c r="V2522" s="115">
        <v>0</v>
      </c>
      <c r="W2522" s="111">
        <v>7.8948771319999996E-10</v>
      </c>
    </row>
    <row r="2523" spans="2:23" x14ac:dyDescent="0.25">
      <c r="B2523" s="58" t="s">
        <v>119</v>
      </c>
      <c r="C2523" s="79" t="s">
        <v>143</v>
      </c>
      <c r="D2523" s="58" t="s">
        <v>65</v>
      </c>
      <c r="E2523" s="58" t="s">
        <v>184</v>
      </c>
      <c r="F2523" s="80">
        <v>51.35</v>
      </c>
      <c r="G2523" s="81">
        <v>54104</v>
      </c>
      <c r="H2523" s="81">
        <v>51.31</v>
      </c>
      <c r="I2523" s="81">
        <v>1</v>
      </c>
      <c r="J2523" s="81">
        <v>-4.5319235956347796</v>
      </c>
      <c r="K2523" s="81">
        <v>1.7991578373563999E-3</v>
      </c>
      <c r="L2523" s="81">
        <v>-4.5319236386006096</v>
      </c>
      <c r="M2523" s="81">
        <v>1.7991578714709701E-3</v>
      </c>
      <c r="N2523" s="81">
        <v>4.2965827424000001E-8</v>
      </c>
      <c r="O2523" s="81">
        <v>-3.4114566999999999E-11</v>
      </c>
      <c r="P2523" s="81">
        <v>-2.4419999999999998E-14</v>
      </c>
      <c r="Q2523" s="81">
        <v>-2.4418999999999999E-14</v>
      </c>
      <c r="R2523" s="81">
        <v>0</v>
      </c>
      <c r="S2523" s="81">
        <v>0</v>
      </c>
      <c r="T2523" s="81" t="s">
        <v>140</v>
      </c>
      <c r="U2523" s="115">
        <v>-3.2467612000000003E-11</v>
      </c>
      <c r="V2523" s="115">
        <v>0</v>
      </c>
      <c r="W2523" s="111">
        <v>-3.2467524149999999E-11</v>
      </c>
    </row>
    <row r="2524" spans="2:23" x14ac:dyDescent="0.25">
      <c r="B2524" s="58" t="s">
        <v>119</v>
      </c>
      <c r="C2524" s="79" t="s">
        <v>143</v>
      </c>
      <c r="D2524" s="58" t="s">
        <v>65</v>
      </c>
      <c r="E2524" s="58" t="s">
        <v>185</v>
      </c>
      <c r="F2524" s="80">
        <v>51.43</v>
      </c>
      <c r="G2524" s="81">
        <v>53404</v>
      </c>
      <c r="H2524" s="81">
        <v>51.57</v>
      </c>
      <c r="I2524" s="81">
        <v>1</v>
      </c>
      <c r="J2524" s="81">
        <v>9.8154340209234903</v>
      </c>
      <c r="K2524" s="81">
        <v>9.3645148158567493E-3</v>
      </c>
      <c r="L2524" s="81">
        <v>15.477708000608301</v>
      </c>
      <c r="M2524" s="81">
        <v>2.3285178049343599E-2</v>
      </c>
      <c r="N2524" s="81">
        <v>-5.6622739796848096</v>
      </c>
      <c r="O2524" s="81">
        <v>-1.3920663233486801E-2</v>
      </c>
      <c r="P2524" s="81">
        <v>-3.94338169094513</v>
      </c>
      <c r="Q2524" s="81">
        <v>-3.9433816909451198</v>
      </c>
      <c r="R2524" s="81">
        <v>0</v>
      </c>
      <c r="S2524" s="81">
        <v>1.51148519039878E-3</v>
      </c>
      <c r="T2524" s="81" t="s">
        <v>140</v>
      </c>
      <c r="U2524" s="115">
        <v>7.5804200631305593E-2</v>
      </c>
      <c r="V2524" s="115">
        <v>-3.00357251874191E-2</v>
      </c>
      <c r="W2524" s="111">
        <v>0.105840212202024</v>
      </c>
    </row>
    <row r="2525" spans="2:23" x14ac:dyDescent="0.25">
      <c r="B2525" s="58" t="s">
        <v>119</v>
      </c>
      <c r="C2525" s="79" t="s">
        <v>143</v>
      </c>
      <c r="D2525" s="58" t="s">
        <v>65</v>
      </c>
      <c r="E2525" s="58" t="s">
        <v>186</v>
      </c>
      <c r="F2525" s="80">
        <v>51.57</v>
      </c>
      <c r="G2525" s="81">
        <v>53854</v>
      </c>
      <c r="H2525" s="81">
        <v>50.36</v>
      </c>
      <c r="I2525" s="81">
        <v>1</v>
      </c>
      <c r="J2525" s="81">
        <v>-64.520488258976798</v>
      </c>
      <c r="K2525" s="81">
        <v>0.82188004498404799</v>
      </c>
      <c r="L2525" s="81">
        <v>-58.795483346726101</v>
      </c>
      <c r="M2525" s="81">
        <v>0.682497516619754</v>
      </c>
      <c r="N2525" s="81">
        <v>-5.7250049122506601</v>
      </c>
      <c r="O2525" s="81">
        <v>0.13938252836429399</v>
      </c>
      <c r="P2525" s="81">
        <v>-3.9433816909452601</v>
      </c>
      <c r="Q2525" s="81">
        <v>-3.9433816909452601</v>
      </c>
      <c r="R2525" s="81">
        <v>0</v>
      </c>
      <c r="S2525" s="81">
        <v>3.0700876660540201E-3</v>
      </c>
      <c r="T2525" s="81" t="s">
        <v>140</v>
      </c>
      <c r="U2525" s="115">
        <v>0.176374614262959</v>
      </c>
      <c r="V2525" s="115">
        <v>-6.9884510355901597E-2</v>
      </c>
      <c r="W2525" s="111">
        <v>0.246259790950588</v>
      </c>
    </row>
    <row r="2526" spans="2:23" x14ac:dyDescent="0.25">
      <c r="B2526" s="58" t="s">
        <v>119</v>
      </c>
      <c r="C2526" s="79" t="s">
        <v>143</v>
      </c>
      <c r="D2526" s="58" t="s">
        <v>65</v>
      </c>
      <c r="E2526" s="58" t="s">
        <v>187</v>
      </c>
      <c r="F2526" s="80">
        <v>51.53</v>
      </c>
      <c r="G2526" s="81">
        <v>53754</v>
      </c>
      <c r="H2526" s="81">
        <v>50.6</v>
      </c>
      <c r="I2526" s="81">
        <v>1</v>
      </c>
      <c r="J2526" s="81">
        <v>-52.992772493180802</v>
      </c>
      <c r="K2526" s="81">
        <v>0.45549554450257401</v>
      </c>
      <c r="L2526" s="81">
        <v>-47.458584470369402</v>
      </c>
      <c r="M2526" s="81">
        <v>0.365325856316839</v>
      </c>
      <c r="N2526" s="81">
        <v>-5.5341880228114304</v>
      </c>
      <c r="O2526" s="81">
        <v>9.0169688185735897E-2</v>
      </c>
      <c r="P2526" s="81">
        <v>-3.8277716883802602</v>
      </c>
      <c r="Q2526" s="81">
        <v>-3.8277716883802602</v>
      </c>
      <c r="R2526" s="81">
        <v>0</v>
      </c>
      <c r="S2526" s="81">
        <v>2.37652781515488E-3</v>
      </c>
      <c r="T2526" s="81" t="s">
        <v>140</v>
      </c>
      <c r="U2526" s="115">
        <v>-0.54227973401002705</v>
      </c>
      <c r="V2526" s="115">
        <v>-0.21486625978224999</v>
      </c>
      <c r="W2526" s="111">
        <v>-0.32741258830736197</v>
      </c>
    </row>
    <row r="2527" spans="2:23" x14ac:dyDescent="0.25">
      <c r="B2527" s="58" t="s">
        <v>119</v>
      </c>
      <c r="C2527" s="79" t="s">
        <v>143</v>
      </c>
      <c r="D2527" s="58" t="s">
        <v>65</v>
      </c>
      <c r="E2527" s="58" t="s">
        <v>188</v>
      </c>
      <c r="F2527" s="80">
        <v>51.03</v>
      </c>
      <c r="G2527" s="81">
        <v>54050</v>
      </c>
      <c r="H2527" s="81">
        <v>50.87</v>
      </c>
      <c r="I2527" s="81">
        <v>1</v>
      </c>
      <c r="J2527" s="81">
        <v>-66.190165235189994</v>
      </c>
      <c r="K2527" s="81">
        <v>6.1073063355632902E-2</v>
      </c>
      <c r="L2527" s="81">
        <v>-25.794198278852299</v>
      </c>
      <c r="M2527" s="81">
        <v>9.2748488679915593E-3</v>
      </c>
      <c r="N2527" s="81">
        <v>-40.395966956337702</v>
      </c>
      <c r="O2527" s="81">
        <v>5.1798214487641402E-2</v>
      </c>
      <c r="P2527" s="81">
        <v>-29.047269699076899</v>
      </c>
      <c r="Q2527" s="81">
        <v>-29.047269699076899</v>
      </c>
      <c r="R2527" s="81">
        <v>0</v>
      </c>
      <c r="S2527" s="81">
        <v>1.1761789644974501E-2</v>
      </c>
      <c r="T2527" s="81" t="s">
        <v>140</v>
      </c>
      <c r="U2527" s="115">
        <v>-3.8242356848688499</v>
      </c>
      <c r="V2527" s="115">
        <v>-1.5152681662235701</v>
      </c>
      <c r="W2527" s="111">
        <v>-2.3089612710054399</v>
      </c>
    </row>
    <row r="2528" spans="2:23" x14ac:dyDescent="0.25">
      <c r="B2528" s="58" t="s">
        <v>119</v>
      </c>
      <c r="C2528" s="79" t="s">
        <v>143</v>
      </c>
      <c r="D2528" s="58" t="s">
        <v>65</v>
      </c>
      <c r="E2528" s="58" t="s">
        <v>188</v>
      </c>
      <c r="F2528" s="80">
        <v>51.03</v>
      </c>
      <c r="G2528" s="81">
        <v>54850</v>
      </c>
      <c r="H2528" s="81">
        <v>51.07</v>
      </c>
      <c r="I2528" s="81">
        <v>1</v>
      </c>
      <c r="J2528" s="81">
        <v>5.6928587646281299</v>
      </c>
      <c r="K2528" s="81">
        <v>8.4230057735494601E-4</v>
      </c>
      <c r="L2528" s="81">
        <v>-3.9192312535996798</v>
      </c>
      <c r="M2528" s="81">
        <v>3.99216110362813E-4</v>
      </c>
      <c r="N2528" s="81">
        <v>9.6120900182278106</v>
      </c>
      <c r="O2528" s="81">
        <v>4.4308446699213398E-4</v>
      </c>
      <c r="P2528" s="81">
        <v>5.4016305360625898</v>
      </c>
      <c r="Q2528" s="81">
        <v>5.40163053606258</v>
      </c>
      <c r="R2528" s="81">
        <v>0</v>
      </c>
      <c r="S2528" s="81">
        <v>7.5832614752673804E-4</v>
      </c>
      <c r="T2528" s="81" t="s">
        <v>140</v>
      </c>
      <c r="U2528" s="115">
        <v>-0.36186413868915501</v>
      </c>
      <c r="V2528" s="115">
        <v>-0.14338060073627301</v>
      </c>
      <c r="W2528" s="111">
        <v>-0.218482946776764</v>
      </c>
    </row>
    <row r="2529" spans="2:23" x14ac:dyDescent="0.25">
      <c r="B2529" s="58" t="s">
        <v>119</v>
      </c>
      <c r="C2529" s="79" t="s">
        <v>143</v>
      </c>
      <c r="D2529" s="58" t="s">
        <v>65</v>
      </c>
      <c r="E2529" s="58" t="s">
        <v>189</v>
      </c>
      <c r="F2529" s="80">
        <v>51.49</v>
      </c>
      <c r="G2529" s="81">
        <v>53654</v>
      </c>
      <c r="H2529" s="81">
        <v>51.32</v>
      </c>
      <c r="I2529" s="81">
        <v>1</v>
      </c>
      <c r="J2529" s="81">
        <v>-49.4619135003718</v>
      </c>
      <c r="K2529" s="81">
        <v>9.6391346952459697E-2</v>
      </c>
      <c r="L2529" s="81">
        <v>-46.618891044329203</v>
      </c>
      <c r="M2529" s="81">
        <v>8.5628847486799803E-2</v>
      </c>
      <c r="N2529" s="81">
        <v>-2.8430224560426001</v>
      </c>
      <c r="O2529" s="81">
        <v>1.07624994656599E-2</v>
      </c>
      <c r="P2529" s="81">
        <v>-1.9382756153605201</v>
      </c>
      <c r="Q2529" s="81">
        <v>-1.9382756153605101</v>
      </c>
      <c r="R2529" s="81">
        <v>0</v>
      </c>
      <c r="S2529" s="81">
        <v>1.4802234702738701E-4</v>
      </c>
      <c r="T2529" s="81" t="s">
        <v>140</v>
      </c>
      <c r="U2529" s="115">
        <v>6.9932467504999096E-2</v>
      </c>
      <c r="V2529" s="115">
        <v>-2.7709181788941901E-2</v>
      </c>
      <c r="W2529" s="111">
        <v>9.7641913494217497E-2</v>
      </c>
    </row>
    <row r="2530" spans="2:23" x14ac:dyDescent="0.25">
      <c r="B2530" s="58" t="s">
        <v>119</v>
      </c>
      <c r="C2530" s="79" t="s">
        <v>143</v>
      </c>
      <c r="D2530" s="58" t="s">
        <v>65</v>
      </c>
      <c r="E2530" s="58" t="s">
        <v>190</v>
      </c>
      <c r="F2530" s="80">
        <v>51.1</v>
      </c>
      <c r="G2530" s="81">
        <v>58004</v>
      </c>
      <c r="H2530" s="81">
        <v>49.96</v>
      </c>
      <c r="I2530" s="81">
        <v>1</v>
      </c>
      <c r="J2530" s="81">
        <v>-64.7256459113094</v>
      </c>
      <c r="K2530" s="81">
        <v>0.863437244082921</v>
      </c>
      <c r="L2530" s="81">
        <v>-60.905395300857698</v>
      </c>
      <c r="M2530" s="81">
        <v>0.76452118512894696</v>
      </c>
      <c r="N2530" s="81">
        <v>-3.8202506104516298</v>
      </c>
      <c r="O2530" s="81">
        <v>9.8916058953973804E-2</v>
      </c>
      <c r="P2530" s="81">
        <v>-2.6562997090746299</v>
      </c>
      <c r="Q2530" s="81">
        <v>-2.6562997090746201</v>
      </c>
      <c r="R2530" s="81">
        <v>0</v>
      </c>
      <c r="S2530" s="81">
        <v>1.4542267905670099E-3</v>
      </c>
      <c r="T2530" s="81" t="s">
        <v>140</v>
      </c>
      <c r="U2530" s="115">
        <v>0.64314276302944295</v>
      </c>
      <c r="V2530" s="115">
        <v>-0.25483098727713699</v>
      </c>
      <c r="W2530" s="111">
        <v>0.89797618005776503</v>
      </c>
    </row>
    <row r="2531" spans="2:23" x14ac:dyDescent="0.25">
      <c r="B2531" s="58" t="s">
        <v>119</v>
      </c>
      <c r="C2531" s="79" t="s">
        <v>143</v>
      </c>
      <c r="D2531" s="58" t="s">
        <v>65</v>
      </c>
      <c r="E2531" s="58" t="s">
        <v>191</v>
      </c>
      <c r="F2531" s="80">
        <v>50.6</v>
      </c>
      <c r="G2531" s="81">
        <v>53756</v>
      </c>
      <c r="H2531" s="81">
        <v>50.6</v>
      </c>
      <c r="I2531" s="81">
        <v>1</v>
      </c>
      <c r="J2531" s="81">
        <v>1.633269E-12</v>
      </c>
      <c r="K2531" s="81">
        <v>0</v>
      </c>
      <c r="L2531" s="81">
        <v>-8.2490899999999999E-13</v>
      </c>
      <c r="M2531" s="81">
        <v>0</v>
      </c>
      <c r="N2531" s="81">
        <v>2.458178E-12</v>
      </c>
      <c r="O2531" s="81">
        <v>0</v>
      </c>
      <c r="P2531" s="81">
        <v>8.1361499999999996E-13</v>
      </c>
      <c r="Q2531" s="81">
        <v>8.1361499999999996E-13</v>
      </c>
      <c r="R2531" s="81">
        <v>0</v>
      </c>
      <c r="S2531" s="81">
        <v>0</v>
      </c>
      <c r="T2531" s="81" t="s">
        <v>140</v>
      </c>
      <c r="U2531" s="115">
        <v>0</v>
      </c>
      <c r="V2531" s="115">
        <v>0</v>
      </c>
      <c r="W2531" s="111">
        <v>0</v>
      </c>
    </row>
    <row r="2532" spans="2:23" x14ac:dyDescent="0.25">
      <c r="B2532" s="58" t="s">
        <v>119</v>
      </c>
      <c r="C2532" s="79" t="s">
        <v>143</v>
      </c>
      <c r="D2532" s="58" t="s">
        <v>65</v>
      </c>
      <c r="E2532" s="58" t="s">
        <v>191</v>
      </c>
      <c r="F2532" s="80">
        <v>50.6</v>
      </c>
      <c r="G2532" s="81">
        <v>53854</v>
      </c>
      <c r="H2532" s="81">
        <v>50.36</v>
      </c>
      <c r="I2532" s="81">
        <v>1</v>
      </c>
      <c r="J2532" s="81">
        <v>-52.550084979116903</v>
      </c>
      <c r="K2532" s="81">
        <v>0.13669481584996401</v>
      </c>
      <c r="L2532" s="81">
        <v>-46.201286357535203</v>
      </c>
      <c r="M2532" s="81">
        <v>0.105660663624003</v>
      </c>
      <c r="N2532" s="81">
        <v>-6.34879862158175</v>
      </c>
      <c r="O2532" s="81">
        <v>3.1034152225961498E-2</v>
      </c>
      <c r="P2532" s="81">
        <v>-4.3552234094876701</v>
      </c>
      <c r="Q2532" s="81">
        <v>-4.3552234094876603</v>
      </c>
      <c r="R2532" s="81">
        <v>0</v>
      </c>
      <c r="S2532" s="81">
        <v>9.3891456185419501E-4</v>
      </c>
      <c r="T2532" s="81" t="s">
        <v>159</v>
      </c>
      <c r="U2532" s="115">
        <v>4.2892335186904003E-2</v>
      </c>
      <c r="V2532" s="115">
        <v>-1.6995131952997199E-2</v>
      </c>
      <c r="W2532" s="111">
        <v>5.9887629184331E-2</v>
      </c>
    </row>
    <row r="2533" spans="2:23" x14ac:dyDescent="0.25">
      <c r="B2533" s="58" t="s">
        <v>119</v>
      </c>
      <c r="C2533" s="79" t="s">
        <v>143</v>
      </c>
      <c r="D2533" s="58" t="s">
        <v>65</v>
      </c>
      <c r="E2533" s="58" t="s">
        <v>191</v>
      </c>
      <c r="F2533" s="80">
        <v>50.6</v>
      </c>
      <c r="G2533" s="81">
        <v>58104</v>
      </c>
      <c r="H2533" s="81">
        <v>49.66</v>
      </c>
      <c r="I2533" s="81">
        <v>1</v>
      </c>
      <c r="J2533" s="81">
        <v>-61.645555876629999</v>
      </c>
      <c r="K2533" s="81">
        <v>0.48794241341909</v>
      </c>
      <c r="L2533" s="81">
        <v>-62.405617128627</v>
      </c>
      <c r="M2533" s="81">
        <v>0.50004879871789398</v>
      </c>
      <c r="N2533" s="81">
        <v>0.76006125199696895</v>
      </c>
      <c r="O2533" s="81">
        <v>-1.21063852988032E-2</v>
      </c>
      <c r="P2533" s="81">
        <v>0.52745172110653904</v>
      </c>
      <c r="Q2533" s="81">
        <v>0.52745172110653804</v>
      </c>
      <c r="R2533" s="81">
        <v>0</v>
      </c>
      <c r="S2533" s="81">
        <v>3.5721562843814998E-5</v>
      </c>
      <c r="T2533" s="81" t="s">
        <v>140</v>
      </c>
      <c r="U2533" s="115">
        <v>0.107564481848149</v>
      </c>
      <c r="V2533" s="115">
        <v>-4.2620028834970798E-2</v>
      </c>
      <c r="W2533" s="111">
        <v>0.15018491705467901</v>
      </c>
    </row>
    <row r="2534" spans="2:23" x14ac:dyDescent="0.25">
      <c r="B2534" s="58" t="s">
        <v>119</v>
      </c>
      <c r="C2534" s="79" t="s">
        <v>143</v>
      </c>
      <c r="D2534" s="58" t="s">
        <v>65</v>
      </c>
      <c r="E2534" s="58" t="s">
        <v>192</v>
      </c>
      <c r="F2534" s="80">
        <v>50.61</v>
      </c>
      <c r="G2534" s="81">
        <v>54050</v>
      </c>
      <c r="H2534" s="81">
        <v>50.87</v>
      </c>
      <c r="I2534" s="81">
        <v>1</v>
      </c>
      <c r="J2534" s="81">
        <v>88.632840469241202</v>
      </c>
      <c r="K2534" s="81">
        <v>0.16567840883943299</v>
      </c>
      <c r="L2534" s="81">
        <v>40.0055318083975</v>
      </c>
      <c r="M2534" s="81">
        <v>3.37533339125013E-2</v>
      </c>
      <c r="N2534" s="81">
        <v>48.627308660843703</v>
      </c>
      <c r="O2534" s="81">
        <v>0.13192507492693201</v>
      </c>
      <c r="P2534" s="81">
        <v>30.969201177570199</v>
      </c>
      <c r="Q2534" s="81">
        <v>30.969201177570199</v>
      </c>
      <c r="R2534" s="81">
        <v>0</v>
      </c>
      <c r="S2534" s="81">
        <v>2.0227238081055102E-2</v>
      </c>
      <c r="T2534" s="81" t="s">
        <v>159</v>
      </c>
      <c r="U2534" s="115">
        <v>-5.9492219500267298</v>
      </c>
      <c r="V2534" s="115">
        <v>-2.35724661802145</v>
      </c>
      <c r="W2534" s="111">
        <v>-3.5919656127831798</v>
      </c>
    </row>
    <row r="2535" spans="2:23" x14ac:dyDescent="0.25">
      <c r="B2535" s="58" t="s">
        <v>119</v>
      </c>
      <c r="C2535" s="79" t="s">
        <v>143</v>
      </c>
      <c r="D2535" s="58" t="s">
        <v>65</v>
      </c>
      <c r="E2535" s="58" t="s">
        <v>192</v>
      </c>
      <c r="F2535" s="80">
        <v>50.61</v>
      </c>
      <c r="G2535" s="81">
        <v>56000</v>
      </c>
      <c r="H2535" s="81">
        <v>50.85</v>
      </c>
      <c r="I2535" s="81">
        <v>1</v>
      </c>
      <c r="J2535" s="81">
        <v>22.955287520478102</v>
      </c>
      <c r="K2535" s="81">
        <v>5.0887100392524601E-2</v>
      </c>
      <c r="L2535" s="81">
        <v>40.978406245254703</v>
      </c>
      <c r="M2535" s="81">
        <v>0.16216321970019701</v>
      </c>
      <c r="N2535" s="81">
        <v>-18.023118724776602</v>
      </c>
      <c r="O2535" s="81">
        <v>-0.11127611930767201</v>
      </c>
      <c r="P2535" s="81">
        <v>-25.097209825123102</v>
      </c>
      <c r="Q2535" s="81">
        <v>-25.097209825122999</v>
      </c>
      <c r="R2535" s="81">
        <v>0</v>
      </c>
      <c r="S2535" s="81">
        <v>6.08265402029739E-2</v>
      </c>
      <c r="T2535" s="81" t="s">
        <v>159</v>
      </c>
      <c r="U2535" s="115">
        <v>-1.3194890385317899</v>
      </c>
      <c r="V2535" s="115">
        <v>-0.52281812642432701</v>
      </c>
      <c r="W2535" s="111">
        <v>-0.79666875646306301</v>
      </c>
    </row>
    <row r="2536" spans="2:23" x14ac:dyDescent="0.25">
      <c r="B2536" s="58" t="s">
        <v>119</v>
      </c>
      <c r="C2536" s="79" t="s">
        <v>143</v>
      </c>
      <c r="D2536" s="58" t="s">
        <v>65</v>
      </c>
      <c r="E2536" s="58" t="s">
        <v>192</v>
      </c>
      <c r="F2536" s="80">
        <v>50.61</v>
      </c>
      <c r="G2536" s="81">
        <v>58450</v>
      </c>
      <c r="H2536" s="81">
        <v>50.31</v>
      </c>
      <c r="I2536" s="81">
        <v>1</v>
      </c>
      <c r="J2536" s="81">
        <v>-114.459618574668</v>
      </c>
      <c r="K2536" s="81">
        <v>0.33512368959133398</v>
      </c>
      <c r="L2536" s="81">
        <v>-63.9920438467434</v>
      </c>
      <c r="M2536" s="81">
        <v>0.104749631263985</v>
      </c>
      <c r="N2536" s="81">
        <v>-50.467574727924998</v>
      </c>
      <c r="O2536" s="81">
        <v>0.23037405832735</v>
      </c>
      <c r="P2536" s="81">
        <v>-19.406965040865298</v>
      </c>
      <c r="Q2536" s="81">
        <v>-19.406965040865199</v>
      </c>
      <c r="R2536" s="81">
        <v>0</v>
      </c>
      <c r="S2536" s="81">
        <v>9.63420287185064E-3</v>
      </c>
      <c r="T2536" s="81" t="s">
        <v>159</v>
      </c>
      <c r="U2536" s="115">
        <v>-3.51559743517929</v>
      </c>
      <c r="V2536" s="115">
        <v>-1.3929771378531299</v>
      </c>
      <c r="W2536" s="111">
        <v>-2.1226145539075101</v>
      </c>
    </row>
    <row r="2537" spans="2:23" x14ac:dyDescent="0.25">
      <c r="B2537" s="58" t="s">
        <v>119</v>
      </c>
      <c r="C2537" s="79" t="s">
        <v>143</v>
      </c>
      <c r="D2537" s="58" t="s">
        <v>65</v>
      </c>
      <c r="E2537" s="58" t="s">
        <v>193</v>
      </c>
      <c r="F2537" s="80">
        <v>50.36</v>
      </c>
      <c r="G2537" s="81">
        <v>53850</v>
      </c>
      <c r="H2537" s="81">
        <v>50.61</v>
      </c>
      <c r="I2537" s="81">
        <v>1</v>
      </c>
      <c r="J2537" s="81">
        <v>-0.78347839655601004</v>
      </c>
      <c r="K2537" s="81">
        <v>0</v>
      </c>
      <c r="L2537" s="81">
        <v>5.1742667654718604</v>
      </c>
      <c r="M2537" s="81">
        <v>0</v>
      </c>
      <c r="N2537" s="81">
        <v>-5.9577451620278703</v>
      </c>
      <c r="O2537" s="81">
        <v>0</v>
      </c>
      <c r="P2537" s="81">
        <v>-4.0854413667804899</v>
      </c>
      <c r="Q2537" s="81">
        <v>-4.0854413667804801</v>
      </c>
      <c r="R2537" s="81">
        <v>0</v>
      </c>
      <c r="S2537" s="81">
        <v>0</v>
      </c>
      <c r="T2537" s="81" t="s">
        <v>159</v>
      </c>
      <c r="U2537" s="115">
        <v>1.48943629050696</v>
      </c>
      <c r="V2537" s="115">
        <v>-0.59015593770882702</v>
      </c>
      <c r="W2537" s="111">
        <v>2.07959785520843</v>
      </c>
    </row>
    <row r="2538" spans="2:23" x14ac:dyDescent="0.25">
      <c r="B2538" s="58" t="s">
        <v>119</v>
      </c>
      <c r="C2538" s="79" t="s">
        <v>143</v>
      </c>
      <c r="D2538" s="58" t="s">
        <v>65</v>
      </c>
      <c r="E2538" s="58" t="s">
        <v>193</v>
      </c>
      <c r="F2538" s="80">
        <v>50.36</v>
      </c>
      <c r="G2538" s="81">
        <v>53850</v>
      </c>
      <c r="H2538" s="81">
        <v>50.61</v>
      </c>
      <c r="I2538" s="81">
        <v>2</v>
      </c>
      <c r="J2538" s="81">
        <v>-1.8121675889807201</v>
      </c>
      <c r="K2538" s="81">
        <v>0</v>
      </c>
      <c r="L2538" s="81">
        <v>11.967960533877701</v>
      </c>
      <c r="M2538" s="81">
        <v>0</v>
      </c>
      <c r="N2538" s="81">
        <v>-13.7801281228584</v>
      </c>
      <c r="O2538" s="81">
        <v>0</v>
      </c>
      <c r="P2538" s="81">
        <v>-9.4495323216373208</v>
      </c>
      <c r="Q2538" s="81">
        <v>-9.4495323216373102</v>
      </c>
      <c r="R2538" s="81">
        <v>0</v>
      </c>
      <c r="S2538" s="81">
        <v>0</v>
      </c>
      <c r="T2538" s="81" t="s">
        <v>159</v>
      </c>
      <c r="U2538" s="115">
        <v>3.4450320307146001</v>
      </c>
      <c r="V2538" s="115">
        <v>-1.36501716889904</v>
      </c>
      <c r="W2538" s="111">
        <v>4.8100622147187497</v>
      </c>
    </row>
    <row r="2539" spans="2:23" x14ac:dyDescent="0.25">
      <c r="B2539" s="58" t="s">
        <v>119</v>
      </c>
      <c r="C2539" s="79" t="s">
        <v>143</v>
      </c>
      <c r="D2539" s="58" t="s">
        <v>65</v>
      </c>
      <c r="E2539" s="58" t="s">
        <v>193</v>
      </c>
      <c r="F2539" s="80">
        <v>50.36</v>
      </c>
      <c r="G2539" s="81">
        <v>58004</v>
      </c>
      <c r="H2539" s="81">
        <v>49.96</v>
      </c>
      <c r="I2539" s="81">
        <v>1</v>
      </c>
      <c r="J2539" s="81">
        <v>-91.407559202637401</v>
      </c>
      <c r="K2539" s="81">
        <v>0.28408162389904401</v>
      </c>
      <c r="L2539" s="81">
        <v>-99.011032777778993</v>
      </c>
      <c r="M2539" s="81">
        <v>0.33330827679856301</v>
      </c>
      <c r="N2539" s="81">
        <v>7.6034735751416296</v>
      </c>
      <c r="O2539" s="81">
        <v>-4.9226652899518303E-2</v>
      </c>
      <c r="P2539" s="81">
        <v>5.2363685879850896</v>
      </c>
      <c r="Q2539" s="81">
        <v>5.2363685879850799</v>
      </c>
      <c r="R2539" s="81">
        <v>0</v>
      </c>
      <c r="S2539" s="81">
        <v>9.3226490363405596E-4</v>
      </c>
      <c r="T2539" s="81" t="s">
        <v>159</v>
      </c>
      <c r="U2539" s="115">
        <v>0.57218052061680402</v>
      </c>
      <c r="V2539" s="115">
        <v>-0.22671378012979601</v>
      </c>
      <c r="W2539" s="111">
        <v>0.798896462407087</v>
      </c>
    </row>
    <row r="2540" spans="2:23" x14ac:dyDescent="0.25">
      <c r="B2540" s="58" t="s">
        <v>119</v>
      </c>
      <c r="C2540" s="79" t="s">
        <v>143</v>
      </c>
      <c r="D2540" s="58" t="s">
        <v>65</v>
      </c>
      <c r="E2540" s="58" t="s">
        <v>194</v>
      </c>
      <c r="F2540" s="80">
        <v>51.08</v>
      </c>
      <c r="G2540" s="81">
        <v>54000</v>
      </c>
      <c r="H2540" s="81">
        <v>50.88</v>
      </c>
      <c r="I2540" s="81">
        <v>1</v>
      </c>
      <c r="J2540" s="81">
        <v>-27.8619011241835</v>
      </c>
      <c r="K2540" s="81">
        <v>4.7042903375778801E-2</v>
      </c>
      <c r="L2540" s="81">
        <v>-17.297885389775299</v>
      </c>
      <c r="M2540" s="81">
        <v>1.8132540440842899E-2</v>
      </c>
      <c r="N2540" s="81">
        <v>-10.5640157344081</v>
      </c>
      <c r="O2540" s="81">
        <v>2.8910362934935999E-2</v>
      </c>
      <c r="P2540" s="81">
        <v>-12.1497339649039</v>
      </c>
      <c r="Q2540" s="81">
        <v>-12.149733964903801</v>
      </c>
      <c r="R2540" s="81">
        <v>0</v>
      </c>
      <c r="S2540" s="81">
        <v>8.9455317463271299E-3</v>
      </c>
      <c r="T2540" s="81" t="s">
        <v>159</v>
      </c>
      <c r="U2540" s="115">
        <v>-0.63895284445854506</v>
      </c>
      <c r="V2540" s="115">
        <v>-0.25317082541664498</v>
      </c>
      <c r="W2540" s="111">
        <v>-0.38578097518697901</v>
      </c>
    </row>
    <row r="2541" spans="2:23" x14ac:dyDescent="0.25">
      <c r="B2541" s="58" t="s">
        <v>119</v>
      </c>
      <c r="C2541" s="79" t="s">
        <v>143</v>
      </c>
      <c r="D2541" s="58" t="s">
        <v>65</v>
      </c>
      <c r="E2541" s="58" t="s">
        <v>194</v>
      </c>
      <c r="F2541" s="80">
        <v>51.08</v>
      </c>
      <c r="G2541" s="81">
        <v>54850</v>
      </c>
      <c r="H2541" s="81">
        <v>51.07</v>
      </c>
      <c r="I2541" s="81">
        <v>1</v>
      </c>
      <c r="J2541" s="81">
        <v>-5.6923102729216701</v>
      </c>
      <c r="K2541" s="81">
        <v>2.5468283447162803E-4</v>
      </c>
      <c r="L2541" s="81">
        <v>3.9194912359319498</v>
      </c>
      <c r="M2541" s="81">
        <v>1.20748554771582E-4</v>
      </c>
      <c r="N2541" s="81">
        <v>-9.6118015088536204</v>
      </c>
      <c r="O2541" s="81">
        <v>1.3393427970004499E-4</v>
      </c>
      <c r="P2541" s="81">
        <v>-5.4016305360623198</v>
      </c>
      <c r="Q2541" s="81">
        <v>-5.40163053606231</v>
      </c>
      <c r="R2541" s="81">
        <v>0</v>
      </c>
      <c r="S2541" s="81">
        <v>2.2933603384223E-4</v>
      </c>
      <c r="T2541" s="81" t="s">
        <v>140</v>
      </c>
      <c r="U2541" s="115">
        <v>-8.9277321752837202E-2</v>
      </c>
      <c r="V2541" s="115">
        <v>-3.5374149180455901E-2</v>
      </c>
      <c r="W2541" s="111">
        <v>-5.3903026720347802E-2</v>
      </c>
    </row>
    <row r="2542" spans="2:23" x14ac:dyDescent="0.25">
      <c r="B2542" s="58" t="s">
        <v>119</v>
      </c>
      <c r="C2542" s="79" t="s">
        <v>143</v>
      </c>
      <c r="D2542" s="58" t="s">
        <v>65</v>
      </c>
      <c r="E2542" s="58" t="s">
        <v>141</v>
      </c>
      <c r="F2542" s="80">
        <v>50.88</v>
      </c>
      <c r="G2542" s="81">
        <v>54250</v>
      </c>
      <c r="H2542" s="81">
        <v>50.83</v>
      </c>
      <c r="I2542" s="81">
        <v>1</v>
      </c>
      <c r="J2542" s="81">
        <v>-38.254228658320102</v>
      </c>
      <c r="K2542" s="81">
        <v>1.9902049739305299E-2</v>
      </c>
      <c r="L2542" s="81">
        <v>-30.108348894397199</v>
      </c>
      <c r="M2542" s="81">
        <v>1.23285723547958E-2</v>
      </c>
      <c r="N2542" s="81">
        <v>-8.1458797639229008</v>
      </c>
      <c r="O2542" s="81">
        <v>7.57347738450954E-3</v>
      </c>
      <c r="P2542" s="81">
        <v>-1.9219314784938499</v>
      </c>
      <c r="Q2542" s="81">
        <v>-1.9219314784938499</v>
      </c>
      <c r="R2542" s="81">
        <v>0</v>
      </c>
      <c r="S2542" s="81">
        <v>5.0235960269148001E-5</v>
      </c>
      <c r="T2542" s="81" t="s">
        <v>159</v>
      </c>
      <c r="U2542" s="115">
        <v>-2.2144795806947101E-2</v>
      </c>
      <c r="V2542" s="115">
        <v>-8.7743818370177393E-3</v>
      </c>
      <c r="W2542" s="111">
        <v>-1.3370377792057599E-2</v>
      </c>
    </row>
    <row r="2543" spans="2:23" x14ac:dyDescent="0.25">
      <c r="B2543" s="58" t="s">
        <v>119</v>
      </c>
      <c r="C2543" s="79" t="s">
        <v>143</v>
      </c>
      <c r="D2543" s="58" t="s">
        <v>65</v>
      </c>
      <c r="E2543" s="58" t="s">
        <v>195</v>
      </c>
      <c r="F2543" s="80">
        <v>50.87</v>
      </c>
      <c r="G2543" s="81">
        <v>54250</v>
      </c>
      <c r="H2543" s="81">
        <v>50.83</v>
      </c>
      <c r="I2543" s="81">
        <v>1</v>
      </c>
      <c r="J2543" s="81">
        <v>-6.5285578530407697</v>
      </c>
      <c r="K2543" s="81">
        <v>2.5147019907895201E-3</v>
      </c>
      <c r="L2543" s="81">
        <v>-14.6731319354687</v>
      </c>
      <c r="M2543" s="81">
        <v>1.2702747246944601E-2</v>
      </c>
      <c r="N2543" s="81">
        <v>8.1445740824279298</v>
      </c>
      <c r="O2543" s="81">
        <v>-1.01880452561551E-2</v>
      </c>
      <c r="P2543" s="81">
        <v>1.9219314784938499</v>
      </c>
      <c r="Q2543" s="81">
        <v>1.9219314784938499</v>
      </c>
      <c r="R2543" s="81">
        <v>0</v>
      </c>
      <c r="S2543" s="81">
        <v>2.1793541587350899E-4</v>
      </c>
      <c r="T2543" s="81" t="s">
        <v>140</v>
      </c>
      <c r="U2543" s="115">
        <v>-0.19227913797837601</v>
      </c>
      <c r="V2543" s="115">
        <v>-7.6186323442441098E-2</v>
      </c>
      <c r="W2543" s="111">
        <v>-0.11609250041021101</v>
      </c>
    </row>
    <row r="2544" spans="2:23" x14ac:dyDescent="0.25">
      <c r="B2544" s="58" t="s">
        <v>119</v>
      </c>
      <c r="C2544" s="79" t="s">
        <v>143</v>
      </c>
      <c r="D2544" s="58" t="s">
        <v>65</v>
      </c>
      <c r="E2544" s="58" t="s">
        <v>196</v>
      </c>
      <c r="F2544" s="80">
        <v>49.96</v>
      </c>
      <c r="G2544" s="81">
        <v>58004</v>
      </c>
      <c r="H2544" s="81">
        <v>49.96</v>
      </c>
      <c r="I2544" s="81">
        <v>1</v>
      </c>
      <c r="J2544" s="81">
        <v>2.2982699999999998E-13</v>
      </c>
      <c r="K2544" s="81">
        <v>0</v>
      </c>
      <c r="L2544" s="81">
        <v>-7.6902999999999996E-14</v>
      </c>
      <c r="M2544" s="81">
        <v>0</v>
      </c>
      <c r="N2544" s="81">
        <v>3.0673E-13</v>
      </c>
      <c r="O2544" s="81">
        <v>0</v>
      </c>
      <c r="P2544" s="81">
        <v>1.01326E-13</v>
      </c>
      <c r="Q2544" s="81">
        <v>1.01321E-13</v>
      </c>
      <c r="R2544" s="81">
        <v>0</v>
      </c>
      <c r="S2544" s="81">
        <v>0</v>
      </c>
      <c r="T2544" s="81" t="s">
        <v>140</v>
      </c>
      <c r="U2544" s="115">
        <v>0</v>
      </c>
      <c r="V2544" s="115">
        <v>0</v>
      </c>
      <c r="W2544" s="111">
        <v>0</v>
      </c>
    </row>
    <row r="2545" spans="2:23" x14ac:dyDescent="0.25">
      <c r="B2545" s="58" t="s">
        <v>119</v>
      </c>
      <c r="C2545" s="79" t="s">
        <v>143</v>
      </c>
      <c r="D2545" s="58" t="s">
        <v>65</v>
      </c>
      <c r="E2545" s="58" t="s">
        <v>197</v>
      </c>
      <c r="F2545" s="80">
        <v>51.09</v>
      </c>
      <c r="G2545" s="81">
        <v>53550</v>
      </c>
      <c r="H2545" s="81">
        <v>51.03</v>
      </c>
      <c r="I2545" s="81">
        <v>1</v>
      </c>
      <c r="J2545" s="81">
        <v>-18.422201388667801</v>
      </c>
      <c r="K2545" s="81">
        <v>6.0069818208820201E-3</v>
      </c>
      <c r="L2545" s="81">
        <v>-2.91396789196485</v>
      </c>
      <c r="M2545" s="81">
        <v>1.5029439709461699E-4</v>
      </c>
      <c r="N2545" s="81">
        <v>-15.5082334967029</v>
      </c>
      <c r="O2545" s="81">
        <v>5.8566874237874003E-3</v>
      </c>
      <c r="P2545" s="81">
        <v>-11.9242370616708</v>
      </c>
      <c r="Q2545" s="81">
        <v>-11.9242370616708</v>
      </c>
      <c r="R2545" s="81">
        <v>0</v>
      </c>
      <c r="S2545" s="81">
        <v>2.5167175022017601E-3</v>
      </c>
      <c r="T2545" s="81" t="s">
        <v>140</v>
      </c>
      <c r="U2545" s="115">
        <v>-0.63145154994362696</v>
      </c>
      <c r="V2545" s="115">
        <v>-0.25019860463305299</v>
      </c>
      <c r="W2545" s="111">
        <v>-0.38125191371049</v>
      </c>
    </row>
    <row r="2546" spans="2:23" x14ac:dyDescent="0.25">
      <c r="B2546" s="58" t="s">
        <v>119</v>
      </c>
      <c r="C2546" s="79" t="s">
        <v>143</v>
      </c>
      <c r="D2546" s="58" t="s">
        <v>65</v>
      </c>
      <c r="E2546" s="58" t="s">
        <v>198</v>
      </c>
      <c r="F2546" s="80">
        <v>50.48</v>
      </c>
      <c r="G2546" s="81">
        <v>58200</v>
      </c>
      <c r="H2546" s="81">
        <v>50.46</v>
      </c>
      <c r="I2546" s="81">
        <v>1</v>
      </c>
      <c r="J2546" s="81">
        <v>-11.2587456731535</v>
      </c>
      <c r="K2546" s="81">
        <v>2.2360350069017699E-3</v>
      </c>
      <c r="L2546" s="81">
        <v>22.206910477296301</v>
      </c>
      <c r="M2546" s="81">
        <v>8.6991108387789798E-3</v>
      </c>
      <c r="N2546" s="81">
        <v>-33.465656150449902</v>
      </c>
      <c r="O2546" s="81">
        <v>-6.4630758318772004E-3</v>
      </c>
      <c r="P2546" s="81">
        <v>-18.961222150562001</v>
      </c>
      <c r="Q2546" s="81">
        <v>-18.961222150562001</v>
      </c>
      <c r="R2546" s="81">
        <v>0</v>
      </c>
      <c r="S2546" s="81">
        <v>6.3420729576138899E-3</v>
      </c>
      <c r="T2546" s="81" t="s">
        <v>140</v>
      </c>
      <c r="U2546" s="115">
        <v>-0.99550456024370604</v>
      </c>
      <c r="V2546" s="115">
        <v>-0.39444649696568601</v>
      </c>
      <c r="W2546" s="111">
        <v>-0.60105643692586797</v>
      </c>
    </row>
    <row r="2547" spans="2:23" x14ac:dyDescent="0.25">
      <c r="B2547" s="58" t="s">
        <v>119</v>
      </c>
      <c r="C2547" s="79" t="s">
        <v>143</v>
      </c>
      <c r="D2547" s="58" t="s">
        <v>65</v>
      </c>
      <c r="E2547" s="58" t="s">
        <v>199</v>
      </c>
      <c r="F2547" s="80">
        <v>51.23</v>
      </c>
      <c r="G2547" s="81">
        <v>53000</v>
      </c>
      <c r="H2547" s="81">
        <v>51.28</v>
      </c>
      <c r="I2547" s="81">
        <v>1</v>
      </c>
      <c r="J2547" s="81">
        <v>23.324833924472699</v>
      </c>
      <c r="K2547" s="81">
        <v>1.34488635343766E-2</v>
      </c>
      <c r="L2547" s="81">
        <v>43.8666426498432</v>
      </c>
      <c r="M2547" s="81">
        <v>4.7568259379762598E-2</v>
      </c>
      <c r="N2547" s="81">
        <v>-20.541808725370501</v>
      </c>
      <c r="O2547" s="81">
        <v>-3.4119395845386001E-2</v>
      </c>
      <c r="P2547" s="81">
        <v>-14.1070389312234</v>
      </c>
      <c r="Q2547" s="81">
        <v>-14.1070389312234</v>
      </c>
      <c r="R2547" s="81">
        <v>0</v>
      </c>
      <c r="S2547" s="81">
        <v>4.9194912919023502E-3</v>
      </c>
      <c r="T2547" s="81" t="s">
        <v>140</v>
      </c>
      <c r="U2547" s="115">
        <v>-0.72169919778664804</v>
      </c>
      <c r="V2547" s="115">
        <v>-0.28595722390282102</v>
      </c>
      <c r="W2547" s="111">
        <v>-0.43574079484649197</v>
      </c>
    </row>
    <row r="2548" spans="2:23" x14ac:dyDescent="0.25">
      <c r="B2548" s="58" t="s">
        <v>119</v>
      </c>
      <c r="C2548" s="79" t="s">
        <v>143</v>
      </c>
      <c r="D2548" s="58" t="s">
        <v>65</v>
      </c>
      <c r="E2548" s="58" t="s">
        <v>200</v>
      </c>
      <c r="F2548" s="80">
        <v>50.85</v>
      </c>
      <c r="G2548" s="81">
        <v>56100</v>
      </c>
      <c r="H2548" s="81">
        <v>50.82</v>
      </c>
      <c r="I2548" s="81">
        <v>1</v>
      </c>
      <c r="J2548" s="81">
        <v>-5.4340335445322996</v>
      </c>
      <c r="K2548" s="81">
        <v>2.75502962853744E-3</v>
      </c>
      <c r="L2548" s="81">
        <v>12.527503461701301</v>
      </c>
      <c r="M2548" s="81">
        <v>1.46423474003082E-2</v>
      </c>
      <c r="N2548" s="81">
        <v>-17.961537006233598</v>
      </c>
      <c r="O2548" s="81">
        <v>-1.18873177717708E-2</v>
      </c>
      <c r="P2548" s="81">
        <v>-25.097209825123102</v>
      </c>
      <c r="Q2548" s="81">
        <v>-25.097209825123102</v>
      </c>
      <c r="R2548" s="81">
        <v>0</v>
      </c>
      <c r="S2548" s="81">
        <v>5.8766865495883697E-2</v>
      </c>
      <c r="T2548" s="81" t="s">
        <v>159</v>
      </c>
      <c r="U2548" s="115">
        <v>-1.14313790911499</v>
      </c>
      <c r="V2548" s="115">
        <v>-0.45294292141535097</v>
      </c>
      <c r="W2548" s="111">
        <v>-0.69019312015943202</v>
      </c>
    </row>
    <row r="2549" spans="2:23" x14ac:dyDescent="0.25">
      <c r="B2549" s="58" t="s">
        <v>119</v>
      </c>
      <c r="C2549" s="79" t="s">
        <v>143</v>
      </c>
      <c r="D2549" s="58" t="s">
        <v>65</v>
      </c>
      <c r="E2549" s="58" t="s">
        <v>142</v>
      </c>
      <c r="F2549" s="80">
        <v>50.77</v>
      </c>
      <c r="G2549" s="81">
        <v>56100</v>
      </c>
      <c r="H2549" s="81">
        <v>50.82</v>
      </c>
      <c r="I2549" s="81">
        <v>1</v>
      </c>
      <c r="J2549" s="81">
        <v>7.2042694546289603</v>
      </c>
      <c r="K2549" s="81">
        <v>4.2870637657667302E-3</v>
      </c>
      <c r="L2549" s="81">
        <v>-14.802644592513101</v>
      </c>
      <c r="M2549" s="81">
        <v>1.8099170500604399E-2</v>
      </c>
      <c r="N2549" s="81">
        <v>22.006914047142001</v>
      </c>
      <c r="O2549" s="81">
        <v>-1.38121067348377E-2</v>
      </c>
      <c r="P2549" s="81">
        <v>26.2273826417089</v>
      </c>
      <c r="Q2549" s="81">
        <v>26.2273826417089</v>
      </c>
      <c r="R2549" s="81">
        <v>0</v>
      </c>
      <c r="S2549" s="81">
        <v>5.6818524579379102E-2</v>
      </c>
      <c r="T2549" s="81" t="s">
        <v>140</v>
      </c>
      <c r="U2549" s="115">
        <v>-1.80193166395311</v>
      </c>
      <c r="V2549" s="115">
        <v>-0.71397526541099499</v>
      </c>
      <c r="W2549" s="111">
        <v>-1.0879534547329599</v>
      </c>
    </row>
    <row r="2550" spans="2:23" x14ac:dyDescent="0.25">
      <c r="B2550" s="58" t="s">
        <v>119</v>
      </c>
      <c r="C2550" s="79" t="s">
        <v>143</v>
      </c>
      <c r="D2550" s="58" t="s">
        <v>65</v>
      </c>
      <c r="E2550" s="58" t="s">
        <v>201</v>
      </c>
      <c r="F2550" s="80">
        <v>49.96</v>
      </c>
      <c r="G2550" s="81">
        <v>58054</v>
      </c>
      <c r="H2550" s="81">
        <v>49.77</v>
      </c>
      <c r="I2550" s="81">
        <v>1</v>
      </c>
      <c r="J2550" s="81">
        <v>-37.419907547603202</v>
      </c>
      <c r="K2550" s="81">
        <v>7.8694020824959895E-2</v>
      </c>
      <c r="L2550" s="81">
        <v>-37.038395033837702</v>
      </c>
      <c r="M2550" s="81">
        <v>7.7097560115562694E-2</v>
      </c>
      <c r="N2550" s="81">
        <v>-0.381512513765564</v>
      </c>
      <c r="O2550" s="81">
        <v>1.5964607093972201E-3</v>
      </c>
      <c r="P2550" s="81">
        <v>-0.26386558286364398</v>
      </c>
      <c r="Q2550" s="81">
        <v>-0.26386558286364298</v>
      </c>
      <c r="R2550" s="81">
        <v>0</v>
      </c>
      <c r="S2550" s="81">
        <v>3.9129275750819996E-6</v>
      </c>
      <c r="T2550" s="81" t="s">
        <v>159</v>
      </c>
      <c r="U2550" s="115">
        <v>7.1201356586363196E-3</v>
      </c>
      <c r="V2550" s="115">
        <v>-2.8211950809969299E-3</v>
      </c>
      <c r="W2550" s="111">
        <v>9.9413576390388805E-3</v>
      </c>
    </row>
    <row r="2551" spans="2:23" x14ac:dyDescent="0.25">
      <c r="B2551" s="58" t="s">
        <v>119</v>
      </c>
      <c r="C2551" s="79" t="s">
        <v>143</v>
      </c>
      <c r="D2551" s="58" t="s">
        <v>65</v>
      </c>
      <c r="E2551" s="58" t="s">
        <v>201</v>
      </c>
      <c r="F2551" s="80">
        <v>49.96</v>
      </c>
      <c r="G2551" s="81">
        <v>58104</v>
      </c>
      <c r="H2551" s="81">
        <v>49.66</v>
      </c>
      <c r="I2551" s="81">
        <v>1</v>
      </c>
      <c r="J2551" s="81">
        <v>-37.340474923006298</v>
      </c>
      <c r="K2551" s="81">
        <v>0.124651409432324</v>
      </c>
      <c r="L2551" s="81">
        <v>-36.9588928915949</v>
      </c>
      <c r="M2551" s="81">
        <v>0.122116802881251</v>
      </c>
      <c r="N2551" s="81">
        <v>-0.38158203141133701</v>
      </c>
      <c r="O2551" s="81">
        <v>2.5346065510726701E-3</v>
      </c>
      <c r="P2551" s="81">
        <v>-0.26358613824309102</v>
      </c>
      <c r="Q2551" s="81">
        <v>-0.26358613824309002</v>
      </c>
      <c r="R2551" s="81">
        <v>0</v>
      </c>
      <c r="S2551" s="81">
        <v>6.2113021132869998E-6</v>
      </c>
      <c r="T2551" s="81" t="s">
        <v>159</v>
      </c>
      <c r="U2551" s="115">
        <v>1.17741428855269E-2</v>
      </c>
      <c r="V2551" s="115">
        <v>-4.66524172911133E-3</v>
      </c>
      <c r="W2551" s="111">
        <v>1.6439429096578001E-2</v>
      </c>
    </row>
    <row r="2552" spans="2:23" x14ac:dyDescent="0.25">
      <c r="B2552" s="58" t="s">
        <v>119</v>
      </c>
      <c r="C2552" s="79" t="s">
        <v>143</v>
      </c>
      <c r="D2552" s="58" t="s">
        <v>65</v>
      </c>
      <c r="E2552" s="58" t="s">
        <v>202</v>
      </c>
      <c r="F2552" s="80">
        <v>49.77</v>
      </c>
      <c r="G2552" s="81">
        <v>58104</v>
      </c>
      <c r="H2552" s="81">
        <v>49.66</v>
      </c>
      <c r="I2552" s="81">
        <v>1</v>
      </c>
      <c r="J2552" s="81">
        <v>-37.312905844462897</v>
      </c>
      <c r="K2552" s="81">
        <v>4.6501248281429E-2</v>
      </c>
      <c r="L2552" s="81">
        <v>-36.930120292830303</v>
      </c>
      <c r="M2552" s="81">
        <v>4.55520484137533E-2</v>
      </c>
      <c r="N2552" s="81">
        <v>-0.38278555163264699</v>
      </c>
      <c r="O2552" s="81">
        <v>9.4919986767567801E-4</v>
      </c>
      <c r="P2552" s="81">
        <v>-0.263865582863402</v>
      </c>
      <c r="Q2552" s="81">
        <v>-0.263865582863402</v>
      </c>
      <c r="R2552" s="81">
        <v>0</v>
      </c>
      <c r="S2552" s="81">
        <v>2.3254765303830001E-6</v>
      </c>
      <c r="T2552" s="81" t="s">
        <v>159</v>
      </c>
      <c r="U2552" s="115">
        <v>5.0830607419026204E-3</v>
      </c>
      <c r="V2552" s="115">
        <v>-2.0140495418890401E-3</v>
      </c>
      <c r="W2552" s="111">
        <v>7.0971294872618296E-3</v>
      </c>
    </row>
    <row r="2553" spans="2:23" x14ac:dyDescent="0.25">
      <c r="B2553" s="58" t="s">
        <v>119</v>
      </c>
      <c r="C2553" s="79" t="s">
        <v>143</v>
      </c>
      <c r="D2553" s="58" t="s">
        <v>65</v>
      </c>
      <c r="E2553" s="58" t="s">
        <v>203</v>
      </c>
      <c r="F2553" s="80">
        <v>50.25</v>
      </c>
      <c r="G2553" s="81">
        <v>58200</v>
      </c>
      <c r="H2553" s="81">
        <v>50.46</v>
      </c>
      <c r="I2553" s="81">
        <v>1</v>
      </c>
      <c r="J2553" s="81">
        <v>46.881465115175402</v>
      </c>
      <c r="K2553" s="81">
        <v>9.0002849036594307E-2</v>
      </c>
      <c r="L2553" s="81">
        <v>13.377703344458199</v>
      </c>
      <c r="M2553" s="81">
        <v>7.3285326703268197E-3</v>
      </c>
      <c r="N2553" s="81">
        <v>33.503761770717198</v>
      </c>
      <c r="O2553" s="81">
        <v>8.26743163662675E-2</v>
      </c>
      <c r="P2553" s="81">
        <v>18.961222150562001</v>
      </c>
      <c r="Q2553" s="81">
        <v>18.961222150562001</v>
      </c>
      <c r="R2553" s="81">
        <v>0</v>
      </c>
      <c r="S2553" s="81">
        <v>1.4722669365889399E-2</v>
      </c>
      <c r="T2553" s="81" t="s">
        <v>159</v>
      </c>
      <c r="U2553" s="115">
        <v>-2.8727247712272299</v>
      </c>
      <c r="V2553" s="115">
        <v>-1.1382531713161901</v>
      </c>
      <c r="W2553" s="111">
        <v>-1.7344669067511</v>
      </c>
    </row>
    <row r="2554" spans="2:23" x14ac:dyDescent="0.25">
      <c r="B2554" s="58" t="s">
        <v>119</v>
      </c>
      <c r="C2554" s="79" t="s">
        <v>143</v>
      </c>
      <c r="D2554" s="58" t="s">
        <v>65</v>
      </c>
      <c r="E2554" s="58" t="s">
        <v>203</v>
      </c>
      <c r="F2554" s="80">
        <v>50.25</v>
      </c>
      <c r="G2554" s="81">
        <v>58300</v>
      </c>
      <c r="H2554" s="81">
        <v>50.25</v>
      </c>
      <c r="I2554" s="81">
        <v>1</v>
      </c>
      <c r="J2554" s="81">
        <v>-0.18883071319792999</v>
      </c>
      <c r="K2554" s="81">
        <v>1.3702999798259999E-6</v>
      </c>
      <c r="L2554" s="81">
        <v>14.005601836335799</v>
      </c>
      <c r="M2554" s="81">
        <v>7.53830900592606E-3</v>
      </c>
      <c r="N2554" s="81">
        <v>-14.194432549533699</v>
      </c>
      <c r="O2554" s="81">
        <v>-7.5369387059462398E-3</v>
      </c>
      <c r="P2554" s="81">
        <v>-21.469108536351801</v>
      </c>
      <c r="Q2554" s="81">
        <v>-21.469108536351701</v>
      </c>
      <c r="R2554" s="81">
        <v>0</v>
      </c>
      <c r="S2554" s="81">
        <v>1.7713256338313398E-2</v>
      </c>
      <c r="T2554" s="81" t="s">
        <v>159</v>
      </c>
      <c r="U2554" s="115">
        <v>-0.37873116997379802</v>
      </c>
      <c r="V2554" s="115">
        <v>-0.150063785997433</v>
      </c>
      <c r="W2554" s="111">
        <v>-0.22866676524464</v>
      </c>
    </row>
    <row r="2555" spans="2:23" x14ac:dyDescent="0.25">
      <c r="B2555" s="58" t="s">
        <v>119</v>
      </c>
      <c r="C2555" s="79" t="s">
        <v>143</v>
      </c>
      <c r="D2555" s="58" t="s">
        <v>65</v>
      </c>
      <c r="E2555" s="58" t="s">
        <v>203</v>
      </c>
      <c r="F2555" s="80">
        <v>50.25</v>
      </c>
      <c r="G2555" s="81">
        <v>58500</v>
      </c>
      <c r="H2555" s="81">
        <v>50.22</v>
      </c>
      <c r="I2555" s="81">
        <v>1</v>
      </c>
      <c r="J2555" s="81">
        <v>-67.799110965807699</v>
      </c>
      <c r="K2555" s="81">
        <v>2.3948908322797901E-2</v>
      </c>
      <c r="L2555" s="81">
        <v>-48.446352664502299</v>
      </c>
      <c r="M2555" s="81">
        <v>1.2228125740630201E-2</v>
      </c>
      <c r="N2555" s="81">
        <v>-19.352758301305499</v>
      </c>
      <c r="O2555" s="81">
        <v>1.17207825821676E-2</v>
      </c>
      <c r="P2555" s="81">
        <v>2.5078863857894702</v>
      </c>
      <c r="Q2555" s="81">
        <v>2.50788638578946</v>
      </c>
      <c r="R2555" s="81">
        <v>0</v>
      </c>
      <c r="S2555" s="81">
        <v>3.2768264386186997E-5</v>
      </c>
      <c r="T2555" s="81" t="s">
        <v>159</v>
      </c>
      <c r="U2555" s="115">
        <v>8.2107639760057097E-3</v>
      </c>
      <c r="V2555" s="115">
        <v>-3.25333224687051E-3</v>
      </c>
      <c r="W2555" s="111">
        <v>1.1464127242604099E-2</v>
      </c>
    </row>
    <row r="2556" spans="2:23" x14ac:dyDescent="0.25">
      <c r="B2556" s="58" t="s">
        <v>119</v>
      </c>
      <c r="C2556" s="79" t="s">
        <v>143</v>
      </c>
      <c r="D2556" s="58" t="s">
        <v>65</v>
      </c>
      <c r="E2556" s="58" t="s">
        <v>204</v>
      </c>
      <c r="F2556" s="80">
        <v>50.25</v>
      </c>
      <c r="G2556" s="81">
        <v>58304</v>
      </c>
      <c r="H2556" s="81">
        <v>50.25</v>
      </c>
      <c r="I2556" s="81">
        <v>1</v>
      </c>
      <c r="J2556" s="81">
        <v>19.015377065699301</v>
      </c>
      <c r="K2556" s="81">
        <v>0</v>
      </c>
      <c r="L2556" s="81">
        <v>19.015377065699301</v>
      </c>
      <c r="M2556" s="81">
        <v>0</v>
      </c>
      <c r="N2556" s="81">
        <v>0</v>
      </c>
      <c r="O2556" s="81">
        <v>0</v>
      </c>
      <c r="P2556" s="81">
        <v>0</v>
      </c>
      <c r="Q2556" s="81">
        <v>0</v>
      </c>
      <c r="R2556" s="81">
        <v>0</v>
      </c>
      <c r="S2556" s="81">
        <v>0</v>
      </c>
      <c r="T2556" s="81" t="s">
        <v>140</v>
      </c>
      <c r="U2556" s="115">
        <v>0</v>
      </c>
      <c r="V2556" s="115">
        <v>0</v>
      </c>
      <c r="W2556" s="111">
        <v>0</v>
      </c>
    </row>
    <row r="2557" spans="2:23" x14ac:dyDescent="0.25">
      <c r="B2557" s="58" t="s">
        <v>119</v>
      </c>
      <c r="C2557" s="79" t="s">
        <v>143</v>
      </c>
      <c r="D2557" s="58" t="s">
        <v>65</v>
      </c>
      <c r="E2557" s="58" t="s">
        <v>204</v>
      </c>
      <c r="F2557" s="80">
        <v>50.25</v>
      </c>
      <c r="G2557" s="81">
        <v>58350</v>
      </c>
      <c r="H2557" s="81">
        <v>50.06</v>
      </c>
      <c r="I2557" s="81">
        <v>1</v>
      </c>
      <c r="J2557" s="81">
        <v>-24.070766246873301</v>
      </c>
      <c r="K2557" s="81">
        <v>4.1890749251549703E-2</v>
      </c>
      <c r="L2557" s="81">
        <v>-0.86709205031105696</v>
      </c>
      <c r="M2557" s="81">
        <v>5.4358655494423E-5</v>
      </c>
      <c r="N2557" s="81">
        <v>-23.203674196562201</v>
      </c>
      <c r="O2557" s="81">
        <v>4.1836390596055303E-2</v>
      </c>
      <c r="P2557" s="81">
        <v>-38.368187191428099</v>
      </c>
      <c r="Q2557" s="81">
        <v>-38.368187191428099</v>
      </c>
      <c r="R2557" s="81">
        <v>0</v>
      </c>
      <c r="S2557" s="81">
        <v>0.10643411609817301</v>
      </c>
      <c r="T2557" s="81" t="s">
        <v>159</v>
      </c>
      <c r="U2557" s="115">
        <v>-2.3103939270016101</v>
      </c>
      <c r="V2557" s="115">
        <v>-0.915442105954274</v>
      </c>
      <c r="W2557" s="111">
        <v>-1.39494804656524</v>
      </c>
    </row>
    <row r="2558" spans="2:23" x14ac:dyDescent="0.25">
      <c r="B2558" s="58" t="s">
        <v>119</v>
      </c>
      <c r="C2558" s="79" t="s">
        <v>143</v>
      </c>
      <c r="D2558" s="58" t="s">
        <v>65</v>
      </c>
      <c r="E2558" s="58" t="s">
        <v>204</v>
      </c>
      <c r="F2558" s="80">
        <v>50.25</v>
      </c>
      <c r="G2558" s="81">
        <v>58600</v>
      </c>
      <c r="H2558" s="81">
        <v>50.24</v>
      </c>
      <c r="I2558" s="81">
        <v>1</v>
      </c>
      <c r="J2558" s="81">
        <v>-6.8734012338988704</v>
      </c>
      <c r="K2558" s="81">
        <v>1.81415594965104E-4</v>
      </c>
      <c r="L2558" s="81">
        <v>-15.8658857617392</v>
      </c>
      <c r="M2558" s="81">
        <v>9.6662911105750205E-4</v>
      </c>
      <c r="N2558" s="81">
        <v>8.9924845278403005</v>
      </c>
      <c r="O2558" s="81">
        <v>-7.85213516092397E-4</v>
      </c>
      <c r="P2558" s="81">
        <v>16.8990786550759</v>
      </c>
      <c r="Q2558" s="81">
        <v>16.8990786550759</v>
      </c>
      <c r="R2558" s="81">
        <v>0</v>
      </c>
      <c r="S2558" s="81">
        <v>1.0966228200593E-3</v>
      </c>
      <c r="T2558" s="81" t="s">
        <v>140</v>
      </c>
      <c r="U2558" s="115">
        <v>5.0471792162322497E-2</v>
      </c>
      <c r="V2558" s="115">
        <v>-1.9998322869695901E-2</v>
      </c>
      <c r="W2558" s="111">
        <v>7.0470305711139603E-2</v>
      </c>
    </row>
    <row r="2559" spans="2:23" x14ac:dyDescent="0.25">
      <c r="B2559" s="58" t="s">
        <v>119</v>
      </c>
      <c r="C2559" s="79" t="s">
        <v>143</v>
      </c>
      <c r="D2559" s="58" t="s">
        <v>65</v>
      </c>
      <c r="E2559" s="58" t="s">
        <v>205</v>
      </c>
      <c r="F2559" s="80">
        <v>50.25</v>
      </c>
      <c r="G2559" s="81">
        <v>58300</v>
      </c>
      <c r="H2559" s="81">
        <v>50.25</v>
      </c>
      <c r="I2559" s="81">
        <v>2</v>
      </c>
      <c r="J2559" s="81">
        <v>-11.7189229343007</v>
      </c>
      <c r="K2559" s="81">
        <v>0</v>
      </c>
      <c r="L2559" s="81">
        <v>-11.7189229343007</v>
      </c>
      <c r="M2559" s="81">
        <v>0</v>
      </c>
      <c r="N2559" s="81">
        <v>0</v>
      </c>
      <c r="O2559" s="81">
        <v>0</v>
      </c>
      <c r="P2559" s="81">
        <v>0</v>
      </c>
      <c r="Q2559" s="81">
        <v>0</v>
      </c>
      <c r="R2559" s="81">
        <v>0</v>
      </c>
      <c r="S2559" s="81">
        <v>0</v>
      </c>
      <c r="T2559" s="81" t="s">
        <v>140</v>
      </c>
      <c r="U2559" s="115">
        <v>0</v>
      </c>
      <c r="V2559" s="115">
        <v>0</v>
      </c>
      <c r="W2559" s="111">
        <v>0</v>
      </c>
    </row>
    <row r="2560" spans="2:23" x14ac:dyDescent="0.25">
      <c r="B2560" s="58" t="s">
        <v>119</v>
      </c>
      <c r="C2560" s="79" t="s">
        <v>143</v>
      </c>
      <c r="D2560" s="58" t="s">
        <v>65</v>
      </c>
      <c r="E2560" s="58" t="s">
        <v>206</v>
      </c>
      <c r="F2560" s="80">
        <v>50.31</v>
      </c>
      <c r="G2560" s="81">
        <v>58500</v>
      </c>
      <c r="H2560" s="81">
        <v>50.22</v>
      </c>
      <c r="I2560" s="81">
        <v>1</v>
      </c>
      <c r="J2560" s="81">
        <v>-67.928716642667197</v>
      </c>
      <c r="K2560" s="81">
        <v>6.5061778680548701E-2</v>
      </c>
      <c r="L2560" s="81">
        <v>-17.315536110428901</v>
      </c>
      <c r="M2560" s="81">
        <v>4.2275718501610902E-3</v>
      </c>
      <c r="N2560" s="81">
        <v>-50.613180532238303</v>
      </c>
      <c r="O2560" s="81">
        <v>6.0834206830387601E-2</v>
      </c>
      <c r="P2560" s="81">
        <v>-19.406965040865298</v>
      </c>
      <c r="Q2560" s="81">
        <v>-19.406965040865298</v>
      </c>
      <c r="R2560" s="81">
        <v>0</v>
      </c>
      <c r="S2560" s="81">
        <v>5.3104871185729102E-3</v>
      </c>
      <c r="T2560" s="81" t="s">
        <v>159</v>
      </c>
      <c r="U2560" s="115">
        <v>-1.49735484157218</v>
      </c>
      <c r="V2560" s="115">
        <v>-0.59329348710182395</v>
      </c>
      <c r="W2560" s="111">
        <v>-0.90405890824724</v>
      </c>
    </row>
    <row r="2561" spans="2:23" x14ac:dyDescent="0.25">
      <c r="B2561" s="58" t="s">
        <v>119</v>
      </c>
      <c r="C2561" s="79" t="s">
        <v>143</v>
      </c>
      <c r="D2561" s="58" t="s">
        <v>65</v>
      </c>
      <c r="E2561" s="58" t="s">
        <v>41</v>
      </c>
      <c r="F2561" s="80">
        <v>50.22</v>
      </c>
      <c r="G2561" s="81">
        <v>58600</v>
      </c>
      <c r="H2561" s="81">
        <v>50.24</v>
      </c>
      <c r="I2561" s="81">
        <v>1</v>
      </c>
      <c r="J2561" s="81">
        <v>6.8745713539589097</v>
      </c>
      <c r="K2561" s="81">
        <v>2.1588245258147101E-3</v>
      </c>
      <c r="L2561" s="81">
        <v>15.8721230270646</v>
      </c>
      <c r="M2561" s="81">
        <v>1.1507901539165E-2</v>
      </c>
      <c r="N2561" s="81">
        <v>-8.9975516731056704</v>
      </c>
      <c r="O2561" s="81">
        <v>-9.3490770133502592E-3</v>
      </c>
      <c r="P2561" s="81">
        <v>-16.899078655076099</v>
      </c>
      <c r="Q2561" s="81">
        <v>-16.899078655076</v>
      </c>
      <c r="R2561" s="81">
        <v>0</v>
      </c>
      <c r="S2561" s="81">
        <v>1.30452422969557E-2</v>
      </c>
      <c r="T2561" s="81" t="s">
        <v>140</v>
      </c>
      <c r="U2561" s="115">
        <v>-0.28965310491844198</v>
      </c>
      <c r="V2561" s="115">
        <v>-0.114768587842876</v>
      </c>
      <c r="W2561" s="111">
        <v>-0.174884043870349</v>
      </c>
    </row>
    <row r="2562" spans="2:23" x14ac:dyDescent="0.25">
      <c r="B2562" s="58" t="s">
        <v>119</v>
      </c>
      <c r="C2562" s="79" t="s">
        <v>120</v>
      </c>
      <c r="D2562" s="58" t="s">
        <v>66</v>
      </c>
      <c r="E2562" s="58" t="s">
        <v>121</v>
      </c>
      <c r="F2562" s="80">
        <v>51.9</v>
      </c>
      <c r="G2562" s="81">
        <v>50050</v>
      </c>
      <c r="H2562" s="81">
        <v>50.28</v>
      </c>
      <c r="I2562" s="81">
        <v>1</v>
      </c>
      <c r="J2562" s="81">
        <v>-83.302219433195802</v>
      </c>
      <c r="K2562" s="81">
        <v>1.2698845365368201</v>
      </c>
      <c r="L2562" s="81">
        <v>-1.76502878161788</v>
      </c>
      <c r="M2562" s="81">
        <v>5.7010476778892802E-4</v>
      </c>
      <c r="N2562" s="81">
        <v>-81.537190651577902</v>
      </c>
      <c r="O2562" s="81">
        <v>1.2693144317690299</v>
      </c>
      <c r="P2562" s="81">
        <v>-31.712124517908801</v>
      </c>
      <c r="Q2562" s="81">
        <v>-31.712124517908698</v>
      </c>
      <c r="R2562" s="81">
        <v>0</v>
      </c>
      <c r="S2562" s="81">
        <v>0.18403556798340101</v>
      </c>
      <c r="T2562" s="81" t="s">
        <v>136</v>
      </c>
      <c r="U2562" s="115">
        <v>-302.64581985683299</v>
      </c>
      <c r="V2562" s="115">
        <v>-133.098111946693</v>
      </c>
      <c r="W2562" s="111">
        <v>-169.54366735559699</v>
      </c>
    </row>
    <row r="2563" spans="2:23" x14ac:dyDescent="0.25">
      <c r="B2563" s="58" t="s">
        <v>119</v>
      </c>
      <c r="C2563" s="79" t="s">
        <v>120</v>
      </c>
      <c r="D2563" s="58" t="s">
        <v>66</v>
      </c>
      <c r="E2563" s="58" t="s">
        <v>137</v>
      </c>
      <c r="F2563" s="80">
        <v>50.83</v>
      </c>
      <c r="G2563" s="81">
        <v>56050</v>
      </c>
      <c r="H2563" s="81">
        <v>50.76</v>
      </c>
      <c r="I2563" s="81">
        <v>1</v>
      </c>
      <c r="J2563" s="81">
        <v>-15.6140318286959</v>
      </c>
      <c r="K2563" s="81">
        <v>7.80153567832087E-3</v>
      </c>
      <c r="L2563" s="81">
        <v>-31.189012905026299</v>
      </c>
      <c r="M2563" s="81">
        <v>3.11281448316767E-2</v>
      </c>
      <c r="N2563" s="81">
        <v>15.5749810763305</v>
      </c>
      <c r="O2563" s="81">
        <v>-2.3326609153355899E-2</v>
      </c>
      <c r="P2563" s="81">
        <v>18.259005115490201</v>
      </c>
      <c r="Q2563" s="81">
        <v>18.259005115490101</v>
      </c>
      <c r="R2563" s="81">
        <v>0</v>
      </c>
      <c r="S2563" s="81">
        <v>1.06685205698399E-2</v>
      </c>
      <c r="T2563" s="81" t="s">
        <v>136</v>
      </c>
      <c r="U2563" s="115">
        <v>-0.101392868502272</v>
      </c>
      <c r="V2563" s="115">
        <v>-4.4590734373584601E-2</v>
      </c>
      <c r="W2563" s="111">
        <v>-5.6800780455884402E-2</v>
      </c>
    </row>
    <row r="2564" spans="2:23" x14ac:dyDescent="0.25">
      <c r="B2564" s="58" t="s">
        <v>119</v>
      </c>
      <c r="C2564" s="79" t="s">
        <v>120</v>
      </c>
      <c r="D2564" s="58" t="s">
        <v>66</v>
      </c>
      <c r="E2564" s="58" t="s">
        <v>123</v>
      </c>
      <c r="F2564" s="80">
        <v>50.28</v>
      </c>
      <c r="G2564" s="81">
        <v>51450</v>
      </c>
      <c r="H2564" s="81">
        <v>50.81</v>
      </c>
      <c r="I2564" s="81">
        <v>10</v>
      </c>
      <c r="J2564" s="81">
        <v>25.4876128826015</v>
      </c>
      <c r="K2564" s="81">
        <v>0.113267466046647</v>
      </c>
      <c r="L2564" s="81">
        <v>48.738193083455201</v>
      </c>
      <c r="M2564" s="81">
        <v>0.414176743044402</v>
      </c>
      <c r="N2564" s="81">
        <v>-23.250580200853701</v>
      </c>
      <c r="O2564" s="81">
        <v>-0.30090927699775499</v>
      </c>
      <c r="P2564" s="81">
        <v>-16.306800634561899</v>
      </c>
      <c r="Q2564" s="81">
        <v>-16.3068006345618</v>
      </c>
      <c r="R2564" s="81">
        <v>0</v>
      </c>
      <c r="S2564" s="81">
        <v>4.6364372195647097E-2</v>
      </c>
      <c r="T2564" s="81" t="s">
        <v>138</v>
      </c>
      <c r="U2564" s="115">
        <v>-2.88665189939905</v>
      </c>
      <c r="V2564" s="115">
        <v>-1.26949685886657</v>
      </c>
      <c r="W2564" s="111">
        <v>-1.6171165015087099</v>
      </c>
    </row>
    <row r="2565" spans="2:23" x14ac:dyDescent="0.25">
      <c r="B2565" s="58" t="s">
        <v>119</v>
      </c>
      <c r="C2565" s="79" t="s">
        <v>120</v>
      </c>
      <c r="D2565" s="58" t="s">
        <v>66</v>
      </c>
      <c r="E2565" s="58" t="s">
        <v>139</v>
      </c>
      <c r="F2565" s="80">
        <v>50.81</v>
      </c>
      <c r="G2565" s="81">
        <v>54000</v>
      </c>
      <c r="H2565" s="81">
        <v>50.88</v>
      </c>
      <c r="I2565" s="81">
        <v>10</v>
      </c>
      <c r="J2565" s="81">
        <v>8.8267155206856494</v>
      </c>
      <c r="K2565" s="81">
        <v>3.72725778528813E-3</v>
      </c>
      <c r="L2565" s="81">
        <v>31.904356831336401</v>
      </c>
      <c r="M2565" s="81">
        <v>4.8695761193848199E-2</v>
      </c>
      <c r="N2565" s="81">
        <v>-23.077641310650801</v>
      </c>
      <c r="O2565" s="81">
        <v>-4.4968503408560102E-2</v>
      </c>
      <c r="P2565" s="81">
        <v>-16.306800634561899</v>
      </c>
      <c r="Q2565" s="81">
        <v>-16.3068006345618</v>
      </c>
      <c r="R2565" s="81">
        <v>0</v>
      </c>
      <c r="S2565" s="81">
        <v>1.2721217973386999E-2</v>
      </c>
      <c r="T2565" s="81" t="s">
        <v>140</v>
      </c>
      <c r="U2565" s="115">
        <v>-0.67098866406267799</v>
      </c>
      <c r="V2565" s="115">
        <v>-0.295088577025856</v>
      </c>
      <c r="W2565" s="111">
        <v>-0.375891128821917</v>
      </c>
    </row>
    <row r="2566" spans="2:23" x14ac:dyDescent="0.25">
      <c r="B2566" s="58" t="s">
        <v>119</v>
      </c>
      <c r="C2566" s="79" t="s">
        <v>120</v>
      </c>
      <c r="D2566" s="58" t="s">
        <v>66</v>
      </c>
      <c r="E2566" s="58" t="s">
        <v>141</v>
      </c>
      <c r="F2566" s="80">
        <v>50.88</v>
      </c>
      <c r="G2566" s="81">
        <v>56100</v>
      </c>
      <c r="H2566" s="81">
        <v>50.82</v>
      </c>
      <c r="I2566" s="81">
        <v>10</v>
      </c>
      <c r="J2566" s="81">
        <v>-2.5911106552780301</v>
      </c>
      <c r="K2566" s="81">
        <v>1.22729258941927E-3</v>
      </c>
      <c r="L2566" s="81">
        <v>22.850856254553801</v>
      </c>
      <c r="M2566" s="81">
        <v>9.5451146250316504E-2</v>
      </c>
      <c r="N2566" s="81">
        <v>-25.441966909831901</v>
      </c>
      <c r="O2566" s="81">
        <v>-9.4223853660897194E-2</v>
      </c>
      <c r="P2566" s="81">
        <v>-26.534602999530701</v>
      </c>
      <c r="Q2566" s="81">
        <v>-26.534602999530701</v>
      </c>
      <c r="R2566" s="81">
        <v>0</v>
      </c>
      <c r="S2566" s="81">
        <v>0.12870676657944599</v>
      </c>
      <c r="T2566" s="81" t="s">
        <v>138</v>
      </c>
      <c r="U2566" s="115">
        <v>-6.3178009732465901</v>
      </c>
      <c r="V2566" s="115">
        <v>-2.7784536445667198</v>
      </c>
      <c r="W2566" s="111">
        <v>-3.53926298117613</v>
      </c>
    </row>
    <row r="2567" spans="2:23" x14ac:dyDescent="0.25">
      <c r="B2567" s="58" t="s">
        <v>119</v>
      </c>
      <c r="C2567" s="79" t="s">
        <v>120</v>
      </c>
      <c r="D2567" s="58" t="s">
        <v>66</v>
      </c>
      <c r="E2567" s="58" t="s">
        <v>142</v>
      </c>
      <c r="F2567" s="80">
        <v>50.76</v>
      </c>
      <c r="G2567" s="81">
        <v>56100</v>
      </c>
      <c r="H2567" s="81">
        <v>50.82</v>
      </c>
      <c r="I2567" s="81">
        <v>10</v>
      </c>
      <c r="J2567" s="81">
        <v>7.2689695714583404</v>
      </c>
      <c r="K2567" s="81">
        <v>3.7884787658274501E-3</v>
      </c>
      <c r="L2567" s="81">
        <v>-14.0636666612168</v>
      </c>
      <c r="M2567" s="81">
        <v>1.41813078209757E-2</v>
      </c>
      <c r="N2567" s="81">
        <v>21.3326362326751</v>
      </c>
      <c r="O2567" s="81">
        <v>-1.03928290551483E-2</v>
      </c>
      <c r="P2567" s="81">
        <v>25.404430169826501</v>
      </c>
      <c r="Q2567" s="81">
        <v>25.404430169826401</v>
      </c>
      <c r="R2567" s="81">
        <v>0</v>
      </c>
      <c r="S2567" s="81">
        <v>4.62741096805823E-2</v>
      </c>
      <c r="T2567" s="81" t="s">
        <v>138</v>
      </c>
      <c r="U2567" s="115">
        <v>-1.80780996167153</v>
      </c>
      <c r="V2567" s="115">
        <v>-0.795041850473033</v>
      </c>
      <c r="W2567" s="111">
        <v>-1.0127439755446299</v>
      </c>
    </row>
    <row r="2568" spans="2:23" x14ac:dyDescent="0.25">
      <c r="B2568" s="58" t="s">
        <v>119</v>
      </c>
      <c r="C2568" s="79" t="s">
        <v>143</v>
      </c>
      <c r="D2568" s="58" t="s">
        <v>66</v>
      </c>
      <c r="E2568" s="58" t="s">
        <v>144</v>
      </c>
      <c r="F2568" s="80">
        <v>51.52</v>
      </c>
      <c r="G2568" s="81">
        <v>50000</v>
      </c>
      <c r="H2568" s="81">
        <v>50.2</v>
      </c>
      <c r="I2568" s="81">
        <v>1</v>
      </c>
      <c r="J2568" s="81">
        <v>-139.128350180734</v>
      </c>
      <c r="K2568" s="81">
        <v>1.84469330262844</v>
      </c>
      <c r="L2568" s="81">
        <v>2.0293314118551802</v>
      </c>
      <c r="M2568" s="81">
        <v>3.92463123812246E-4</v>
      </c>
      <c r="N2568" s="81">
        <v>-141.15768159259</v>
      </c>
      <c r="O2568" s="81">
        <v>1.8443008395046301</v>
      </c>
      <c r="P2568" s="81">
        <v>-58.287875482046097</v>
      </c>
      <c r="Q2568" s="81">
        <v>-58.287875482045997</v>
      </c>
      <c r="R2568" s="81">
        <v>0</v>
      </c>
      <c r="S2568" s="81">
        <v>0.32377950360846097</v>
      </c>
      <c r="T2568" s="81" t="s">
        <v>145</v>
      </c>
      <c r="U2568" s="115">
        <v>-715.08043841017002</v>
      </c>
      <c r="V2568" s="115">
        <v>-314.479335242199</v>
      </c>
      <c r="W2568" s="111">
        <v>-400.59155629395502</v>
      </c>
    </row>
    <row r="2569" spans="2:23" x14ac:dyDescent="0.25">
      <c r="B2569" s="58" t="s">
        <v>119</v>
      </c>
      <c r="C2569" s="79" t="s">
        <v>143</v>
      </c>
      <c r="D2569" s="58" t="s">
        <v>66</v>
      </c>
      <c r="E2569" s="58" t="s">
        <v>146</v>
      </c>
      <c r="F2569" s="80">
        <v>50.45</v>
      </c>
      <c r="G2569" s="81">
        <v>56050</v>
      </c>
      <c r="H2569" s="81">
        <v>50.76</v>
      </c>
      <c r="I2569" s="81">
        <v>1</v>
      </c>
      <c r="J2569" s="81">
        <v>50.034361554238103</v>
      </c>
      <c r="K2569" s="81">
        <v>0.14319661562722</v>
      </c>
      <c r="L2569" s="81">
        <v>22.218780609447698</v>
      </c>
      <c r="M2569" s="81">
        <v>2.82381649132879E-2</v>
      </c>
      <c r="N2569" s="81">
        <v>27.815580944790401</v>
      </c>
      <c r="O2569" s="81">
        <v>0.114958450713933</v>
      </c>
      <c r="P2569" s="81">
        <v>33.3728076991557</v>
      </c>
      <c r="Q2569" s="81">
        <v>33.372807699155601</v>
      </c>
      <c r="R2569" s="81">
        <v>0</v>
      </c>
      <c r="S2569" s="81">
        <v>6.3706173601059901E-2</v>
      </c>
      <c r="T2569" s="81" t="s">
        <v>145</v>
      </c>
      <c r="U2569" s="115">
        <v>-2.7019120595697901</v>
      </c>
      <c r="V2569" s="115">
        <v>-1.1882516465777</v>
      </c>
      <c r="W2569" s="111">
        <v>-1.51362434038731</v>
      </c>
    </row>
    <row r="2570" spans="2:23" x14ac:dyDescent="0.25">
      <c r="B2570" s="58" t="s">
        <v>119</v>
      </c>
      <c r="C2570" s="79" t="s">
        <v>143</v>
      </c>
      <c r="D2570" s="58" t="s">
        <v>66</v>
      </c>
      <c r="E2570" s="58" t="s">
        <v>157</v>
      </c>
      <c r="F2570" s="80">
        <v>49.9</v>
      </c>
      <c r="G2570" s="81">
        <v>58350</v>
      </c>
      <c r="H2570" s="81">
        <v>50.14</v>
      </c>
      <c r="I2570" s="81">
        <v>1</v>
      </c>
      <c r="J2570" s="81">
        <v>32.247520646803203</v>
      </c>
      <c r="K2570" s="81">
        <v>7.4041064256059094E-2</v>
      </c>
      <c r="L2570" s="81">
        <v>8.9738386665147907</v>
      </c>
      <c r="M2570" s="81">
        <v>5.7337203653796799E-3</v>
      </c>
      <c r="N2570" s="81">
        <v>23.273681980288401</v>
      </c>
      <c r="O2570" s="81">
        <v>6.8307343890679495E-2</v>
      </c>
      <c r="P2570" s="81">
        <v>38.368187185310198</v>
      </c>
      <c r="Q2570" s="81">
        <v>38.368187185310198</v>
      </c>
      <c r="R2570" s="81">
        <v>0</v>
      </c>
      <c r="S2570" s="81">
        <v>0.104814786497555</v>
      </c>
      <c r="T2570" s="81" t="s">
        <v>145</v>
      </c>
      <c r="U2570" s="115">
        <v>-2.2853876090847298</v>
      </c>
      <c r="V2570" s="115">
        <v>-1.0050717897885999</v>
      </c>
      <c r="W2570" s="111">
        <v>-1.2802853076132401</v>
      </c>
    </row>
    <row r="2571" spans="2:23" x14ac:dyDescent="0.25">
      <c r="B2571" s="58" t="s">
        <v>119</v>
      </c>
      <c r="C2571" s="79" t="s">
        <v>143</v>
      </c>
      <c r="D2571" s="58" t="s">
        <v>66</v>
      </c>
      <c r="E2571" s="58" t="s">
        <v>158</v>
      </c>
      <c r="F2571" s="80">
        <v>50.2</v>
      </c>
      <c r="G2571" s="81">
        <v>50050</v>
      </c>
      <c r="H2571" s="81">
        <v>50.28</v>
      </c>
      <c r="I2571" s="81">
        <v>1</v>
      </c>
      <c r="J2571" s="81">
        <v>19.737578354066901</v>
      </c>
      <c r="K2571" s="81">
        <v>2.25562187584817E-2</v>
      </c>
      <c r="L2571" s="81">
        <v>105.960271529094</v>
      </c>
      <c r="M2571" s="81">
        <v>0.65007683235186497</v>
      </c>
      <c r="N2571" s="81">
        <v>-86.222693175026805</v>
      </c>
      <c r="O2571" s="81">
        <v>-0.62752061359338296</v>
      </c>
      <c r="P2571" s="81">
        <v>-35.5820488164305</v>
      </c>
      <c r="Q2571" s="81">
        <v>-35.582048816430401</v>
      </c>
      <c r="R2571" s="81">
        <v>0</v>
      </c>
      <c r="S2571" s="81">
        <v>7.3306159262743406E-2</v>
      </c>
      <c r="T2571" s="81" t="s">
        <v>140</v>
      </c>
      <c r="U2571" s="115">
        <v>-24.628820172929501</v>
      </c>
      <c r="V2571" s="115">
        <v>-10.8313059339205</v>
      </c>
      <c r="W2571" s="111">
        <v>-13.797185425311</v>
      </c>
    </row>
    <row r="2572" spans="2:23" x14ac:dyDescent="0.25">
      <c r="B2572" s="58" t="s">
        <v>119</v>
      </c>
      <c r="C2572" s="79" t="s">
        <v>143</v>
      </c>
      <c r="D2572" s="58" t="s">
        <v>66</v>
      </c>
      <c r="E2572" s="58" t="s">
        <v>158</v>
      </c>
      <c r="F2572" s="80">
        <v>50.2</v>
      </c>
      <c r="G2572" s="81">
        <v>51150</v>
      </c>
      <c r="H2572" s="81">
        <v>49.53</v>
      </c>
      <c r="I2572" s="81">
        <v>1</v>
      </c>
      <c r="J2572" s="81">
        <v>-196.645871272547</v>
      </c>
      <c r="K2572" s="81">
        <v>1.3534359540988801</v>
      </c>
      <c r="L2572" s="81">
        <v>-140.77257080708</v>
      </c>
      <c r="M2572" s="81">
        <v>0.69359208420719898</v>
      </c>
      <c r="N2572" s="81">
        <v>-55.8733004654678</v>
      </c>
      <c r="O2572" s="81">
        <v>0.65984386989167698</v>
      </c>
      <c r="P2572" s="81">
        <v>-22.7058266656157</v>
      </c>
      <c r="Q2572" s="81">
        <v>-22.7058266656157</v>
      </c>
      <c r="R2572" s="81">
        <v>0</v>
      </c>
      <c r="S2572" s="81">
        <v>1.80444097599145E-2</v>
      </c>
      <c r="T2572" s="81" t="s">
        <v>159</v>
      </c>
      <c r="U2572" s="115">
        <v>-4.5319967397150602</v>
      </c>
      <c r="V2572" s="115">
        <v>-1.99308951199123</v>
      </c>
      <c r="W2572" s="111">
        <v>-2.53884672208055</v>
      </c>
    </row>
    <row r="2573" spans="2:23" x14ac:dyDescent="0.25">
      <c r="B2573" s="58" t="s">
        <v>119</v>
      </c>
      <c r="C2573" s="79" t="s">
        <v>143</v>
      </c>
      <c r="D2573" s="58" t="s">
        <v>66</v>
      </c>
      <c r="E2573" s="58" t="s">
        <v>158</v>
      </c>
      <c r="F2573" s="80">
        <v>50.2</v>
      </c>
      <c r="G2573" s="81">
        <v>51200</v>
      </c>
      <c r="H2573" s="81">
        <v>50.2</v>
      </c>
      <c r="I2573" s="81">
        <v>1</v>
      </c>
      <c r="J2573" s="81">
        <v>0</v>
      </c>
      <c r="K2573" s="81">
        <v>0</v>
      </c>
      <c r="L2573" s="81">
        <v>0</v>
      </c>
      <c r="M2573" s="81">
        <v>0</v>
      </c>
      <c r="N2573" s="81">
        <v>0</v>
      </c>
      <c r="O2573" s="81">
        <v>0</v>
      </c>
      <c r="P2573" s="81">
        <v>0</v>
      </c>
      <c r="Q2573" s="81">
        <v>0</v>
      </c>
      <c r="R2573" s="81">
        <v>0</v>
      </c>
      <c r="S2573" s="81">
        <v>0</v>
      </c>
      <c r="T2573" s="81" t="s">
        <v>140</v>
      </c>
      <c r="U2573" s="115">
        <v>0</v>
      </c>
      <c r="V2573" s="115">
        <v>0</v>
      </c>
      <c r="W2573" s="111">
        <v>0</v>
      </c>
    </row>
    <row r="2574" spans="2:23" x14ac:dyDescent="0.25">
      <c r="B2574" s="58" t="s">
        <v>119</v>
      </c>
      <c r="C2574" s="79" t="s">
        <v>143</v>
      </c>
      <c r="D2574" s="58" t="s">
        <v>66</v>
      </c>
      <c r="E2574" s="58" t="s">
        <v>123</v>
      </c>
      <c r="F2574" s="80">
        <v>50.28</v>
      </c>
      <c r="G2574" s="81">
        <v>50054</v>
      </c>
      <c r="H2574" s="81">
        <v>50.28</v>
      </c>
      <c r="I2574" s="81">
        <v>1</v>
      </c>
      <c r="J2574" s="81">
        <v>34.626101506333697</v>
      </c>
      <c r="K2574" s="81">
        <v>0</v>
      </c>
      <c r="L2574" s="81">
        <v>34.626100053017701</v>
      </c>
      <c r="M2574" s="81">
        <v>0</v>
      </c>
      <c r="N2574" s="81">
        <v>1.453315934263E-6</v>
      </c>
      <c r="O2574" s="81">
        <v>0</v>
      </c>
      <c r="P2574" s="81">
        <v>-6.4475999999999995E-14</v>
      </c>
      <c r="Q2574" s="81">
        <v>-6.4473000000000005E-14</v>
      </c>
      <c r="R2574" s="81">
        <v>0</v>
      </c>
      <c r="S2574" s="81">
        <v>0</v>
      </c>
      <c r="T2574" s="81" t="s">
        <v>140</v>
      </c>
      <c r="U2574" s="115">
        <v>0</v>
      </c>
      <c r="V2574" s="115">
        <v>0</v>
      </c>
      <c r="W2574" s="111">
        <v>0</v>
      </c>
    </row>
    <row r="2575" spans="2:23" x14ac:dyDescent="0.25">
      <c r="B2575" s="58" t="s">
        <v>119</v>
      </c>
      <c r="C2575" s="79" t="s">
        <v>143</v>
      </c>
      <c r="D2575" s="58" t="s">
        <v>66</v>
      </c>
      <c r="E2575" s="58" t="s">
        <v>123</v>
      </c>
      <c r="F2575" s="80">
        <v>50.28</v>
      </c>
      <c r="G2575" s="81">
        <v>50100</v>
      </c>
      <c r="H2575" s="81">
        <v>50.11</v>
      </c>
      <c r="I2575" s="81">
        <v>1</v>
      </c>
      <c r="J2575" s="81">
        <v>-194.12958619000699</v>
      </c>
      <c r="K2575" s="81">
        <v>0.30035978098739902</v>
      </c>
      <c r="L2575" s="81">
        <v>-91.589251141518801</v>
      </c>
      <c r="M2575" s="81">
        <v>6.6857069669573693E-2</v>
      </c>
      <c r="N2575" s="81">
        <v>-102.540335048488</v>
      </c>
      <c r="O2575" s="81">
        <v>0.23350271131782499</v>
      </c>
      <c r="P2575" s="81">
        <v>-26.463673493591099</v>
      </c>
      <c r="Q2575" s="81">
        <v>-26.463673493591099</v>
      </c>
      <c r="R2575" s="81">
        <v>0</v>
      </c>
      <c r="S2575" s="81">
        <v>5.5815983377599104E-3</v>
      </c>
      <c r="T2575" s="81" t="s">
        <v>159</v>
      </c>
      <c r="U2575" s="115">
        <v>-5.7111883636449896</v>
      </c>
      <c r="V2575" s="115">
        <v>-2.5116764822083502</v>
      </c>
      <c r="W2575" s="111">
        <v>-3.1994356326779601</v>
      </c>
    </row>
    <row r="2576" spans="2:23" x14ac:dyDescent="0.25">
      <c r="B2576" s="58" t="s">
        <v>119</v>
      </c>
      <c r="C2576" s="79" t="s">
        <v>143</v>
      </c>
      <c r="D2576" s="58" t="s">
        <v>66</v>
      </c>
      <c r="E2576" s="58" t="s">
        <v>123</v>
      </c>
      <c r="F2576" s="80">
        <v>50.28</v>
      </c>
      <c r="G2576" s="81">
        <v>50900</v>
      </c>
      <c r="H2576" s="81">
        <v>50.69</v>
      </c>
      <c r="I2576" s="81">
        <v>1</v>
      </c>
      <c r="J2576" s="81">
        <v>56.2442861753862</v>
      </c>
      <c r="K2576" s="81">
        <v>0.22302109078020099</v>
      </c>
      <c r="L2576" s="81">
        <v>98.271540703747704</v>
      </c>
      <c r="M2576" s="81">
        <v>0.68083934771632804</v>
      </c>
      <c r="N2576" s="81">
        <v>-42.027254528361603</v>
      </c>
      <c r="O2576" s="81">
        <v>-0.45781825693612699</v>
      </c>
      <c r="P2576" s="81">
        <v>-24.523699206186599</v>
      </c>
      <c r="Q2576" s="81">
        <v>-24.5236992061865</v>
      </c>
      <c r="R2576" s="81">
        <v>0</v>
      </c>
      <c r="S2576" s="81">
        <v>4.2399533504263898E-2</v>
      </c>
      <c r="T2576" s="81" t="s">
        <v>159</v>
      </c>
      <c r="U2576" s="115">
        <v>-5.8817803447922898</v>
      </c>
      <c r="V2576" s="115">
        <v>-2.58669972427623</v>
      </c>
      <c r="W2576" s="111">
        <v>-3.2950020942231801</v>
      </c>
    </row>
    <row r="2577" spans="2:23" x14ac:dyDescent="0.25">
      <c r="B2577" s="58" t="s">
        <v>119</v>
      </c>
      <c r="C2577" s="79" t="s">
        <v>143</v>
      </c>
      <c r="D2577" s="58" t="s">
        <v>66</v>
      </c>
      <c r="E2577" s="58" t="s">
        <v>160</v>
      </c>
      <c r="F2577" s="80">
        <v>50.28</v>
      </c>
      <c r="G2577" s="81">
        <v>50454</v>
      </c>
      <c r="H2577" s="81">
        <v>50.28</v>
      </c>
      <c r="I2577" s="81">
        <v>1</v>
      </c>
      <c r="J2577" s="81">
        <v>-5.3132999999999999E-14</v>
      </c>
      <c r="K2577" s="81">
        <v>0</v>
      </c>
      <c r="L2577" s="81">
        <v>1.6043E-14</v>
      </c>
      <c r="M2577" s="81">
        <v>0</v>
      </c>
      <c r="N2577" s="81">
        <v>-6.9176000000000002E-14</v>
      </c>
      <c r="O2577" s="81">
        <v>0</v>
      </c>
      <c r="P2577" s="81">
        <v>-1.6118999999999999E-14</v>
      </c>
      <c r="Q2577" s="81">
        <v>-1.6117999999999999E-14</v>
      </c>
      <c r="R2577" s="81">
        <v>0</v>
      </c>
      <c r="S2577" s="81">
        <v>0</v>
      </c>
      <c r="T2577" s="81" t="s">
        <v>140</v>
      </c>
      <c r="U2577" s="115">
        <v>0</v>
      </c>
      <c r="V2577" s="115">
        <v>0</v>
      </c>
      <c r="W2577" s="111">
        <v>0</v>
      </c>
    </row>
    <row r="2578" spans="2:23" x14ac:dyDescent="0.25">
      <c r="B2578" s="58" t="s">
        <v>119</v>
      </c>
      <c r="C2578" s="79" t="s">
        <v>143</v>
      </c>
      <c r="D2578" s="58" t="s">
        <v>66</v>
      </c>
      <c r="E2578" s="58" t="s">
        <v>160</v>
      </c>
      <c r="F2578" s="80">
        <v>50.28</v>
      </c>
      <c r="G2578" s="81">
        <v>50604</v>
      </c>
      <c r="H2578" s="81">
        <v>50.28</v>
      </c>
      <c r="I2578" s="81">
        <v>1</v>
      </c>
      <c r="J2578" s="81">
        <v>-1.06267E-13</v>
      </c>
      <c r="K2578" s="81">
        <v>0</v>
      </c>
      <c r="L2578" s="81">
        <v>3.2085000000000003E-14</v>
      </c>
      <c r="M2578" s="81">
        <v>0</v>
      </c>
      <c r="N2578" s="81">
        <v>-1.38352E-13</v>
      </c>
      <c r="O2578" s="81">
        <v>0</v>
      </c>
      <c r="P2578" s="81">
        <v>-3.2237999999999997E-14</v>
      </c>
      <c r="Q2578" s="81">
        <v>-3.2241E-14</v>
      </c>
      <c r="R2578" s="81">
        <v>0</v>
      </c>
      <c r="S2578" s="81">
        <v>0</v>
      </c>
      <c r="T2578" s="81" t="s">
        <v>140</v>
      </c>
      <c r="U2578" s="115">
        <v>0</v>
      </c>
      <c r="V2578" s="115">
        <v>0</v>
      </c>
      <c r="W2578" s="111">
        <v>0</v>
      </c>
    </row>
    <row r="2579" spans="2:23" x14ac:dyDescent="0.25">
      <c r="B2579" s="58" t="s">
        <v>119</v>
      </c>
      <c r="C2579" s="79" t="s">
        <v>143</v>
      </c>
      <c r="D2579" s="58" t="s">
        <v>66</v>
      </c>
      <c r="E2579" s="58" t="s">
        <v>161</v>
      </c>
      <c r="F2579" s="80">
        <v>50.11</v>
      </c>
      <c r="G2579" s="81">
        <v>50103</v>
      </c>
      <c r="H2579" s="81">
        <v>50.11</v>
      </c>
      <c r="I2579" s="81">
        <v>1</v>
      </c>
      <c r="J2579" s="81">
        <v>-7.9998388296214804</v>
      </c>
      <c r="K2579" s="81">
        <v>3.1998710649959802E-4</v>
      </c>
      <c r="L2579" s="81">
        <v>-7.9998399649816196</v>
      </c>
      <c r="M2579" s="81">
        <v>3.1998719732658599E-4</v>
      </c>
      <c r="N2579" s="81">
        <v>1.1353601461759999E-6</v>
      </c>
      <c r="O2579" s="81">
        <v>-9.0826988000000004E-11</v>
      </c>
      <c r="P2579" s="81">
        <v>5.2630500000000005E-13</v>
      </c>
      <c r="Q2579" s="81">
        <v>5.2630399999999998E-13</v>
      </c>
      <c r="R2579" s="81">
        <v>0</v>
      </c>
      <c r="S2579" s="81">
        <v>0</v>
      </c>
      <c r="T2579" s="81" t="s">
        <v>140</v>
      </c>
      <c r="U2579" s="115">
        <v>-4.5513403829999998E-9</v>
      </c>
      <c r="V2579" s="115">
        <v>0</v>
      </c>
      <c r="W2579" s="111">
        <v>-4.5512319183100002E-9</v>
      </c>
    </row>
    <row r="2580" spans="2:23" x14ac:dyDescent="0.25">
      <c r="B2580" s="58" t="s">
        <v>119</v>
      </c>
      <c r="C2580" s="79" t="s">
        <v>143</v>
      </c>
      <c r="D2580" s="58" t="s">
        <v>66</v>
      </c>
      <c r="E2580" s="58" t="s">
        <v>161</v>
      </c>
      <c r="F2580" s="80">
        <v>50.11</v>
      </c>
      <c r="G2580" s="81">
        <v>50200</v>
      </c>
      <c r="H2580" s="81">
        <v>50</v>
      </c>
      <c r="I2580" s="81">
        <v>1</v>
      </c>
      <c r="J2580" s="81">
        <v>-57.469518985461598</v>
      </c>
      <c r="K2580" s="81">
        <v>5.4825577166177399E-2</v>
      </c>
      <c r="L2580" s="81">
        <v>-14.786814855496701</v>
      </c>
      <c r="M2580" s="81">
        <v>3.6295882332742298E-3</v>
      </c>
      <c r="N2580" s="81">
        <v>-42.682704129964897</v>
      </c>
      <c r="O2580" s="81">
        <v>5.1195988932903197E-2</v>
      </c>
      <c r="P2580" s="81">
        <v>-26.463673493591401</v>
      </c>
      <c r="Q2580" s="81">
        <v>-26.463673493591401</v>
      </c>
      <c r="R2580" s="81">
        <v>0</v>
      </c>
      <c r="S2580" s="81">
        <v>1.16254118452719E-2</v>
      </c>
      <c r="T2580" s="81" t="s">
        <v>159</v>
      </c>
      <c r="U2580" s="115">
        <v>-2.1324822282596401</v>
      </c>
      <c r="V2580" s="115">
        <v>-0.93782679197585295</v>
      </c>
      <c r="W2580" s="111">
        <v>-1.1946269660053701</v>
      </c>
    </row>
    <row r="2581" spans="2:23" x14ac:dyDescent="0.25">
      <c r="B2581" s="58" t="s">
        <v>119</v>
      </c>
      <c r="C2581" s="79" t="s">
        <v>143</v>
      </c>
      <c r="D2581" s="58" t="s">
        <v>66</v>
      </c>
      <c r="E2581" s="58" t="s">
        <v>162</v>
      </c>
      <c r="F2581" s="80">
        <v>50.01</v>
      </c>
      <c r="G2581" s="81">
        <v>50800</v>
      </c>
      <c r="H2581" s="81">
        <v>50.48</v>
      </c>
      <c r="I2581" s="81">
        <v>1</v>
      </c>
      <c r="J2581" s="81">
        <v>74.669263376565596</v>
      </c>
      <c r="K2581" s="81">
        <v>0.283012323818777</v>
      </c>
      <c r="L2581" s="81">
        <v>107.055176333597</v>
      </c>
      <c r="M2581" s="81">
        <v>0.58175075518353403</v>
      </c>
      <c r="N2581" s="81">
        <v>-32.385912957031003</v>
      </c>
      <c r="O2581" s="81">
        <v>-0.29873843136475797</v>
      </c>
      <c r="P2581" s="81">
        <v>-23.412176171192801</v>
      </c>
      <c r="Q2581" s="81">
        <v>-23.412176171192801</v>
      </c>
      <c r="R2581" s="81">
        <v>0</v>
      </c>
      <c r="S2581" s="81">
        <v>2.7823078448282398E-2</v>
      </c>
      <c r="T2581" s="81" t="s">
        <v>159</v>
      </c>
      <c r="U2581" s="115">
        <v>0.211266605882312</v>
      </c>
      <c r="V2581" s="115">
        <v>-9.2911200206312897E-2</v>
      </c>
      <c r="W2581" s="111">
        <v>0.30418505506315402</v>
      </c>
    </row>
    <row r="2582" spans="2:23" x14ac:dyDescent="0.25">
      <c r="B2582" s="58" t="s">
        <v>119</v>
      </c>
      <c r="C2582" s="79" t="s">
        <v>143</v>
      </c>
      <c r="D2582" s="58" t="s">
        <v>66</v>
      </c>
      <c r="E2582" s="58" t="s">
        <v>163</v>
      </c>
      <c r="F2582" s="80">
        <v>50</v>
      </c>
      <c r="G2582" s="81">
        <v>50150</v>
      </c>
      <c r="H2582" s="81">
        <v>50.01</v>
      </c>
      <c r="I2582" s="81">
        <v>1</v>
      </c>
      <c r="J2582" s="81">
        <v>-3.91717883180889</v>
      </c>
      <c r="K2582" s="81">
        <v>8.0097193801939993E-5</v>
      </c>
      <c r="L2582" s="81">
        <v>28.620190009673699</v>
      </c>
      <c r="M2582" s="81">
        <v>4.2757817417109004E-3</v>
      </c>
      <c r="N2582" s="81">
        <v>-32.537368841482603</v>
      </c>
      <c r="O2582" s="81">
        <v>-4.1956845479089603E-3</v>
      </c>
      <c r="P2582" s="81">
        <v>-23.412176171192598</v>
      </c>
      <c r="Q2582" s="81">
        <v>-23.412176171192598</v>
      </c>
      <c r="R2582" s="81">
        <v>0</v>
      </c>
      <c r="S2582" s="81">
        <v>2.8612385638304102E-3</v>
      </c>
      <c r="T2582" s="81" t="s">
        <v>159</v>
      </c>
      <c r="U2582" s="115">
        <v>0.115568482596573</v>
      </c>
      <c r="V2582" s="115">
        <v>-5.0824910918725701E-2</v>
      </c>
      <c r="W2582" s="111">
        <v>0.16639735889820101</v>
      </c>
    </row>
    <row r="2583" spans="2:23" x14ac:dyDescent="0.25">
      <c r="B2583" s="58" t="s">
        <v>119</v>
      </c>
      <c r="C2583" s="79" t="s">
        <v>143</v>
      </c>
      <c r="D2583" s="58" t="s">
        <v>66</v>
      </c>
      <c r="E2583" s="58" t="s">
        <v>163</v>
      </c>
      <c r="F2583" s="80">
        <v>50</v>
      </c>
      <c r="G2583" s="81">
        <v>50250</v>
      </c>
      <c r="H2583" s="81">
        <v>49.49</v>
      </c>
      <c r="I2583" s="81">
        <v>1</v>
      </c>
      <c r="J2583" s="81">
        <v>-95.960555717989706</v>
      </c>
      <c r="K2583" s="81">
        <v>0.45462010288543597</v>
      </c>
      <c r="L2583" s="81">
        <v>-151.776083817612</v>
      </c>
      <c r="M2583" s="81">
        <v>1.13728631379056</v>
      </c>
      <c r="N2583" s="81">
        <v>55.815528099622398</v>
      </c>
      <c r="O2583" s="81">
        <v>-0.68266621090512802</v>
      </c>
      <c r="P2583" s="81">
        <v>22.705826665616399</v>
      </c>
      <c r="Q2583" s="81">
        <v>22.705826665616399</v>
      </c>
      <c r="R2583" s="81">
        <v>0</v>
      </c>
      <c r="S2583" s="81">
        <v>2.5452928852772401E-2</v>
      </c>
      <c r="T2583" s="81" t="s">
        <v>159</v>
      </c>
      <c r="U2583" s="115">
        <v>-5.4933113306682699</v>
      </c>
      <c r="V2583" s="115">
        <v>-2.4158581367262699</v>
      </c>
      <c r="W2583" s="111">
        <v>-3.07737985400933</v>
      </c>
    </row>
    <row r="2584" spans="2:23" x14ac:dyDescent="0.25">
      <c r="B2584" s="58" t="s">
        <v>119</v>
      </c>
      <c r="C2584" s="79" t="s">
        <v>143</v>
      </c>
      <c r="D2584" s="58" t="s">
        <v>66</v>
      </c>
      <c r="E2584" s="58" t="s">
        <v>163</v>
      </c>
      <c r="F2584" s="80">
        <v>50</v>
      </c>
      <c r="G2584" s="81">
        <v>50900</v>
      </c>
      <c r="H2584" s="81">
        <v>50.69</v>
      </c>
      <c r="I2584" s="81">
        <v>1</v>
      </c>
      <c r="J2584" s="81">
        <v>80.841760321245104</v>
      </c>
      <c r="K2584" s="81">
        <v>0.62412976523049402</v>
      </c>
      <c r="L2584" s="81">
        <v>92.4521321387992</v>
      </c>
      <c r="M2584" s="81">
        <v>0.81627638838445404</v>
      </c>
      <c r="N2584" s="81">
        <v>-11.6103718175541</v>
      </c>
      <c r="O2584" s="81">
        <v>-0.19214662315396</v>
      </c>
      <c r="P2584" s="81">
        <v>-11.0350504469426</v>
      </c>
      <c r="Q2584" s="81">
        <v>-11.0350504469426</v>
      </c>
      <c r="R2584" s="81">
        <v>0</v>
      </c>
      <c r="S2584" s="81">
        <v>1.1629258314007299E-2</v>
      </c>
      <c r="T2584" s="81" t="s">
        <v>140</v>
      </c>
      <c r="U2584" s="115">
        <v>-1.66246518857378</v>
      </c>
      <c r="V2584" s="115">
        <v>-0.731121870049109</v>
      </c>
      <c r="W2584" s="111">
        <v>-0.931321123335351</v>
      </c>
    </row>
    <row r="2585" spans="2:23" x14ac:dyDescent="0.25">
      <c r="B2585" s="58" t="s">
        <v>119</v>
      </c>
      <c r="C2585" s="79" t="s">
        <v>143</v>
      </c>
      <c r="D2585" s="58" t="s">
        <v>66</v>
      </c>
      <c r="E2585" s="58" t="s">
        <v>163</v>
      </c>
      <c r="F2585" s="80">
        <v>50</v>
      </c>
      <c r="G2585" s="81">
        <v>53050</v>
      </c>
      <c r="H2585" s="81">
        <v>51.18</v>
      </c>
      <c r="I2585" s="81">
        <v>1</v>
      </c>
      <c r="J2585" s="81">
        <v>66.276909762793295</v>
      </c>
      <c r="K2585" s="81">
        <v>0.88160059367848198</v>
      </c>
      <c r="L2585" s="81">
        <v>85.682592154825201</v>
      </c>
      <c r="M2585" s="81">
        <v>1.4734403742928801</v>
      </c>
      <c r="N2585" s="81">
        <v>-19.405682392031899</v>
      </c>
      <c r="O2585" s="81">
        <v>-0.59183978061439901</v>
      </c>
      <c r="P2585" s="81">
        <v>-14.722273541073299</v>
      </c>
      <c r="Q2585" s="81">
        <v>-14.7222735410732</v>
      </c>
      <c r="R2585" s="81">
        <v>0</v>
      </c>
      <c r="S2585" s="81">
        <v>4.3500789380390002E-2</v>
      </c>
      <c r="T2585" s="81" t="s">
        <v>159</v>
      </c>
      <c r="U2585" s="115">
        <v>-7.0424692786847896</v>
      </c>
      <c r="V2585" s="115">
        <v>-3.0971495488652199</v>
      </c>
      <c r="W2585" s="111">
        <v>-3.9452257074364199</v>
      </c>
    </row>
    <row r="2586" spans="2:23" x14ac:dyDescent="0.25">
      <c r="B2586" s="58" t="s">
        <v>119</v>
      </c>
      <c r="C2586" s="79" t="s">
        <v>143</v>
      </c>
      <c r="D2586" s="58" t="s">
        <v>66</v>
      </c>
      <c r="E2586" s="58" t="s">
        <v>164</v>
      </c>
      <c r="F2586" s="80">
        <v>49.49</v>
      </c>
      <c r="G2586" s="81">
        <v>50253</v>
      </c>
      <c r="H2586" s="81">
        <v>49.49</v>
      </c>
      <c r="I2586" s="81">
        <v>1</v>
      </c>
      <c r="J2586" s="81">
        <v>0</v>
      </c>
      <c r="K2586" s="81">
        <v>0</v>
      </c>
      <c r="L2586" s="81">
        <v>0</v>
      </c>
      <c r="M2586" s="81">
        <v>0</v>
      </c>
      <c r="N2586" s="81">
        <v>0</v>
      </c>
      <c r="O2586" s="81">
        <v>0</v>
      </c>
      <c r="P2586" s="81">
        <v>0</v>
      </c>
      <c r="Q2586" s="81">
        <v>0</v>
      </c>
      <c r="R2586" s="81">
        <v>0</v>
      </c>
      <c r="S2586" s="81">
        <v>0</v>
      </c>
      <c r="T2586" s="81" t="s">
        <v>140</v>
      </c>
      <c r="U2586" s="115">
        <v>0</v>
      </c>
      <c r="V2586" s="115">
        <v>0</v>
      </c>
      <c r="W2586" s="111">
        <v>0</v>
      </c>
    </row>
    <row r="2587" spans="2:23" x14ac:dyDescent="0.25">
      <c r="B2587" s="58" t="s">
        <v>119</v>
      </c>
      <c r="C2587" s="79" t="s">
        <v>143</v>
      </c>
      <c r="D2587" s="58" t="s">
        <v>66</v>
      </c>
      <c r="E2587" s="58" t="s">
        <v>164</v>
      </c>
      <c r="F2587" s="80">
        <v>49.49</v>
      </c>
      <c r="G2587" s="81">
        <v>50300</v>
      </c>
      <c r="H2587" s="81">
        <v>49.45</v>
      </c>
      <c r="I2587" s="81">
        <v>1</v>
      </c>
      <c r="J2587" s="81">
        <v>-23.779207830491</v>
      </c>
      <c r="K2587" s="81">
        <v>7.8597650781350396E-3</v>
      </c>
      <c r="L2587" s="81">
        <v>-79.976581365438193</v>
      </c>
      <c r="M2587" s="81">
        <v>8.8907924579945494E-2</v>
      </c>
      <c r="N2587" s="81">
        <v>56.197373534947097</v>
      </c>
      <c r="O2587" s="81">
        <v>-8.1048159501810393E-2</v>
      </c>
      <c r="P2587" s="81">
        <v>22.705826665616101</v>
      </c>
      <c r="Q2587" s="81">
        <v>22.705826665616001</v>
      </c>
      <c r="R2587" s="81">
        <v>0</v>
      </c>
      <c r="S2587" s="81">
        <v>7.1662084475091403E-3</v>
      </c>
      <c r="T2587" s="81" t="s">
        <v>159</v>
      </c>
      <c r="U2587" s="115">
        <v>-1.7615575091567199</v>
      </c>
      <c r="V2587" s="115">
        <v>-0.77470086540495098</v>
      </c>
      <c r="W2587" s="111">
        <v>-0.98683312560373204</v>
      </c>
    </row>
    <row r="2588" spans="2:23" x14ac:dyDescent="0.25">
      <c r="B2588" s="58" t="s">
        <v>119</v>
      </c>
      <c r="C2588" s="79" t="s">
        <v>143</v>
      </c>
      <c r="D2588" s="58" t="s">
        <v>66</v>
      </c>
      <c r="E2588" s="58" t="s">
        <v>165</v>
      </c>
      <c r="F2588" s="80">
        <v>49.45</v>
      </c>
      <c r="G2588" s="81">
        <v>51150</v>
      </c>
      <c r="H2588" s="81">
        <v>49.53</v>
      </c>
      <c r="I2588" s="81">
        <v>1</v>
      </c>
      <c r="J2588" s="81">
        <v>38.883232812527702</v>
      </c>
      <c r="K2588" s="81">
        <v>4.3240505707062497E-2</v>
      </c>
      <c r="L2588" s="81">
        <v>-17.337333991339602</v>
      </c>
      <c r="M2588" s="81">
        <v>8.5966780879196403E-3</v>
      </c>
      <c r="N2588" s="81">
        <v>56.220566803867399</v>
      </c>
      <c r="O2588" s="81">
        <v>3.4643827619142899E-2</v>
      </c>
      <c r="P2588" s="81">
        <v>22.705826665615898</v>
      </c>
      <c r="Q2588" s="81">
        <v>22.705826665615898</v>
      </c>
      <c r="R2588" s="81">
        <v>0</v>
      </c>
      <c r="S2588" s="81">
        <v>1.4744860546673301E-2</v>
      </c>
      <c r="T2588" s="81" t="s">
        <v>159</v>
      </c>
      <c r="U2588" s="115">
        <v>-2.7831223154379101</v>
      </c>
      <c r="V2588" s="115">
        <v>-1.2239664360033999</v>
      </c>
      <c r="W2588" s="111">
        <v>-1.55911872261034</v>
      </c>
    </row>
    <row r="2589" spans="2:23" x14ac:dyDescent="0.25">
      <c r="B2589" s="58" t="s">
        <v>119</v>
      </c>
      <c r="C2589" s="79" t="s">
        <v>143</v>
      </c>
      <c r="D2589" s="58" t="s">
        <v>66</v>
      </c>
      <c r="E2589" s="58" t="s">
        <v>166</v>
      </c>
      <c r="F2589" s="80">
        <v>50.76</v>
      </c>
      <c r="G2589" s="81">
        <v>50354</v>
      </c>
      <c r="H2589" s="81">
        <v>50.76</v>
      </c>
      <c r="I2589" s="81">
        <v>1</v>
      </c>
      <c r="J2589" s="81">
        <v>0</v>
      </c>
      <c r="K2589" s="81">
        <v>0</v>
      </c>
      <c r="L2589" s="81">
        <v>0</v>
      </c>
      <c r="M2589" s="81">
        <v>0</v>
      </c>
      <c r="N2589" s="81">
        <v>0</v>
      </c>
      <c r="O2589" s="81">
        <v>0</v>
      </c>
      <c r="P2589" s="81">
        <v>0</v>
      </c>
      <c r="Q2589" s="81">
        <v>0</v>
      </c>
      <c r="R2589" s="81">
        <v>0</v>
      </c>
      <c r="S2589" s="81">
        <v>0</v>
      </c>
      <c r="T2589" s="81" t="s">
        <v>140</v>
      </c>
      <c r="U2589" s="115">
        <v>0</v>
      </c>
      <c r="V2589" s="115">
        <v>0</v>
      </c>
      <c r="W2589" s="111">
        <v>0</v>
      </c>
    </row>
    <row r="2590" spans="2:23" x14ac:dyDescent="0.25">
      <c r="B2590" s="58" t="s">
        <v>119</v>
      </c>
      <c r="C2590" s="79" t="s">
        <v>143</v>
      </c>
      <c r="D2590" s="58" t="s">
        <v>66</v>
      </c>
      <c r="E2590" s="58" t="s">
        <v>166</v>
      </c>
      <c r="F2590" s="80">
        <v>50.76</v>
      </c>
      <c r="G2590" s="81">
        <v>50900</v>
      </c>
      <c r="H2590" s="81">
        <v>50.69</v>
      </c>
      <c r="I2590" s="81">
        <v>1</v>
      </c>
      <c r="J2590" s="81">
        <v>-89.514425381417198</v>
      </c>
      <c r="K2590" s="81">
        <v>6.3301375575785898E-2</v>
      </c>
      <c r="L2590" s="81">
        <v>-121.931415450814</v>
      </c>
      <c r="M2590" s="81">
        <v>0.11745143358332701</v>
      </c>
      <c r="N2590" s="81">
        <v>32.416990069396299</v>
      </c>
      <c r="O2590" s="81">
        <v>-5.4150058007541302E-2</v>
      </c>
      <c r="P2590" s="81">
        <v>21.451710661419099</v>
      </c>
      <c r="Q2590" s="81">
        <v>21.451710661419099</v>
      </c>
      <c r="R2590" s="81">
        <v>0</v>
      </c>
      <c r="S2590" s="81">
        <v>3.6353895333798201E-3</v>
      </c>
      <c r="T2590" s="81" t="s">
        <v>159</v>
      </c>
      <c r="U2590" s="115">
        <v>-0.47757238757477799</v>
      </c>
      <c r="V2590" s="115">
        <v>-0.210027626134557</v>
      </c>
      <c r="W2590" s="111">
        <v>-0.26753838548141601</v>
      </c>
    </row>
    <row r="2591" spans="2:23" x14ac:dyDescent="0.25">
      <c r="B2591" s="58" t="s">
        <v>119</v>
      </c>
      <c r="C2591" s="79" t="s">
        <v>143</v>
      </c>
      <c r="D2591" s="58" t="s">
        <v>66</v>
      </c>
      <c r="E2591" s="58" t="s">
        <v>166</v>
      </c>
      <c r="F2591" s="80">
        <v>50.76</v>
      </c>
      <c r="G2591" s="81">
        <v>53200</v>
      </c>
      <c r="H2591" s="81">
        <v>50.99</v>
      </c>
      <c r="I2591" s="81">
        <v>1</v>
      </c>
      <c r="J2591" s="81">
        <v>48.315599003493801</v>
      </c>
      <c r="K2591" s="81">
        <v>0.112751380271308</v>
      </c>
      <c r="L2591" s="81">
        <v>80.604983239769496</v>
      </c>
      <c r="M2591" s="81">
        <v>0.313812988504934</v>
      </c>
      <c r="N2591" s="81">
        <v>-32.289384236275701</v>
      </c>
      <c r="O2591" s="81">
        <v>-0.20106160823362601</v>
      </c>
      <c r="P2591" s="81">
        <v>-21.451710661419099</v>
      </c>
      <c r="Q2591" s="81">
        <v>-21.451710661419</v>
      </c>
      <c r="R2591" s="81">
        <v>0</v>
      </c>
      <c r="S2591" s="81">
        <v>2.2226495501549901E-2</v>
      </c>
      <c r="T2591" s="81" t="s">
        <v>159</v>
      </c>
      <c r="U2591" s="115">
        <v>-2.8024509445421999</v>
      </c>
      <c r="V2591" s="115">
        <v>-1.23246681456972</v>
      </c>
      <c r="W2591" s="111">
        <v>-1.5699467150962301</v>
      </c>
    </row>
    <row r="2592" spans="2:23" x14ac:dyDescent="0.25">
      <c r="B2592" s="58" t="s">
        <v>119</v>
      </c>
      <c r="C2592" s="79" t="s">
        <v>143</v>
      </c>
      <c r="D2592" s="58" t="s">
        <v>66</v>
      </c>
      <c r="E2592" s="58" t="s">
        <v>167</v>
      </c>
      <c r="F2592" s="80">
        <v>50.76</v>
      </c>
      <c r="G2592" s="81">
        <v>50404</v>
      </c>
      <c r="H2592" s="81">
        <v>50.76</v>
      </c>
      <c r="I2592" s="81">
        <v>1</v>
      </c>
      <c r="J2592" s="81">
        <v>0</v>
      </c>
      <c r="K2592" s="81">
        <v>0</v>
      </c>
      <c r="L2592" s="81">
        <v>0</v>
      </c>
      <c r="M2592" s="81">
        <v>0</v>
      </c>
      <c r="N2592" s="81">
        <v>0</v>
      </c>
      <c r="O2592" s="81">
        <v>0</v>
      </c>
      <c r="P2592" s="81">
        <v>0</v>
      </c>
      <c r="Q2592" s="81">
        <v>0</v>
      </c>
      <c r="R2592" s="81">
        <v>0</v>
      </c>
      <c r="S2592" s="81">
        <v>0</v>
      </c>
      <c r="T2592" s="81" t="s">
        <v>140</v>
      </c>
      <c r="U2592" s="115">
        <v>0</v>
      </c>
      <c r="V2592" s="115">
        <v>0</v>
      </c>
      <c r="W2592" s="111">
        <v>0</v>
      </c>
    </row>
    <row r="2593" spans="2:23" x14ac:dyDescent="0.25">
      <c r="B2593" s="58" t="s">
        <v>119</v>
      </c>
      <c r="C2593" s="79" t="s">
        <v>143</v>
      </c>
      <c r="D2593" s="58" t="s">
        <v>66</v>
      </c>
      <c r="E2593" s="58" t="s">
        <v>168</v>
      </c>
      <c r="F2593" s="80">
        <v>50.28</v>
      </c>
      <c r="G2593" s="81">
        <v>50499</v>
      </c>
      <c r="H2593" s="81">
        <v>50.28</v>
      </c>
      <c r="I2593" s="81">
        <v>1</v>
      </c>
      <c r="J2593" s="81">
        <v>4.2506799999999998E-13</v>
      </c>
      <c r="K2593" s="81">
        <v>0</v>
      </c>
      <c r="L2593" s="81">
        <v>-1.2834100000000001E-13</v>
      </c>
      <c r="M2593" s="81">
        <v>0</v>
      </c>
      <c r="N2593" s="81">
        <v>5.5340899999999999E-13</v>
      </c>
      <c r="O2593" s="81">
        <v>0</v>
      </c>
      <c r="P2593" s="81">
        <v>1.2895199999999999E-13</v>
      </c>
      <c r="Q2593" s="81">
        <v>1.2895199999999999E-13</v>
      </c>
      <c r="R2593" s="81">
        <v>0</v>
      </c>
      <c r="S2593" s="81">
        <v>0</v>
      </c>
      <c r="T2593" s="81" t="s">
        <v>140</v>
      </c>
      <c r="U2593" s="115">
        <v>0</v>
      </c>
      <c r="V2593" s="115">
        <v>0</v>
      </c>
      <c r="W2593" s="111">
        <v>0</v>
      </c>
    </row>
    <row r="2594" spans="2:23" x14ac:dyDescent="0.25">
      <c r="B2594" s="58" t="s">
        <v>119</v>
      </c>
      <c r="C2594" s="79" t="s">
        <v>143</v>
      </c>
      <c r="D2594" s="58" t="s">
        <v>66</v>
      </c>
      <c r="E2594" s="58" t="s">
        <v>168</v>
      </c>
      <c r="F2594" s="80">
        <v>50.28</v>
      </c>
      <c r="G2594" s="81">
        <v>50554</v>
      </c>
      <c r="H2594" s="81">
        <v>50.28</v>
      </c>
      <c r="I2594" s="81">
        <v>1</v>
      </c>
      <c r="J2594" s="81">
        <v>5.3132999999999999E-14</v>
      </c>
      <c r="K2594" s="81">
        <v>0</v>
      </c>
      <c r="L2594" s="81">
        <v>-1.6043E-14</v>
      </c>
      <c r="M2594" s="81">
        <v>0</v>
      </c>
      <c r="N2594" s="81">
        <v>6.9176000000000002E-14</v>
      </c>
      <c r="O2594" s="81">
        <v>0</v>
      </c>
      <c r="P2594" s="81">
        <v>1.6118999999999999E-14</v>
      </c>
      <c r="Q2594" s="81">
        <v>1.6117999999999999E-14</v>
      </c>
      <c r="R2594" s="81">
        <v>0</v>
      </c>
      <c r="S2594" s="81">
        <v>0</v>
      </c>
      <c r="T2594" s="81" t="s">
        <v>140</v>
      </c>
      <c r="U2594" s="115">
        <v>0</v>
      </c>
      <c r="V2594" s="115">
        <v>0</v>
      </c>
      <c r="W2594" s="111">
        <v>0</v>
      </c>
    </row>
    <row r="2595" spans="2:23" x14ac:dyDescent="0.25">
      <c r="B2595" s="58" t="s">
        <v>119</v>
      </c>
      <c r="C2595" s="79" t="s">
        <v>143</v>
      </c>
      <c r="D2595" s="58" t="s">
        <v>66</v>
      </c>
      <c r="E2595" s="58" t="s">
        <v>169</v>
      </c>
      <c r="F2595" s="80">
        <v>50.28</v>
      </c>
      <c r="G2595" s="81">
        <v>50604</v>
      </c>
      <c r="H2595" s="81">
        <v>50.28</v>
      </c>
      <c r="I2595" s="81">
        <v>1</v>
      </c>
      <c r="J2595" s="81">
        <v>5.3132999999999999E-14</v>
      </c>
      <c r="K2595" s="81">
        <v>0</v>
      </c>
      <c r="L2595" s="81">
        <v>-1.6043E-14</v>
      </c>
      <c r="M2595" s="81">
        <v>0</v>
      </c>
      <c r="N2595" s="81">
        <v>6.9176000000000002E-14</v>
      </c>
      <c r="O2595" s="81">
        <v>0</v>
      </c>
      <c r="P2595" s="81">
        <v>1.6118999999999999E-14</v>
      </c>
      <c r="Q2595" s="81">
        <v>1.6117999999999999E-14</v>
      </c>
      <c r="R2595" s="81">
        <v>0</v>
      </c>
      <c r="S2595" s="81">
        <v>0</v>
      </c>
      <c r="T2595" s="81" t="s">
        <v>140</v>
      </c>
      <c r="U2595" s="115">
        <v>0</v>
      </c>
      <c r="V2595" s="115">
        <v>0</v>
      </c>
      <c r="W2595" s="111">
        <v>0</v>
      </c>
    </row>
    <row r="2596" spans="2:23" x14ac:dyDescent="0.25">
      <c r="B2596" s="58" t="s">
        <v>119</v>
      </c>
      <c r="C2596" s="79" t="s">
        <v>143</v>
      </c>
      <c r="D2596" s="58" t="s">
        <v>66</v>
      </c>
      <c r="E2596" s="58" t="s">
        <v>170</v>
      </c>
      <c r="F2596" s="80">
        <v>50.55</v>
      </c>
      <c r="G2596" s="81">
        <v>50750</v>
      </c>
      <c r="H2596" s="81">
        <v>50.65</v>
      </c>
      <c r="I2596" s="81">
        <v>1</v>
      </c>
      <c r="J2596" s="81">
        <v>35.4808101677542</v>
      </c>
      <c r="K2596" s="81">
        <v>3.0087420574829001E-2</v>
      </c>
      <c r="L2596" s="81">
        <v>63.836053704304703</v>
      </c>
      <c r="M2596" s="81">
        <v>9.7393497885679095E-2</v>
      </c>
      <c r="N2596" s="81">
        <v>-28.3552435365505</v>
      </c>
      <c r="O2596" s="81">
        <v>-6.7306077310850101E-2</v>
      </c>
      <c r="P2596" s="81">
        <v>-18.993113265055701</v>
      </c>
      <c r="Q2596" s="81">
        <v>-18.993113265055602</v>
      </c>
      <c r="R2596" s="81">
        <v>0</v>
      </c>
      <c r="S2596" s="81">
        <v>8.6216466008316901E-3</v>
      </c>
      <c r="T2596" s="81" t="s">
        <v>159</v>
      </c>
      <c r="U2596" s="115">
        <v>-0.57016315827392305</v>
      </c>
      <c r="V2596" s="115">
        <v>-0.25074735842616702</v>
      </c>
      <c r="W2596" s="111">
        <v>-0.319408187730924</v>
      </c>
    </row>
    <row r="2597" spans="2:23" x14ac:dyDescent="0.25">
      <c r="B2597" s="58" t="s">
        <v>119</v>
      </c>
      <c r="C2597" s="79" t="s">
        <v>143</v>
      </c>
      <c r="D2597" s="58" t="s">
        <v>66</v>
      </c>
      <c r="E2597" s="58" t="s">
        <v>170</v>
      </c>
      <c r="F2597" s="80">
        <v>50.55</v>
      </c>
      <c r="G2597" s="81">
        <v>50800</v>
      </c>
      <c r="H2597" s="81">
        <v>50.48</v>
      </c>
      <c r="I2597" s="81">
        <v>1</v>
      </c>
      <c r="J2597" s="81">
        <v>-31.5933894531607</v>
      </c>
      <c r="K2597" s="81">
        <v>1.86652602085009E-2</v>
      </c>
      <c r="L2597" s="81">
        <v>-60.0066179826878</v>
      </c>
      <c r="M2597" s="81">
        <v>6.73348515721683E-2</v>
      </c>
      <c r="N2597" s="81">
        <v>28.4132285295271</v>
      </c>
      <c r="O2597" s="81">
        <v>-4.86695913636674E-2</v>
      </c>
      <c r="P2597" s="81">
        <v>18.993113265055801</v>
      </c>
      <c r="Q2597" s="81">
        <v>18.993113265055701</v>
      </c>
      <c r="R2597" s="81">
        <v>0</v>
      </c>
      <c r="S2597" s="81">
        <v>6.7458071730357397E-3</v>
      </c>
      <c r="T2597" s="81" t="s">
        <v>159</v>
      </c>
      <c r="U2597" s="115">
        <v>-0.46961841066875398</v>
      </c>
      <c r="V2597" s="115">
        <v>-0.20652961215517901</v>
      </c>
      <c r="W2597" s="111">
        <v>-0.26308252874648103</v>
      </c>
    </row>
    <row r="2598" spans="2:23" x14ac:dyDescent="0.25">
      <c r="B2598" s="58" t="s">
        <v>119</v>
      </c>
      <c r="C2598" s="79" t="s">
        <v>143</v>
      </c>
      <c r="D2598" s="58" t="s">
        <v>66</v>
      </c>
      <c r="E2598" s="58" t="s">
        <v>171</v>
      </c>
      <c r="F2598" s="80">
        <v>50.68</v>
      </c>
      <c r="G2598" s="81">
        <v>50750</v>
      </c>
      <c r="H2598" s="81">
        <v>50.65</v>
      </c>
      <c r="I2598" s="81">
        <v>1</v>
      </c>
      <c r="J2598" s="81">
        <v>-36.646860992846797</v>
      </c>
      <c r="K2598" s="81">
        <v>1.02067423967807E-2</v>
      </c>
      <c r="L2598" s="81">
        <v>-64.9575228585323</v>
      </c>
      <c r="M2598" s="81">
        <v>3.2068046296967301E-2</v>
      </c>
      <c r="N2598" s="81">
        <v>28.310661865685599</v>
      </c>
      <c r="O2598" s="81">
        <v>-2.1861303900186601E-2</v>
      </c>
      <c r="P2598" s="81">
        <v>18.993113265055701</v>
      </c>
      <c r="Q2598" s="81">
        <v>18.993113265055602</v>
      </c>
      <c r="R2598" s="81">
        <v>0</v>
      </c>
      <c r="S2598" s="81">
        <v>2.7416114713941799E-3</v>
      </c>
      <c r="T2598" s="81" t="s">
        <v>140</v>
      </c>
      <c r="U2598" s="115">
        <v>-0.258283106132356</v>
      </c>
      <c r="V2598" s="115">
        <v>-0.113588199533719</v>
      </c>
      <c r="W2598" s="111">
        <v>-0.14469145832045399</v>
      </c>
    </row>
    <row r="2599" spans="2:23" x14ac:dyDescent="0.25">
      <c r="B2599" s="58" t="s">
        <v>119</v>
      </c>
      <c r="C2599" s="79" t="s">
        <v>143</v>
      </c>
      <c r="D2599" s="58" t="s">
        <v>66</v>
      </c>
      <c r="E2599" s="58" t="s">
        <v>171</v>
      </c>
      <c r="F2599" s="80">
        <v>50.68</v>
      </c>
      <c r="G2599" s="81">
        <v>50950</v>
      </c>
      <c r="H2599" s="81">
        <v>50.74</v>
      </c>
      <c r="I2599" s="81">
        <v>1</v>
      </c>
      <c r="J2599" s="81">
        <v>65.339168537953398</v>
      </c>
      <c r="K2599" s="81">
        <v>3.7569021118033501E-2</v>
      </c>
      <c r="L2599" s="81">
        <v>93.619124696186603</v>
      </c>
      <c r="M2599" s="81">
        <v>7.7127956478145299E-2</v>
      </c>
      <c r="N2599" s="81">
        <v>-28.279956158233201</v>
      </c>
      <c r="O2599" s="81">
        <v>-3.9558935360111798E-2</v>
      </c>
      <c r="P2599" s="81">
        <v>-18.993113265055801</v>
      </c>
      <c r="Q2599" s="81">
        <v>-18.993113265055801</v>
      </c>
      <c r="R2599" s="81">
        <v>0</v>
      </c>
      <c r="S2599" s="81">
        <v>3.1744974931933101E-3</v>
      </c>
      <c r="T2599" s="81" t="s">
        <v>159</v>
      </c>
      <c r="U2599" s="115">
        <v>-0.309236242617208</v>
      </c>
      <c r="V2599" s="115">
        <v>-0.13599645968118801</v>
      </c>
      <c r="W2599" s="111">
        <v>-0.173235654394263</v>
      </c>
    </row>
    <row r="2600" spans="2:23" x14ac:dyDescent="0.25">
      <c r="B2600" s="58" t="s">
        <v>119</v>
      </c>
      <c r="C2600" s="79" t="s">
        <v>143</v>
      </c>
      <c r="D2600" s="58" t="s">
        <v>66</v>
      </c>
      <c r="E2600" s="58" t="s">
        <v>172</v>
      </c>
      <c r="F2600" s="80">
        <v>50.48</v>
      </c>
      <c r="G2600" s="81">
        <v>51300</v>
      </c>
      <c r="H2600" s="81">
        <v>50.6</v>
      </c>
      <c r="I2600" s="81">
        <v>1</v>
      </c>
      <c r="J2600" s="81">
        <v>64.839148717871197</v>
      </c>
      <c r="K2600" s="81">
        <v>6.4365003810875399E-2</v>
      </c>
      <c r="L2600" s="81">
        <v>68.634255299897106</v>
      </c>
      <c r="M2600" s="81">
        <v>7.2120219918748896E-2</v>
      </c>
      <c r="N2600" s="81">
        <v>-3.79510658202586</v>
      </c>
      <c r="O2600" s="81">
        <v>-7.7552161078735596E-3</v>
      </c>
      <c r="P2600" s="81">
        <v>-4.4190629061374098</v>
      </c>
      <c r="Q2600" s="81">
        <v>-4.4190629061374</v>
      </c>
      <c r="R2600" s="81">
        <v>0</v>
      </c>
      <c r="S2600" s="81">
        <v>2.9897547078619799E-4</v>
      </c>
      <c r="T2600" s="81" t="s">
        <v>159</v>
      </c>
      <c r="U2600" s="115">
        <v>6.3464167751191403E-2</v>
      </c>
      <c r="V2600" s="115">
        <v>-2.7910383523379299E-2</v>
      </c>
      <c r="W2600" s="111">
        <v>9.1376728855516898E-2</v>
      </c>
    </row>
    <row r="2601" spans="2:23" x14ac:dyDescent="0.25">
      <c r="B2601" s="58" t="s">
        <v>119</v>
      </c>
      <c r="C2601" s="79" t="s">
        <v>143</v>
      </c>
      <c r="D2601" s="58" t="s">
        <v>66</v>
      </c>
      <c r="E2601" s="58" t="s">
        <v>173</v>
      </c>
      <c r="F2601" s="80">
        <v>50.69</v>
      </c>
      <c r="G2601" s="81">
        <v>54750</v>
      </c>
      <c r="H2601" s="81">
        <v>51.22</v>
      </c>
      <c r="I2601" s="81">
        <v>1</v>
      </c>
      <c r="J2601" s="81">
        <v>54.076483830640598</v>
      </c>
      <c r="K2601" s="81">
        <v>0.31082024413947801</v>
      </c>
      <c r="L2601" s="81">
        <v>74.803100716518998</v>
      </c>
      <c r="M2601" s="81">
        <v>0.59474610706567699</v>
      </c>
      <c r="N2601" s="81">
        <v>-20.7266168858784</v>
      </c>
      <c r="O2601" s="81">
        <v>-0.28392586292619898</v>
      </c>
      <c r="P2601" s="81">
        <v>-14.107038991710199</v>
      </c>
      <c r="Q2601" s="81">
        <v>-14.1070389917101</v>
      </c>
      <c r="R2601" s="81">
        <v>0</v>
      </c>
      <c r="S2601" s="81">
        <v>2.1152618685287901E-2</v>
      </c>
      <c r="T2601" s="81" t="s">
        <v>140</v>
      </c>
      <c r="U2601" s="115">
        <v>-3.4823353958888901</v>
      </c>
      <c r="V2601" s="115">
        <v>-1.5314675966025399</v>
      </c>
      <c r="W2601" s="111">
        <v>-1.9508213074295899</v>
      </c>
    </row>
    <row r="2602" spans="2:23" x14ac:dyDescent="0.25">
      <c r="B2602" s="58" t="s">
        <v>119</v>
      </c>
      <c r="C2602" s="79" t="s">
        <v>143</v>
      </c>
      <c r="D2602" s="58" t="s">
        <v>66</v>
      </c>
      <c r="E2602" s="58" t="s">
        <v>174</v>
      </c>
      <c r="F2602" s="80">
        <v>50.74</v>
      </c>
      <c r="G2602" s="81">
        <v>53150</v>
      </c>
      <c r="H2602" s="81">
        <v>51.11</v>
      </c>
      <c r="I2602" s="81">
        <v>1</v>
      </c>
      <c r="J2602" s="81">
        <v>75.835648121724603</v>
      </c>
      <c r="K2602" s="81">
        <v>0.25304600314584902</v>
      </c>
      <c r="L2602" s="81">
        <v>70.659652558618504</v>
      </c>
      <c r="M2602" s="81">
        <v>0.21968260598700601</v>
      </c>
      <c r="N2602" s="81">
        <v>5.1759955631061203</v>
      </c>
      <c r="O2602" s="81">
        <v>3.3363397158843497E-2</v>
      </c>
      <c r="P2602" s="81">
        <v>-3.1891135456275997E-2</v>
      </c>
      <c r="Q2602" s="81">
        <v>-3.18911354562759E-2</v>
      </c>
      <c r="R2602" s="81">
        <v>0</v>
      </c>
      <c r="S2602" s="81">
        <v>4.474995891E-8</v>
      </c>
      <c r="T2602" s="81" t="s">
        <v>159</v>
      </c>
      <c r="U2602" s="115">
        <v>-0.21608735803514401</v>
      </c>
      <c r="V2602" s="115">
        <v>0</v>
      </c>
      <c r="W2602" s="111">
        <v>-0.216082208376875</v>
      </c>
    </row>
    <row r="2603" spans="2:23" x14ac:dyDescent="0.25">
      <c r="B2603" s="58" t="s">
        <v>119</v>
      </c>
      <c r="C2603" s="79" t="s">
        <v>143</v>
      </c>
      <c r="D2603" s="58" t="s">
        <v>66</v>
      </c>
      <c r="E2603" s="58" t="s">
        <v>174</v>
      </c>
      <c r="F2603" s="80">
        <v>50.74</v>
      </c>
      <c r="G2603" s="81">
        <v>54500</v>
      </c>
      <c r="H2603" s="81">
        <v>50.64</v>
      </c>
      <c r="I2603" s="81">
        <v>1</v>
      </c>
      <c r="J2603" s="81">
        <v>-17.450718162279401</v>
      </c>
      <c r="K2603" s="81">
        <v>1.68616912396823E-2</v>
      </c>
      <c r="L2603" s="81">
        <v>16.003476408410801</v>
      </c>
      <c r="M2603" s="81">
        <v>1.41808803086481E-2</v>
      </c>
      <c r="N2603" s="81">
        <v>-33.454194570690198</v>
      </c>
      <c r="O2603" s="81">
        <v>2.6808109310341899E-3</v>
      </c>
      <c r="P2603" s="81">
        <v>-18.961222129599101</v>
      </c>
      <c r="Q2603" s="81">
        <v>-18.961222129599101</v>
      </c>
      <c r="R2603" s="81">
        <v>0</v>
      </c>
      <c r="S2603" s="81">
        <v>1.9907062295159698E-2</v>
      </c>
      <c r="T2603" s="81" t="s">
        <v>159</v>
      </c>
      <c r="U2603" s="115">
        <v>-3.20952915097494</v>
      </c>
      <c r="V2603" s="115">
        <v>-1.41149238550434</v>
      </c>
      <c r="W2603" s="111">
        <v>-1.7979939157871101</v>
      </c>
    </row>
    <row r="2604" spans="2:23" x14ac:dyDescent="0.25">
      <c r="B2604" s="58" t="s">
        <v>119</v>
      </c>
      <c r="C2604" s="79" t="s">
        <v>143</v>
      </c>
      <c r="D2604" s="58" t="s">
        <v>66</v>
      </c>
      <c r="E2604" s="58" t="s">
        <v>175</v>
      </c>
      <c r="F2604" s="80">
        <v>50.2</v>
      </c>
      <c r="G2604" s="81">
        <v>51250</v>
      </c>
      <c r="H2604" s="81">
        <v>50.2</v>
      </c>
      <c r="I2604" s="81">
        <v>1</v>
      </c>
      <c r="J2604" s="81">
        <v>0</v>
      </c>
      <c r="K2604" s="81">
        <v>0</v>
      </c>
      <c r="L2604" s="81">
        <v>0</v>
      </c>
      <c r="M2604" s="81">
        <v>0</v>
      </c>
      <c r="N2604" s="81">
        <v>0</v>
      </c>
      <c r="O2604" s="81">
        <v>0</v>
      </c>
      <c r="P2604" s="81">
        <v>0</v>
      </c>
      <c r="Q2604" s="81">
        <v>0</v>
      </c>
      <c r="R2604" s="81">
        <v>0</v>
      </c>
      <c r="S2604" s="81">
        <v>0</v>
      </c>
      <c r="T2604" s="81" t="s">
        <v>140</v>
      </c>
      <c r="U2604" s="115">
        <v>0</v>
      </c>
      <c r="V2604" s="115">
        <v>0</v>
      </c>
      <c r="W2604" s="111">
        <v>0</v>
      </c>
    </row>
    <row r="2605" spans="2:23" x14ac:dyDescent="0.25">
      <c r="B2605" s="58" t="s">
        <v>119</v>
      </c>
      <c r="C2605" s="79" t="s">
        <v>143</v>
      </c>
      <c r="D2605" s="58" t="s">
        <v>66</v>
      </c>
      <c r="E2605" s="58" t="s">
        <v>176</v>
      </c>
      <c r="F2605" s="80">
        <v>50.6</v>
      </c>
      <c r="G2605" s="81">
        <v>53200</v>
      </c>
      <c r="H2605" s="81">
        <v>50.99</v>
      </c>
      <c r="I2605" s="81">
        <v>1</v>
      </c>
      <c r="J2605" s="81">
        <v>64.700241056157196</v>
      </c>
      <c r="K2605" s="81">
        <v>0.21345031961704</v>
      </c>
      <c r="L2605" s="81">
        <v>68.478640868053006</v>
      </c>
      <c r="M2605" s="81">
        <v>0.23910864376937399</v>
      </c>
      <c r="N2605" s="81">
        <v>-3.7783998118958202</v>
      </c>
      <c r="O2605" s="81">
        <v>-2.5658324152333399E-2</v>
      </c>
      <c r="P2605" s="81">
        <v>-4.4190629061374302</v>
      </c>
      <c r="Q2605" s="81">
        <v>-4.4190629061374196</v>
      </c>
      <c r="R2605" s="81">
        <v>0</v>
      </c>
      <c r="S2605" s="81">
        <v>9.9573868421870397E-4</v>
      </c>
      <c r="T2605" s="81" t="s">
        <v>140</v>
      </c>
      <c r="U2605" s="115">
        <v>0.17026135132159601</v>
      </c>
      <c r="V2605" s="115">
        <v>-7.4877837100532599E-2</v>
      </c>
      <c r="W2605" s="111">
        <v>0.24514503042538199</v>
      </c>
    </row>
    <row r="2606" spans="2:23" x14ac:dyDescent="0.25">
      <c r="B2606" s="58" t="s">
        <v>119</v>
      </c>
      <c r="C2606" s="79" t="s">
        <v>143</v>
      </c>
      <c r="D2606" s="58" t="s">
        <v>66</v>
      </c>
      <c r="E2606" s="58" t="s">
        <v>177</v>
      </c>
      <c r="F2606" s="80">
        <v>51.27</v>
      </c>
      <c r="G2606" s="81">
        <v>53050</v>
      </c>
      <c r="H2606" s="81">
        <v>51.18</v>
      </c>
      <c r="I2606" s="81">
        <v>1</v>
      </c>
      <c r="J2606" s="81">
        <v>-93.445925661380301</v>
      </c>
      <c r="K2606" s="81">
        <v>8.2082125613494802E-2</v>
      </c>
      <c r="L2606" s="81">
        <v>-89.384569932458305</v>
      </c>
      <c r="M2606" s="81">
        <v>7.5102252614899001E-2</v>
      </c>
      <c r="N2606" s="81">
        <v>-4.06135572892196</v>
      </c>
      <c r="O2606" s="81">
        <v>6.9798729985957597E-3</v>
      </c>
      <c r="P2606" s="81">
        <v>-2.8449920650838201</v>
      </c>
      <c r="Q2606" s="81">
        <v>-2.8449920650838201</v>
      </c>
      <c r="R2606" s="81">
        <v>0</v>
      </c>
      <c r="S2606" s="81">
        <v>7.6083410593664994E-5</v>
      </c>
      <c r="T2606" s="81" t="s">
        <v>159</v>
      </c>
      <c r="U2606" s="115">
        <v>-7.9780212499222392E-3</v>
      </c>
      <c r="V2606" s="115">
        <v>-3.5085882433055198E-3</v>
      </c>
      <c r="W2606" s="111">
        <v>-4.4693264938949597E-3</v>
      </c>
    </row>
    <row r="2607" spans="2:23" x14ac:dyDescent="0.25">
      <c r="B2607" s="58" t="s">
        <v>119</v>
      </c>
      <c r="C2607" s="79" t="s">
        <v>143</v>
      </c>
      <c r="D2607" s="58" t="s">
        <v>66</v>
      </c>
      <c r="E2607" s="58" t="s">
        <v>177</v>
      </c>
      <c r="F2607" s="80">
        <v>51.27</v>
      </c>
      <c r="G2607" s="81">
        <v>53050</v>
      </c>
      <c r="H2607" s="81">
        <v>51.18</v>
      </c>
      <c r="I2607" s="81">
        <v>2</v>
      </c>
      <c r="J2607" s="81">
        <v>-82.972126638038503</v>
      </c>
      <c r="K2607" s="81">
        <v>5.8517177290129001E-2</v>
      </c>
      <c r="L2607" s="81">
        <v>-79.365984160693898</v>
      </c>
      <c r="M2607" s="81">
        <v>5.3541155255261798E-2</v>
      </c>
      <c r="N2607" s="81">
        <v>-3.6061424773446502</v>
      </c>
      <c r="O2607" s="81">
        <v>4.9760220348671301E-3</v>
      </c>
      <c r="P2607" s="81">
        <v>-2.5261137950921002</v>
      </c>
      <c r="Q2607" s="81">
        <v>-2.5261137950921002</v>
      </c>
      <c r="R2607" s="81">
        <v>0</v>
      </c>
      <c r="S2607" s="81">
        <v>5.4240632698914001E-5</v>
      </c>
      <c r="T2607" s="81" t="s">
        <v>140</v>
      </c>
      <c r="U2607" s="115">
        <v>-6.9656094224962301E-2</v>
      </c>
      <c r="V2607" s="115">
        <v>-3.0633479858763999E-2</v>
      </c>
      <c r="W2607" s="111">
        <v>-3.9021684403748799E-2</v>
      </c>
    </row>
    <row r="2608" spans="2:23" x14ac:dyDescent="0.25">
      <c r="B2608" s="58" t="s">
        <v>119</v>
      </c>
      <c r="C2608" s="79" t="s">
        <v>143</v>
      </c>
      <c r="D2608" s="58" t="s">
        <v>66</v>
      </c>
      <c r="E2608" s="58" t="s">
        <v>177</v>
      </c>
      <c r="F2608" s="80">
        <v>51.27</v>
      </c>
      <c r="G2608" s="81">
        <v>53100</v>
      </c>
      <c r="H2608" s="81">
        <v>51.27</v>
      </c>
      <c r="I2608" s="81">
        <v>1</v>
      </c>
      <c r="J2608" s="81">
        <v>0</v>
      </c>
      <c r="K2608" s="81">
        <v>0</v>
      </c>
      <c r="L2608" s="81">
        <v>0</v>
      </c>
      <c r="M2608" s="81">
        <v>0</v>
      </c>
      <c r="N2608" s="81">
        <v>0</v>
      </c>
      <c r="O2608" s="81">
        <v>0</v>
      </c>
      <c r="P2608" s="81">
        <v>0</v>
      </c>
      <c r="Q2608" s="81">
        <v>0</v>
      </c>
      <c r="R2608" s="81">
        <v>0</v>
      </c>
      <c r="S2608" s="81">
        <v>0</v>
      </c>
      <c r="T2608" s="81" t="s">
        <v>140</v>
      </c>
      <c r="U2608" s="115">
        <v>0</v>
      </c>
      <c r="V2608" s="115">
        <v>0</v>
      </c>
      <c r="W2608" s="111">
        <v>0</v>
      </c>
    </row>
    <row r="2609" spans="2:23" x14ac:dyDescent="0.25">
      <c r="B2609" s="58" t="s">
        <v>119</v>
      </c>
      <c r="C2609" s="79" t="s">
        <v>143</v>
      </c>
      <c r="D2609" s="58" t="s">
        <v>66</v>
      </c>
      <c r="E2609" s="58" t="s">
        <v>177</v>
      </c>
      <c r="F2609" s="80">
        <v>51.27</v>
      </c>
      <c r="G2609" s="81">
        <v>53100</v>
      </c>
      <c r="H2609" s="81">
        <v>51.27</v>
      </c>
      <c r="I2609" s="81">
        <v>2</v>
      </c>
      <c r="J2609" s="81">
        <v>0</v>
      </c>
      <c r="K2609" s="81">
        <v>0</v>
      </c>
      <c r="L2609" s="81">
        <v>0</v>
      </c>
      <c r="M2609" s="81">
        <v>0</v>
      </c>
      <c r="N2609" s="81">
        <v>0</v>
      </c>
      <c r="O2609" s="81">
        <v>0</v>
      </c>
      <c r="P2609" s="81">
        <v>0</v>
      </c>
      <c r="Q2609" s="81">
        <v>0</v>
      </c>
      <c r="R2609" s="81">
        <v>0</v>
      </c>
      <c r="S2609" s="81">
        <v>0</v>
      </c>
      <c r="T2609" s="81" t="s">
        <v>140</v>
      </c>
      <c r="U2609" s="115">
        <v>0</v>
      </c>
      <c r="V2609" s="115">
        <v>0</v>
      </c>
      <c r="W2609" s="111">
        <v>0</v>
      </c>
    </row>
    <row r="2610" spans="2:23" x14ac:dyDescent="0.25">
      <c r="B2610" s="58" t="s">
        <v>119</v>
      </c>
      <c r="C2610" s="79" t="s">
        <v>143</v>
      </c>
      <c r="D2610" s="58" t="s">
        <v>66</v>
      </c>
      <c r="E2610" s="58" t="s">
        <v>178</v>
      </c>
      <c r="F2610" s="80">
        <v>51.3</v>
      </c>
      <c r="G2610" s="81">
        <v>53000</v>
      </c>
      <c r="H2610" s="81">
        <v>51.27</v>
      </c>
      <c r="I2610" s="81">
        <v>1</v>
      </c>
      <c r="J2610" s="81">
        <v>-21.440022879702099</v>
      </c>
      <c r="K2610" s="81">
        <v>0</v>
      </c>
      <c r="L2610" s="81">
        <v>-24.889268625250999</v>
      </c>
      <c r="M2610" s="81">
        <v>0</v>
      </c>
      <c r="N2610" s="81">
        <v>3.4492457455489198</v>
      </c>
      <c r="O2610" s="81">
        <v>0</v>
      </c>
      <c r="P2610" s="81">
        <v>2.33819992422728</v>
      </c>
      <c r="Q2610" s="81">
        <v>2.3381999242272702</v>
      </c>
      <c r="R2610" s="81">
        <v>0</v>
      </c>
      <c r="S2610" s="81">
        <v>0</v>
      </c>
      <c r="T2610" s="81" t="s">
        <v>159</v>
      </c>
      <c r="U2610" s="115">
        <v>0.103477372366447</v>
      </c>
      <c r="V2610" s="115">
        <v>-4.5507461156060802E-2</v>
      </c>
      <c r="W2610" s="111">
        <v>0.14898838403553599</v>
      </c>
    </row>
    <row r="2611" spans="2:23" x14ac:dyDescent="0.25">
      <c r="B2611" s="58" t="s">
        <v>119</v>
      </c>
      <c r="C2611" s="79" t="s">
        <v>143</v>
      </c>
      <c r="D2611" s="58" t="s">
        <v>66</v>
      </c>
      <c r="E2611" s="58" t="s">
        <v>178</v>
      </c>
      <c r="F2611" s="80">
        <v>51.3</v>
      </c>
      <c r="G2611" s="81">
        <v>53000</v>
      </c>
      <c r="H2611" s="81">
        <v>51.27</v>
      </c>
      <c r="I2611" s="81">
        <v>2</v>
      </c>
      <c r="J2611" s="81">
        <v>-18.9386868770702</v>
      </c>
      <c r="K2611" s="81">
        <v>0</v>
      </c>
      <c r="L2611" s="81">
        <v>-21.985520618971702</v>
      </c>
      <c r="M2611" s="81">
        <v>0</v>
      </c>
      <c r="N2611" s="81">
        <v>3.0468337419015201</v>
      </c>
      <c r="O2611" s="81">
        <v>0</v>
      </c>
      <c r="P2611" s="81">
        <v>2.06540993306742</v>
      </c>
      <c r="Q2611" s="81">
        <v>2.0654099330674098</v>
      </c>
      <c r="R2611" s="81">
        <v>0</v>
      </c>
      <c r="S2611" s="81">
        <v>0</v>
      </c>
      <c r="T2611" s="81" t="s">
        <v>159</v>
      </c>
      <c r="U2611" s="115">
        <v>9.1405012257027296E-2</v>
      </c>
      <c r="V2611" s="115">
        <v>-4.0198257354519998E-2</v>
      </c>
      <c r="W2611" s="111">
        <v>0.131606405898055</v>
      </c>
    </row>
    <row r="2612" spans="2:23" x14ac:dyDescent="0.25">
      <c r="B2612" s="58" t="s">
        <v>119</v>
      </c>
      <c r="C2612" s="79" t="s">
        <v>143</v>
      </c>
      <c r="D2612" s="58" t="s">
        <v>66</v>
      </c>
      <c r="E2612" s="58" t="s">
        <v>178</v>
      </c>
      <c r="F2612" s="80">
        <v>51.3</v>
      </c>
      <c r="G2612" s="81">
        <v>53000</v>
      </c>
      <c r="H2612" s="81">
        <v>51.27</v>
      </c>
      <c r="I2612" s="81">
        <v>3</v>
      </c>
      <c r="J2612" s="81">
        <v>-18.9386868770702</v>
      </c>
      <c r="K2612" s="81">
        <v>0</v>
      </c>
      <c r="L2612" s="81">
        <v>-21.985520618971702</v>
      </c>
      <c r="M2612" s="81">
        <v>0</v>
      </c>
      <c r="N2612" s="81">
        <v>3.0468337419015201</v>
      </c>
      <c r="O2612" s="81">
        <v>0</v>
      </c>
      <c r="P2612" s="81">
        <v>2.06540993306742</v>
      </c>
      <c r="Q2612" s="81">
        <v>2.0654099330674098</v>
      </c>
      <c r="R2612" s="81">
        <v>0</v>
      </c>
      <c r="S2612" s="81">
        <v>0</v>
      </c>
      <c r="T2612" s="81" t="s">
        <v>159</v>
      </c>
      <c r="U2612" s="115">
        <v>9.1405012257027296E-2</v>
      </c>
      <c r="V2612" s="115">
        <v>-4.0198257354519998E-2</v>
      </c>
      <c r="W2612" s="111">
        <v>0.131606405898055</v>
      </c>
    </row>
    <row r="2613" spans="2:23" x14ac:dyDescent="0.25">
      <c r="B2613" s="58" t="s">
        <v>119</v>
      </c>
      <c r="C2613" s="79" t="s">
        <v>143</v>
      </c>
      <c r="D2613" s="58" t="s">
        <v>66</v>
      </c>
      <c r="E2613" s="58" t="s">
        <v>178</v>
      </c>
      <c r="F2613" s="80">
        <v>51.3</v>
      </c>
      <c r="G2613" s="81">
        <v>53000</v>
      </c>
      <c r="H2613" s="81">
        <v>51.27</v>
      </c>
      <c r="I2613" s="81">
        <v>4</v>
      </c>
      <c r="J2613" s="81">
        <v>-20.786363645564901</v>
      </c>
      <c r="K2613" s="81">
        <v>0</v>
      </c>
      <c r="L2613" s="81">
        <v>-24.130449459847</v>
      </c>
      <c r="M2613" s="81">
        <v>0</v>
      </c>
      <c r="N2613" s="81">
        <v>3.34408581428207</v>
      </c>
      <c r="O2613" s="81">
        <v>0</v>
      </c>
      <c r="P2613" s="81">
        <v>2.2669133411715299</v>
      </c>
      <c r="Q2613" s="81">
        <v>2.2669133411715299</v>
      </c>
      <c r="R2613" s="81">
        <v>0</v>
      </c>
      <c r="S2613" s="81">
        <v>0</v>
      </c>
      <c r="T2613" s="81" t="s">
        <v>159</v>
      </c>
      <c r="U2613" s="115">
        <v>0.100322574428442</v>
      </c>
      <c r="V2613" s="115">
        <v>-4.4120038559837899E-2</v>
      </c>
      <c r="W2613" s="111">
        <v>0.14444605525395901</v>
      </c>
    </row>
    <row r="2614" spans="2:23" x14ac:dyDescent="0.25">
      <c r="B2614" s="58" t="s">
        <v>119</v>
      </c>
      <c r="C2614" s="79" t="s">
        <v>143</v>
      </c>
      <c r="D2614" s="58" t="s">
        <v>66</v>
      </c>
      <c r="E2614" s="58" t="s">
        <v>178</v>
      </c>
      <c r="F2614" s="80">
        <v>51.3</v>
      </c>
      <c r="G2614" s="81">
        <v>53204</v>
      </c>
      <c r="H2614" s="81">
        <v>51.15</v>
      </c>
      <c r="I2614" s="81">
        <v>1</v>
      </c>
      <c r="J2614" s="81">
        <v>-6.9757416530354304</v>
      </c>
      <c r="K2614" s="81">
        <v>6.2188721717443803E-3</v>
      </c>
      <c r="L2614" s="81">
        <v>-10.4110883658049</v>
      </c>
      <c r="M2614" s="81">
        <v>1.38523392507643E-2</v>
      </c>
      <c r="N2614" s="81">
        <v>3.4353467127694302</v>
      </c>
      <c r="O2614" s="81">
        <v>-7.6334670790199604E-3</v>
      </c>
      <c r="P2614" s="81">
        <v>2.43769553236526</v>
      </c>
      <c r="Q2614" s="81">
        <v>2.4376955323652498</v>
      </c>
      <c r="R2614" s="81">
        <v>0</v>
      </c>
      <c r="S2614" s="81">
        <v>7.5943354518802895E-4</v>
      </c>
      <c r="T2614" s="81" t="s">
        <v>159</v>
      </c>
      <c r="U2614" s="115">
        <v>0.124277655792612</v>
      </c>
      <c r="V2614" s="115">
        <v>-5.4655046453252101E-2</v>
      </c>
      <c r="W2614" s="111">
        <v>0.17893696645769999</v>
      </c>
    </row>
    <row r="2615" spans="2:23" x14ac:dyDescent="0.25">
      <c r="B2615" s="58" t="s">
        <v>119</v>
      </c>
      <c r="C2615" s="79" t="s">
        <v>143</v>
      </c>
      <c r="D2615" s="58" t="s">
        <v>66</v>
      </c>
      <c r="E2615" s="58" t="s">
        <v>178</v>
      </c>
      <c r="F2615" s="80">
        <v>51.3</v>
      </c>
      <c r="G2615" s="81">
        <v>53304</v>
      </c>
      <c r="H2615" s="81">
        <v>51.41</v>
      </c>
      <c r="I2615" s="81">
        <v>1</v>
      </c>
      <c r="J2615" s="81">
        <v>14.535050964161099</v>
      </c>
      <c r="K2615" s="81">
        <v>1.95845163954016E-2</v>
      </c>
      <c r="L2615" s="81">
        <v>12.3417232902077</v>
      </c>
      <c r="M2615" s="81">
        <v>1.4119891000669601E-2</v>
      </c>
      <c r="N2615" s="81">
        <v>2.1933276739534202</v>
      </c>
      <c r="O2615" s="81">
        <v>5.4646253947320299E-3</v>
      </c>
      <c r="P2615" s="81">
        <v>1.5573286813045699</v>
      </c>
      <c r="Q2615" s="81">
        <v>1.5573286813045599</v>
      </c>
      <c r="R2615" s="81">
        <v>0</v>
      </c>
      <c r="S2615" s="81">
        <v>2.2482277202360101E-4</v>
      </c>
      <c r="T2615" s="81" t="s">
        <v>159</v>
      </c>
      <c r="U2615" s="115">
        <v>3.9369793011589001E-2</v>
      </c>
      <c r="V2615" s="115">
        <v>-1.73141169438699E-2</v>
      </c>
      <c r="W2615" s="111">
        <v>5.6685260810817997E-2</v>
      </c>
    </row>
    <row r="2616" spans="2:23" x14ac:dyDescent="0.25">
      <c r="B2616" s="58" t="s">
        <v>119</v>
      </c>
      <c r="C2616" s="79" t="s">
        <v>143</v>
      </c>
      <c r="D2616" s="58" t="s">
        <v>66</v>
      </c>
      <c r="E2616" s="58" t="s">
        <v>178</v>
      </c>
      <c r="F2616" s="80">
        <v>51.3</v>
      </c>
      <c r="G2616" s="81">
        <v>53354</v>
      </c>
      <c r="H2616" s="81">
        <v>51.39</v>
      </c>
      <c r="I2616" s="81">
        <v>1</v>
      </c>
      <c r="J2616" s="81">
        <v>34.066916773806902</v>
      </c>
      <c r="K2616" s="81">
        <v>2.43716511879432E-2</v>
      </c>
      <c r="L2616" s="81">
        <v>39.755080584304999</v>
      </c>
      <c r="M2616" s="81">
        <v>3.3189795077556303E-2</v>
      </c>
      <c r="N2616" s="81">
        <v>-5.6881638104981</v>
      </c>
      <c r="O2616" s="81">
        <v>-8.8181438896130695E-3</v>
      </c>
      <c r="P2616" s="81">
        <v>-3.9433816891586599</v>
      </c>
      <c r="Q2616" s="81">
        <v>-3.9433816891586599</v>
      </c>
      <c r="R2616" s="81">
        <v>0</v>
      </c>
      <c r="S2616" s="81">
        <v>3.2655544207422799E-4</v>
      </c>
      <c r="T2616" s="81" t="s">
        <v>140</v>
      </c>
      <c r="U2616" s="115">
        <v>5.9167144932665498E-2</v>
      </c>
      <c r="V2616" s="115">
        <v>-2.6020631256494502E-2</v>
      </c>
      <c r="W2616" s="111">
        <v>8.5189806330766005E-2</v>
      </c>
    </row>
    <row r="2617" spans="2:23" x14ac:dyDescent="0.25">
      <c r="B2617" s="58" t="s">
        <v>119</v>
      </c>
      <c r="C2617" s="79" t="s">
        <v>143</v>
      </c>
      <c r="D2617" s="58" t="s">
        <v>66</v>
      </c>
      <c r="E2617" s="58" t="s">
        <v>178</v>
      </c>
      <c r="F2617" s="80">
        <v>51.3</v>
      </c>
      <c r="G2617" s="81">
        <v>53454</v>
      </c>
      <c r="H2617" s="81">
        <v>51.47</v>
      </c>
      <c r="I2617" s="81">
        <v>1</v>
      </c>
      <c r="J2617" s="81">
        <v>26.157625850521701</v>
      </c>
      <c r="K2617" s="81">
        <v>4.6663898807267103E-2</v>
      </c>
      <c r="L2617" s="81">
        <v>31.674886139684801</v>
      </c>
      <c r="M2617" s="81">
        <v>6.8424951695808006E-2</v>
      </c>
      <c r="N2617" s="81">
        <v>-5.5172602891630804</v>
      </c>
      <c r="O2617" s="81">
        <v>-2.1761052888541001E-2</v>
      </c>
      <c r="P2617" s="81">
        <v>-3.8277716866909399</v>
      </c>
      <c r="Q2617" s="81">
        <v>-3.8277716866909399</v>
      </c>
      <c r="R2617" s="81">
        <v>0</v>
      </c>
      <c r="S2617" s="81">
        <v>9.9925522102651794E-4</v>
      </c>
      <c r="T2617" s="81" t="s">
        <v>140</v>
      </c>
      <c r="U2617" s="115">
        <v>-0.18025745351994399</v>
      </c>
      <c r="V2617" s="115">
        <v>-7.9273940539382998E-2</v>
      </c>
      <c r="W2617" s="111">
        <v>-0.100981106404871</v>
      </c>
    </row>
    <row r="2618" spans="2:23" x14ac:dyDescent="0.25">
      <c r="B2618" s="58" t="s">
        <v>119</v>
      </c>
      <c r="C2618" s="79" t="s">
        <v>143</v>
      </c>
      <c r="D2618" s="58" t="s">
        <v>66</v>
      </c>
      <c r="E2618" s="58" t="s">
        <v>178</v>
      </c>
      <c r="F2618" s="80">
        <v>51.3</v>
      </c>
      <c r="G2618" s="81">
        <v>53604</v>
      </c>
      <c r="H2618" s="81">
        <v>51.44</v>
      </c>
      <c r="I2618" s="81">
        <v>1</v>
      </c>
      <c r="J2618" s="81">
        <v>25.189870390513899</v>
      </c>
      <c r="K2618" s="81">
        <v>2.76020363076536E-2</v>
      </c>
      <c r="L2618" s="81">
        <v>28.039489375919501</v>
      </c>
      <c r="M2618" s="81">
        <v>3.4200263954110202E-2</v>
      </c>
      <c r="N2618" s="81">
        <v>-2.8496189854056602</v>
      </c>
      <c r="O2618" s="81">
        <v>-6.5982276464566303E-3</v>
      </c>
      <c r="P2618" s="81">
        <v>-1.93827561651293</v>
      </c>
      <c r="Q2618" s="81">
        <v>-1.93827561651293</v>
      </c>
      <c r="R2618" s="81">
        <v>0</v>
      </c>
      <c r="S2618" s="81">
        <v>1.6342568790223301E-4</v>
      </c>
      <c r="T2618" s="81" t="s">
        <v>140</v>
      </c>
      <c r="U2618" s="115">
        <v>5.9995703758317198E-2</v>
      </c>
      <c r="V2618" s="115">
        <v>-2.63850163168373E-2</v>
      </c>
      <c r="W2618" s="111">
        <v>8.6382778646250297E-2</v>
      </c>
    </row>
    <row r="2619" spans="2:23" x14ac:dyDescent="0.25">
      <c r="B2619" s="58" t="s">
        <v>119</v>
      </c>
      <c r="C2619" s="79" t="s">
        <v>143</v>
      </c>
      <c r="D2619" s="58" t="s">
        <v>66</v>
      </c>
      <c r="E2619" s="58" t="s">
        <v>178</v>
      </c>
      <c r="F2619" s="80">
        <v>51.3</v>
      </c>
      <c r="G2619" s="81">
        <v>53654</v>
      </c>
      <c r="H2619" s="81">
        <v>51.29</v>
      </c>
      <c r="I2619" s="81">
        <v>1</v>
      </c>
      <c r="J2619" s="81">
        <v>-12.9362632883447</v>
      </c>
      <c r="K2619" s="81">
        <v>8.1615086965943495E-3</v>
      </c>
      <c r="L2619" s="81">
        <v>-8.4929842308578891</v>
      </c>
      <c r="M2619" s="81">
        <v>3.51781819647095E-3</v>
      </c>
      <c r="N2619" s="81">
        <v>-4.4432790574868299</v>
      </c>
      <c r="O2619" s="81">
        <v>4.6436905001234E-3</v>
      </c>
      <c r="P2619" s="81">
        <v>-3.0215283528412602</v>
      </c>
      <c r="Q2619" s="81">
        <v>-3.02152835284125</v>
      </c>
      <c r="R2619" s="81">
        <v>0</v>
      </c>
      <c r="S2619" s="81">
        <v>4.4525223003914099E-4</v>
      </c>
      <c r="T2619" s="81" t="s">
        <v>140</v>
      </c>
      <c r="U2619" s="115">
        <v>0.19376531362897001</v>
      </c>
      <c r="V2619" s="115">
        <v>-8.5214451060234994E-2</v>
      </c>
      <c r="W2619" s="111">
        <v>0.27898641315982903</v>
      </c>
    </row>
    <row r="2620" spans="2:23" x14ac:dyDescent="0.25">
      <c r="B2620" s="58" t="s">
        <v>119</v>
      </c>
      <c r="C2620" s="79" t="s">
        <v>143</v>
      </c>
      <c r="D2620" s="58" t="s">
        <v>66</v>
      </c>
      <c r="E2620" s="58" t="s">
        <v>179</v>
      </c>
      <c r="F2620" s="80">
        <v>51.18</v>
      </c>
      <c r="G2620" s="81">
        <v>53150</v>
      </c>
      <c r="H2620" s="81">
        <v>51.11</v>
      </c>
      <c r="I2620" s="81">
        <v>1</v>
      </c>
      <c r="J2620" s="81">
        <v>-14.677847302031401</v>
      </c>
      <c r="K2620" s="81">
        <v>5.8944165508990898E-3</v>
      </c>
      <c r="L2620" s="81">
        <v>3.74802669409199</v>
      </c>
      <c r="M2620" s="81">
        <v>3.8434518416577098E-4</v>
      </c>
      <c r="N2620" s="81">
        <v>-18.4258739961234</v>
      </c>
      <c r="O2620" s="81">
        <v>5.5100713667333096E-3</v>
      </c>
      <c r="P2620" s="81">
        <v>-12.2268319126902</v>
      </c>
      <c r="Q2620" s="81">
        <v>-12.2268319126902</v>
      </c>
      <c r="R2620" s="81">
        <v>0</v>
      </c>
      <c r="S2620" s="81">
        <v>4.09019465347549E-3</v>
      </c>
      <c r="T2620" s="81" t="s">
        <v>159</v>
      </c>
      <c r="U2620" s="115">
        <v>-1.0079985796770601</v>
      </c>
      <c r="V2620" s="115">
        <v>-0.443299391557536</v>
      </c>
      <c r="W2620" s="111">
        <v>-0.564685730562965</v>
      </c>
    </row>
    <row r="2621" spans="2:23" x14ac:dyDescent="0.25">
      <c r="B2621" s="58" t="s">
        <v>119</v>
      </c>
      <c r="C2621" s="79" t="s">
        <v>143</v>
      </c>
      <c r="D2621" s="58" t="s">
        <v>66</v>
      </c>
      <c r="E2621" s="58" t="s">
        <v>179</v>
      </c>
      <c r="F2621" s="80">
        <v>51.18</v>
      </c>
      <c r="G2621" s="81">
        <v>53150</v>
      </c>
      <c r="H2621" s="81">
        <v>51.11</v>
      </c>
      <c r="I2621" s="81">
        <v>2</v>
      </c>
      <c r="J2621" s="81">
        <v>-14.634751301421799</v>
      </c>
      <c r="K2621" s="81">
        <v>5.86627915147584E-3</v>
      </c>
      <c r="L2621" s="81">
        <v>3.7370220176317299</v>
      </c>
      <c r="M2621" s="81">
        <v>3.8251048621563998E-4</v>
      </c>
      <c r="N2621" s="81">
        <v>-18.371773319053499</v>
      </c>
      <c r="O2621" s="81">
        <v>5.4837686652602002E-3</v>
      </c>
      <c r="P2621" s="81">
        <v>-12.1909324006759</v>
      </c>
      <c r="Q2621" s="81">
        <v>-12.1909324006758</v>
      </c>
      <c r="R2621" s="81">
        <v>0</v>
      </c>
      <c r="S2621" s="81">
        <v>4.0706698303330903E-3</v>
      </c>
      <c r="T2621" s="81" t="s">
        <v>159</v>
      </c>
      <c r="U2621" s="115">
        <v>-1.00555678394901</v>
      </c>
      <c r="V2621" s="115">
        <v>-0.442225534329584</v>
      </c>
      <c r="W2621" s="111">
        <v>-0.56331782466271996</v>
      </c>
    </row>
    <row r="2622" spans="2:23" x14ac:dyDescent="0.25">
      <c r="B2622" s="58" t="s">
        <v>119</v>
      </c>
      <c r="C2622" s="79" t="s">
        <v>143</v>
      </c>
      <c r="D2622" s="58" t="s">
        <v>66</v>
      </c>
      <c r="E2622" s="58" t="s">
        <v>179</v>
      </c>
      <c r="F2622" s="80">
        <v>51.18</v>
      </c>
      <c r="G2622" s="81">
        <v>53900</v>
      </c>
      <c r="H2622" s="81">
        <v>51.09</v>
      </c>
      <c r="I2622" s="81">
        <v>1</v>
      </c>
      <c r="J2622" s="81">
        <v>-14.0961019337833</v>
      </c>
      <c r="K2622" s="81">
        <v>9.3190342082248596E-3</v>
      </c>
      <c r="L2622" s="81">
        <v>-4.0142358091063297</v>
      </c>
      <c r="M2622" s="81">
        <v>7.5575078024913301E-4</v>
      </c>
      <c r="N2622" s="81">
        <v>-10.081866124676999</v>
      </c>
      <c r="O2622" s="81">
        <v>8.5632834279757205E-3</v>
      </c>
      <c r="P2622" s="81">
        <v>-8.7709461338607806</v>
      </c>
      <c r="Q2622" s="81">
        <v>-8.7709461338607806</v>
      </c>
      <c r="R2622" s="81">
        <v>0</v>
      </c>
      <c r="S2622" s="81">
        <v>3.6079933662968001E-3</v>
      </c>
      <c r="T2622" s="81" t="s">
        <v>159</v>
      </c>
      <c r="U2622" s="115">
        <v>-0.46948445313134901</v>
      </c>
      <c r="V2622" s="115">
        <v>-0.20647070007333301</v>
      </c>
      <c r="W2622" s="111">
        <v>-0.26300748507935801</v>
      </c>
    </row>
    <row r="2623" spans="2:23" x14ac:dyDescent="0.25">
      <c r="B2623" s="58" t="s">
        <v>119</v>
      </c>
      <c r="C2623" s="79" t="s">
        <v>143</v>
      </c>
      <c r="D2623" s="58" t="s">
        <v>66</v>
      </c>
      <c r="E2623" s="58" t="s">
        <v>179</v>
      </c>
      <c r="F2623" s="80">
        <v>51.18</v>
      </c>
      <c r="G2623" s="81">
        <v>53900</v>
      </c>
      <c r="H2623" s="81">
        <v>51.09</v>
      </c>
      <c r="I2623" s="81">
        <v>2</v>
      </c>
      <c r="J2623" s="81">
        <v>-14.1113250042358</v>
      </c>
      <c r="K2623" s="81">
        <v>9.3312080595604491E-3</v>
      </c>
      <c r="L2623" s="81">
        <v>-4.0185709788448003</v>
      </c>
      <c r="M2623" s="81">
        <v>7.5673804968496097E-4</v>
      </c>
      <c r="N2623" s="81">
        <v>-10.092754025391001</v>
      </c>
      <c r="O2623" s="81">
        <v>8.57447000987549E-3</v>
      </c>
      <c r="P2623" s="81">
        <v>-8.7804183079098905</v>
      </c>
      <c r="Q2623" s="81">
        <v>-8.7804183079098799</v>
      </c>
      <c r="R2623" s="81">
        <v>0</v>
      </c>
      <c r="S2623" s="81">
        <v>3.6127066417156501E-3</v>
      </c>
      <c r="T2623" s="81" t="s">
        <v>159</v>
      </c>
      <c r="U2623" s="115">
        <v>-0.46989233833016603</v>
      </c>
      <c r="V2623" s="115">
        <v>-0.2066500805448</v>
      </c>
      <c r="W2623" s="111">
        <v>-0.263235984361126</v>
      </c>
    </row>
    <row r="2624" spans="2:23" x14ac:dyDescent="0.25">
      <c r="B2624" s="58" t="s">
        <v>119</v>
      </c>
      <c r="C2624" s="79" t="s">
        <v>143</v>
      </c>
      <c r="D2624" s="58" t="s">
        <v>66</v>
      </c>
      <c r="E2624" s="58" t="s">
        <v>180</v>
      </c>
      <c r="F2624" s="80">
        <v>51.11</v>
      </c>
      <c r="G2624" s="81">
        <v>53550</v>
      </c>
      <c r="H2624" s="81">
        <v>51.04</v>
      </c>
      <c r="I2624" s="81">
        <v>1</v>
      </c>
      <c r="J2624" s="81">
        <v>-15.638217858238599</v>
      </c>
      <c r="K2624" s="81">
        <v>6.0086882856971498E-3</v>
      </c>
      <c r="L2624" s="81">
        <v>-0.38022067521812303</v>
      </c>
      <c r="M2624" s="81">
        <v>3.5520299089820001E-6</v>
      </c>
      <c r="N2624" s="81">
        <v>-15.2579971830204</v>
      </c>
      <c r="O2624" s="81">
        <v>6.0051362557881601E-3</v>
      </c>
      <c r="P2624" s="81">
        <v>-11.7214020766591</v>
      </c>
      <c r="Q2624" s="81">
        <v>-11.721402076659</v>
      </c>
      <c r="R2624" s="81">
        <v>0</v>
      </c>
      <c r="S2624" s="81">
        <v>3.3757034214113202E-3</v>
      </c>
      <c r="T2624" s="81" t="s">
        <v>140</v>
      </c>
      <c r="U2624" s="115">
        <v>-0.76134746854705404</v>
      </c>
      <c r="V2624" s="115">
        <v>-0.33482673128260398</v>
      </c>
      <c r="W2624" s="111">
        <v>-0.42651057268998499</v>
      </c>
    </row>
    <row r="2625" spans="2:23" x14ac:dyDescent="0.25">
      <c r="B2625" s="58" t="s">
        <v>119</v>
      </c>
      <c r="C2625" s="79" t="s">
        <v>143</v>
      </c>
      <c r="D2625" s="58" t="s">
        <v>66</v>
      </c>
      <c r="E2625" s="58" t="s">
        <v>180</v>
      </c>
      <c r="F2625" s="80">
        <v>51.11</v>
      </c>
      <c r="G2625" s="81">
        <v>54200</v>
      </c>
      <c r="H2625" s="81">
        <v>51.09</v>
      </c>
      <c r="I2625" s="81">
        <v>1</v>
      </c>
      <c r="J2625" s="81">
        <v>-9.4956187841620103</v>
      </c>
      <c r="K2625" s="81">
        <v>5.9510072222126098E-4</v>
      </c>
      <c r="L2625" s="81">
        <v>6.0241740079306201</v>
      </c>
      <c r="M2625" s="81">
        <v>2.3951843835365801E-4</v>
      </c>
      <c r="N2625" s="81">
        <v>-15.5197927920926</v>
      </c>
      <c r="O2625" s="81">
        <v>3.5558228386760299E-4</v>
      </c>
      <c r="P2625" s="81">
        <v>-11.924237036559701</v>
      </c>
      <c r="Q2625" s="81">
        <v>-11.924237036559701</v>
      </c>
      <c r="R2625" s="81">
        <v>0</v>
      </c>
      <c r="S2625" s="81">
        <v>9.3843703076681496E-4</v>
      </c>
      <c r="T2625" s="81" t="s">
        <v>140</v>
      </c>
      <c r="U2625" s="115">
        <v>-0.29222560113615598</v>
      </c>
      <c r="V2625" s="115">
        <v>-0.12851548979631999</v>
      </c>
      <c r="W2625" s="111">
        <v>-0.16370620990323001</v>
      </c>
    </row>
    <row r="2626" spans="2:23" x14ac:dyDescent="0.25">
      <c r="B2626" s="58" t="s">
        <v>119</v>
      </c>
      <c r="C2626" s="79" t="s">
        <v>143</v>
      </c>
      <c r="D2626" s="58" t="s">
        <v>66</v>
      </c>
      <c r="E2626" s="58" t="s">
        <v>181</v>
      </c>
      <c r="F2626" s="80">
        <v>51.12</v>
      </c>
      <c r="G2626" s="81">
        <v>53150</v>
      </c>
      <c r="H2626" s="81">
        <v>51.11</v>
      </c>
      <c r="I2626" s="81">
        <v>1</v>
      </c>
      <c r="J2626" s="81">
        <v>-16.708660826572601</v>
      </c>
      <c r="K2626" s="81">
        <v>0</v>
      </c>
      <c r="L2626" s="81">
        <v>-17.011851290527201</v>
      </c>
      <c r="M2626" s="81">
        <v>0</v>
      </c>
      <c r="N2626" s="81">
        <v>0.30319046395461402</v>
      </c>
      <c r="O2626" s="81">
        <v>0</v>
      </c>
      <c r="P2626" s="81">
        <v>0.280446692589429</v>
      </c>
      <c r="Q2626" s="81">
        <v>0.280446692589428</v>
      </c>
      <c r="R2626" s="81">
        <v>0</v>
      </c>
      <c r="S2626" s="81">
        <v>0</v>
      </c>
      <c r="T2626" s="81" t="s">
        <v>140</v>
      </c>
      <c r="U2626" s="115">
        <v>3.03190463954553E-3</v>
      </c>
      <c r="V2626" s="115">
        <v>-1.3333763648770199E-3</v>
      </c>
      <c r="W2626" s="111">
        <v>4.3653850350591702E-3</v>
      </c>
    </row>
    <row r="2627" spans="2:23" x14ac:dyDescent="0.25">
      <c r="B2627" s="58" t="s">
        <v>119</v>
      </c>
      <c r="C2627" s="79" t="s">
        <v>143</v>
      </c>
      <c r="D2627" s="58" t="s">
        <v>66</v>
      </c>
      <c r="E2627" s="58" t="s">
        <v>181</v>
      </c>
      <c r="F2627" s="80">
        <v>51.12</v>
      </c>
      <c r="G2627" s="81">
        <v>53150</v>
      </c>
      <c r="H2627" s="81">
        <v>51.11</v>
      </c>
      <c r="I2627" s="81">
        <v>2</v>
      </c>
      <c r="J2627" s="81">
        <v>-14.0287500942772</v>
      </c>
      <c r="K2627" s="81">
        <v>0</v>
      </c>
      <c r="L2627" s="81">
        <v>-14.2833116832599</v>
      </c>
      <c r="M2627" s="81">
        <v>0</v>
      </c>
      <c r="N2627" s="81">
        <v>0.25456158898273501</v>
      </c>
      <c r="O2627" s="81">
        <v>0</v>
      </c>
      <c r="P2627" s="81">
        <v>0.23546570284354501</v>
      </c>
      <c r="Q2627" s="81">
        <v>0.23546570284354501</v>
      </c>
      <c r="R2627" s="81">
        <v>0</v>
      </c>
      <c r="S2627" s="81">
        <v>0</v>
      </c>
      <c r="T2627" s="81" t="s">
        <v>140</v>
      </c>
      <c r="U2627" s="115">
        <v>2.54561588982684E-3</v>
      </c>
      <c r="V2627" s="115">
        <v>-1.1195154416397701E-3</v>
      </c>
      <c r="W2627" s="111">
        <v>3.6652186765757399E-3</v>
      </c>
    </row>
    <row r="2628" spans="2:23" x14ac:dyDescent="0.25">
      <c r="B2628" s="58" t="s">
        <v>119</v>
      </c>
      <c r="C2628" s="79" t="s">
        <v>143</v>
      </c>
      <c r="D2628" s="58" t="s">
        <v>66</v>
      </c>
      <c r="E2628" s="58" t="s">
        <v>181</v>
      </c>
      <c r="F2628" s="80">
        <v>51.12</v>
      </c>
      <c r="G2628" s="81">
        <v>53150</v>
      </c>
      <c r="H2628" s="81">
        <v>51.11</v>
      </c>
      <c r="I2628" s="81">
        <v>3</v>
      </c>
      <c r="J2628" s="81">
        <v>-17.164869995898801</v>
      </c>
      <c r="K2628" s="81">
        <v>0</v>
      </c>
      <c r="L2628" s="81">
        <v>-17.476338697777098</v>
      </c>
      <c r="M2628" s="81">
        <v>0</v>
      </c>
      <c r="N2628" s="81">
        <v>0.31146870187832298</v>
      </c>
      <c r="O2628" s="81">
        <v>0</v>
      </c>
      <c r="P2628" s="81">
        <v>0.28810394016867302</v>
      </c>
      <c r="Q2628" s="81">
        <v>0.28810394016867302</v>
      </c>
      <c r="R2628" s="81">
        <v>0</v>
      </c>
      <c r="S2628" s="81">
        <v>0</v>
      </c>
      <c r="T2628" s="81" t="s">
        <v>140</v>
      </c>
      <c r="U2628" s="115">
        <v>3.1146870187826101E-3</v>
      </c>
      <c r="V2628" s="115">
        <v>-1.3697825454881401E-3</v>
      </c>
      <c r="W2628" s="111">
        <v>4.4845764353343099E-3</v>
      </c>
    </row>
    <row r="2629" spans="2:23" x14ac:dyDescent="0.25">
      <c r="B2629" s="58" t="s">
        <v>119</v>
      </c>
      <c r="C2629" s="79" t="s">
        <v>143</v>
      </c>
      <c r="D2629" s="58" t="s">
        <v>66</v>
      </c>
      <c r="E2629" s="58" t="s">
        <v>181</v>
      </c>
      <c r="F2629" s="80">
        <v>51.12</v>
      </c>
      <c r="G2629" s="81">
        <v>53654</v>
      </c>
      <c r="H2629" s="81">
        <v>51.29</v>
      </c>
      <c r="I2629" s="81">
        <v>1</v>
      </c>
      <c r="J2629" s="81">
        <v>60.138802284813998</v>
      </c>
      <c r="K2629" s="81">
        <v>0.113563611963911</v>
      </c>
      <c r="L2629" s="81">
        <v>56.481425378166101</v>
      </c>
      <c r="M2629" s="81">
        <v>0.100170754360329</v>
      </c>
      <c r="N2629" s="81">
        <v>3.65737690664798</v>
      </c>
      <c r="O2629" s="81">
        <v>1.33928576035821E-2</v>
      </c>
      <c r="P2629" s="81">
        <v>2.4799019846772201</v>
      </c>
      <c r="Q2629" s="81">
        <v>2.4799019846772201</v>
      </c>
      <c r="R2629" s="81">
        <v>0</v>
      </c>
      <c r="S2629" s="81">
        <v>1.9310729500322899E-4</v>
      </c>
      <c r="T2629" s="81" t="s">
        <v>140</v>
      </c>
      <c r="U2629" s="115">
        <v>6.4027199461256207E-2</v>
      </c>
      <c r="V2629" s="115">
        <v>-2.8157994600945799E-2</v>
      </c>
      <c r="W2629" s="111">
        <v>9.2187390961878293E-2</v>
      </c>
    </row>
    <row r="2630" spans="2:23" x14ac:dyDescent="0.25">
      <c r="B2630" s="58" t="s">
        <v>119</v>
      </c>
      <c r="C2630" s="79" t="s">
        <v>143</v>
      </c>
      <c r="D2630" s="58" t="s">
        <v>66</v>
      </c>
      <c r="E2630" s="58" t="s">
        <v>181</v>
      </c>
      <c r="F2630" s="80">
        <v>51.12</v>
      </c>
      <c r="G2630" s="81">
        <v>53654</v>
      </c>
      <c r="H2630" s="81">
        <v>51.29</v>
      </c>
      <c r="I2630" s="81">
        <v>2</v>
      </c>
      <c r="J2630" s="81">
        <v>60.138802284813998</v>
      </c>
      <c r="K2630" s="81">
        <v>0.113563611963911</v>
      </c>
      <c r="L2630" s="81">
        <v>56.481425378166101</v>
      </c>
      <c r="M2630" s="81">
        <v>0.100170754360329</v>
      </c>
      <c r="N2630" s="81">
        <v>3.65737690664798</v>
      </c>
      <c r="O2630" s="81">
        <v>1.33928576035821E-2</v>
      </c>
      <c r="P2630" s="81">
        <v>2.4799019846772201</v>
      </c>
      <c r="Q2630" s="81">
        <v>2.4799019846772201</v>
      </c>
      <c r="R2630" s="81">
        <v>0</v>
      </c>
      <c r="S2630" s="81">
        <v>1.9310729500322899E-4</v>
      </c>
      <c r="T2630" s="81" t="s">
        <v>140</v>
      </c>
      <c r="U2630" s="115">
        <v>6.4027199461256207E-2</v>
      </c>
      <c r="V2630" s="115">
        <v>-2.8157994600945799E-2</v>
      </c>
      <c r="W2630" s="111">
        <v>9.2187390961878293E-2</v>
      </c>
    </row>
    <row r="2631" spans="2:23" x14ac:dyDescent="0.25">
      <c r="B2631" s="58" t="s">
        <v>119</v>
      </c>
      <c r="C2631" s="79" t="s">
        <v>143</v>
      </c>
      <c r="D2631" s="58" t="s">
        <v>66</v>
      </c>
      <c r="E2631" s="58" t="s">
        <v>181</v>
      </c>
      <c r="F2631" s="80">
        <v>51.12</v>
      </c>
      <c r="G2631" s="81">
        <v>53704</v>
      </c>
      <c r="H2631" s="81">
        <v>51.09</v>
      </c>
      <c r="I2631" s="81">
        <v>1</v>
      </c>
      <c r="J2631" s="81">
        <v>-15.928455463188</v>
      </c>
      <c r="K2631" s="81">
        <v>1.06053159859075E-2</v>
      </c>
      <c r="L2631" s="81">
        <v>-12.1456298216905</v>
      </c>
      <c r="M2631" s="81">
        <v>6.1661823333995103E-3</v>
      </c>
      <c r="N2631" s="81">
        <v>-3.7828256414974799</v>
      </c>
      <c r="O2631" s="81">
        <v>4.4391336525080299E-3</v>
      </c>
      <c r="P2631" s="81">
        <v>-2.6562997071686598</v>
      </c>
      <c r="Q2631" s="81">
        <v>-2.65629970716865</v>
      </c>
      <c r="R2631" s="81">
        <v>0</v>
      </c>
      <c r="S2631" s="81">
        <v>2.94937796013919E-4</v>
      </c>
      <c r="T2631" s="81" t="s">
        <v>140</v>
      </c>
      <c r="U2631" s="115">
        <v>0.113377156066521</v>
      </c>
      <c r="V2631" s="115">
        <v>-4.9861205476018099E-2</v>
      </c>
      <c r="W2631" s="111">
        <v>0.16324225173669901</v>
      </c>
    </row>
    <row r="2632" spans="2:23" x14ac:dyDescent="0.25">
      <c r="B2632" s="58" t="s">
        <v>119</v>
      </c>
      <c r="C2632" s="79" t="s">
        <v>143</v>
      </c>
      <c r="D2632" s="58" t="s">
        <v>66</v>
      </c>
      <c r="E2632" s="58" t="s">
        <v>181</v>
      </c>
      <c r="F2632" s="80">
        <v>51.12</v>
      </c>
      <c r="G2632" s="81">
        <v>58004</v>
      </c>
      <c r="H2632" s="81">
        <v>50.11</v>
      </c>
      <c r="I2632" s="81">
        <v>1</v>
      </c>
      <c r="J2632" s="81">
        <v>-56.908702241031001</v>
      </c>
      <c r="K2632" s="81">
        <v>0.68593556276261303</v>
      </c>
      <c r="L2632" s="81">
        <v>-52.440195364723202</v>
      </c>
      <c r="M2632" s="81">
        <v>0.58244451223877203</v>
      </c>
      <c r="N2632" s="81">
        <v>-4.4685068763078197</v>
      </c>
      <c r="O2632" s="81">
        <v>0.103491050523841</v>
      </c>
      <c r="P2632" s="81">
        <v>-3.1075205977879401</v>
      </c>
      <c r="Q2632" s="81">
        <v>-3.1075205977879299</v>
      </c>
      <c r="R2632" s="81">
        <v>0</v>
      </c>
      <c r="S2632" s="81">
        <v>2.0452857274702398E-3</v>
      </c>
      <c r="T2632" s="81" t="s">
        <v>140</v>
      </c>
      <c r="U2632" s="115">
        <v>0.72500757719330799</v>
      </c>
      <c r="V2632" s="115">
        <v>-0.318845109828788</v>
      </c>
      <c r="W2632" s="111">
        <v>1.04387756346406</v>
      </c>
    </row>
    <row r="2633" spans="2:23" x14ac:dyDescent="0.25">
      <c r="B2633" s="58" t="s">
        <v>119</v>
      </c>
      <c r="C2633" s="79" t="s">
        <v>143</v>
      </c>
      <c r="D2633" s="58" t="s">
        <v>66</v>
      </c>
      <c r="E2633" s="58" t="s">
        <v>182</v>
      </c>
      <c r="F2633" s="80">
        <v>50.99</v>
      </c>
      <c r="G2633" s="81">
        <v>53050</v>
      </c>
      <c r="H2633" s="81">
        <v>51.18</v>
      </c>
      <c r="I2633" s="81">
        <v>1</v>
      </c>
      <c r="J2633" s="81">
        <v>80.431778825000606</v>
      </c>
      <c r="K2633" s="81">
        <v>0.15590943218338699</v>
      </c>
      <c r="L2633" s="81">
        <v>110.676389105561</v>
      </c>
      <c r="M2633" s="81">
        <v>0.29520724084123801</v>
      </c>
      <c r="N2633" s="81">
        <v>-30.244610280560401</v>
      </c>
      <c r="O2633" s="81">
        <v>-0.13929780865785099</v>
      </c>
      <c r="P2633" s="81">
        <v>-21.875749353887201</v>
      </c>
      <c r="Q2633" s="81">
        <v>-21.875749353887201</v>
      </c>
      <c r="R2633" s="81">
        <v>0</v>
      </c>
      <c r="S2633" s="81">
        <v>1.15330166760378E-2</v>
      </c>
      <c r="T2633" s="81" t="s">
        <v>140</v>
      </c>
      <c r="U2633" s="115">
        <v>-1.36955260197989</v>
      </c>
      <c r="V2633" s="115">
        <v>-0.60230425657765496</v>
      </c>
      <c r="W2633" s="111">
        <v>-0.76723006082130696</v>
      </c>
    </row>
    <row r="2634" spans="2:23" x14ac:dyDescent="0.25">
      <c r="B2634" s="58" t="s">
        <v>119</v>
      </c>
      <c r="C2634" s="79" t="s">
        <v>143</v>
      </c>
      <c r="D2634" s="58" t="s">
        <v>66</v>
      </c>
      <c r="E2634" s="58" t="s">
        <v>182</v>
      </c>
      <c r="F2634" s="80">
        <v>50.99</v>
      </c>
      <c r="G2634" s="81">
        <v>53204</v>
      </c>
      <c r="H2634" s="81">
        <v>51.15</v>
      </c>
      <c r="I2634" s="81">
        <v>1</v>
      </c>
      <c r="J2634" s="81">
        <v>16.171502834307098</v>
      </c>
      <c r="K2634" s="81">
        <v>0</v>
      </c>
      <c r="L2634" s="81">
        <v>18.991585282852199</v>
      </c>
      <c r="M2634" s="81">
        <v>0</v>
      </c>
      <c r="N2634" s="81">
        <v>-2.8200824485451101</v>
      </c>
      <c r="O2634" s="81">
        <v>0</v>
      </c>
      <c r="P2634" s="81">
        <v>-1.9975121068347701</v>
      </c>
      <c r="Q2634" s="81">
        <v>-1.9975121068347701</v>
      </c>
      <c r="R2634" s="81">
        <v>0</v>
      </c>
      <c r="S2634" s="81">
        <v>0</v>
      </c>
      <c r="T2634" s="81" t="s">
        <v>140</v>
      </c>
      <c r="U2634" s="115">
        <v>0.45121319176720798</v>
      </c>
      <c r="V2634" s="115">
        <v>-0.19843533255495099</v>
      </c>
      <c r="W2634" s="111">
        <v>0.64966400633797805</v>
      </c>
    </row>
    <row r="2635" spans="2:23" x14ac:dyDescent="0.25">
      <c r="B2635" s="58" t="s">
        <v>119</v>
      </c>
      <c r="C2635" s="79" t="s">
        <v>143</v>
      </c>
      <c r="D2635" s="58" t="s">
        <v>66</v>
      </c>
      <c r="E2635" s="58" t="s">
        <v>182</v>
      </c>
      <c r="F2635" s="80">
        <v>50.99</v>
      </c>
      <c r="G2635" s="81">
        <v>53204</v>
      </c>
      <c r="H2635" s="81">
        <v>51.15</v>
      </c>
      <c r="I2635" s="81">
        <v>2</v>
      </c>
      <c r="J2635" s="81">
        <v>16.171502834307098</v>
      </c>
      <c r="K2635" s="81">
        <v>0</v>
      </c>
      <c r="L2635" s="81">
        <v>18.991585282852199</v>
      </c>
      <c r="M2635" s="81">
        <v>0</v>
      </c>
      <c r="N2635" s="81">
        <v>-2.8200824485451101</v>
      </c>
      <c r="O2635" s="81">
        <v>0</v>
      </c>
      <c r="P2635" s="81">
        <v>-1.9975121068347701</v>
      </c>
      <c r="Q2635" s="81">
        <v>-1.9975121068347701</v>
      </c>
      <c r="R2635" s="81">
        <v>0</v>
      </c>
      <c r="S2635" s="81">
        <v>0</v>
      </c>
      <c r="T2635" s="81" t="s">
        <v>140</v>
      </c>
      <c r="U2635" s="115">
        <v>0.45121319176720798</v>
      </c>
      <c r="V2635" s="115">
        <v>-0.19843533255495099</v>
      </c>
      <c r="W2635" s="111">
        <v>0.64966400633797805</v>
      </c>
    </row>
    <row r="2636" spans="2:23" x14ac:dyDescent="0.25">
      <c r="B2636" s="58" t="s">
        <v>119</v>
      </c>
      <c r="C2636" s="79" t="s">
        <v>143</v>
      </c>
      <c r="D2636" s="58" t="s">
        <v>66</v>
      </c>
      <c r="E2636" s="58" t="s">
        <v>183</v>
      </c>
      <c r="F2636" s="80">
        <v>51.15</v>
      </c>
      <c r="G2636" s="81">
        <v>53254</v>
      </c>
      <c r="H2636" s="81">
        <v>51.4</v>
      </c>
      <c r="I2636" s="81">
        <v>1</v>
      </c>
      <c r="J2636" s="81">
        <v>23.258356089886298</v>
      </c>
      <c r="K2636" s="81">
        <v>5.7016248891616599E-2</v>
      </c>
      <c r="L2636" s="81">
        <v>23.258355877809599</v>
      </c>
      <c r="M2636" s="81">
        <v>5.7016247851833998E-2</v>
      </c>
      <c r="N2636" s="81">
        <v>2.1207667566499999E-7</v>
      </c>
      <c r="O2636" s="81">
        <v>1.0397825610000001E-9</v>
      </c>
      <c r="P2636" s="81">
        <v>1.9688E-14</v>
      </c>
      <c r="Q2636" s="81">
        <v>1.9686E-14</v>
      </c>
      <c r="R2636" s="81">
        <v>0</v>
      </c>
      <c r="S2636" s="81">
        <v>0</v>
      </c>
      <c r="T2636" s="81" t="s">
        <v>140</v>
      </c>
      <c r="U2636" s="115">
        <v>2.9568191300000002E-10</v>
      </c>
      <c r="V2636" s="115">
        <v>0</v>
      </c>
      <c r="W2636" s="111">
        <v>2.9568895950999998E-10</v>
      </c>
    </row>
    <row r="2637" spans="2:23" x14ac:dyDescent="0.25">
      <c r="B2637" s="58" t="s">
        <v>119</v>
      </c>
      <c r="C2637" s="79" t="s">
        <v>143</v>
      </c>
      <c r="D2637" s="58" t="s">
        <v>66</v>
      </c>
      <c r="E2637" s="58" t="s">
        <v>183</v>
      </c>
      <c r="F2637" s="80">
        <v>51.15</v>
      </c>
      <c r="G2637" s="81">
        <v>53304</v>
      </c>
      <c r="H2637" s="81">
        <v>51.41</v>
      </c>
      <c r="I2637" s="81">
        <v>1</v>
      </c>
      <c r="J2637" s="81">
        <v>20.189846831958299</v>
      </c>
      <c r="K2637" s="81">
        <v>4.5409972541910301E-2</v>
      </c>
      <c r="L2637" s="81">
        <v>22.385648907037002</v>
      </c>
      <c r="M2637" s="81">
        <v>5.58244646565886E-2</v>
      </c>
      <c r="N2637" s="81">
        <v>-2.19580207507865</v>
      </c>
      <c r="O2637" s="81">
        <v>-1.04144921146784E-2</v>
      </c>
      <c r="P2637" s="81">
        <v>-1.5573286813045</v>
      </c>
      <c r="Q2637" s="81">
        <v>-1.55732868130449</v>
      </c>
      <c r="R2637" s="81">
        <v>0</v>
      </c>
      <c r="S2637" s="81">
        <v>2.70175370047756E-4</v>
      </c>
      <c r="T2637" s="81" t="s">
        <v>140</v>
      </c>
      <c r="U2637" s="115">
        <v>3.6853383879738397E-2</v>
      </c>
      <c r="V2637" s="115">
        <v>-1.6207446101717999E-2</v>
      </c>
      <c r="W2637" s="111">
        <v>5.3062094493848001E-2</v>
      </c>
    </row>
    <row r="2638" spans="2:23" x14ac:dyDescent="0.25">
      <c r="B2638" s="58" t="s">
        <v>119</v>
      </c>
      <c r="C2638" s="79" t="s">
        <v>143</v>
      </c>
      <c r="D2638" s="58" t="s">
        <v>66</v>
      </c>
      <c r="E2638" s="58" t="s">
        <v>183</v>
      </c>
      <c r="F2638" s="80">
        <v>51.15</v>
      </c>
      <c r="G2638" s="81">
        <v>54104</v>
      </c>
      <c r="H2638" s="81">
        <v>51.37</v>
      </c>
      <c r="I2638" s="81">
        <v>1</v>
      </c>
      <c r="J2638" s="81">
        <v>22.202607853858002</v>
      </c>
      <c r="K2638" s="81">
        <v>4.9246283971668497E-2</v>
      </c>
      <c r="L2638" s="81">
        <v>22.2026074822402</v>
      </c>
      <c r="M2638" s="81">
        <v>4.9246282323141599E-2</v>
      </c>
      <c r="N2638" s="81">
        <v>3.7161784483000002E-7</v>
      </c>
      <c r="O2638" s="81">
        <v>1.648526866E-9</v>
      </c>
      <c r="P2638" s="81">
        <v>0</v>
      </c>
      <c r="Q2638" s="81">
        <v>0</v>
      </c>
      <c r="R2638" s="81">
        <v>0</v>
      </c>
      <c r="S2638" s="81">
        <v>0</v>
      </c>
      <c r="T2638" s="81" t="s">
        <v>140</v>
      </c>
      <c r="U2638" s="115">
        <v>2.7475613E-9</v>
      </c>
      <c r="V2638" s="115">
        <v>0</v>
      </c>
      <c r="W2638" s="111">
        <v>2.7476267781600001E-9</v>
      </c>
    </row>
    <row r="2639" spans="2:23" x14ac:dyDescent="0.25">
      <c r="B2639" s="58" t="s">
        <v>119</v>
      </c>
      <c r="C2639" s="79" t="s">
        <v>143</v>
      </c>
      <c r="D2639" s="58" t="s">
        <v>66</v>
      </c>
      <c r="E2639" s="58" t="s">
        <v>184</v>
      </c>
      <c r="F2639" s="80">
        <v>51.4</v>
      </c>
      <c r="G2639" s="81">
        <v>54104</v>
      </c>
      <c r="H2639" s="81">
        <v>51.37</v>
      </c>
      <c r="I2639" s="81">
        <v>1</v>
      </c>
      <c r="J2639" s="81">
        <v>-3.2619181140279001</v>
      </c>
      <c r="K2639" s="81">
        <v>9.32073616957805E-4</v>
      </c>
      <c r="L2639" s="81">
        <v>-3.26191828447487</v>
      </c>
      <c r="M2639" s="81">
        <v>9.32073714366215E-4</v>
      </c>
      <c r="N2639" s="81">
        <v>1.70446971814E-7</v>
      </c>
      <c r="O2639" s="81">
        <v>-9.7408410999999997E-11</v>
      </c>
      <c r="P2639" s="81">
        <v>-1.9688E-14</v>
      </c>
      <c r="Q2639" s="81">
        <v>-1.9686E-14</v>
      </c>
      <c r="R2639" s="81">
        <v>0</v>
      </c>
      <c r="S2639" s="81">
        <v>0</v>
      </c>
      <c r="T2639" s="81" t="s">
        <v>140</v>
      </c>
      <c r="U2639" s="115">
        <v>1.08077973E-10</v>
      </c>
      <c r="V2639" s="115">
        <v>0</v>
      </c>
      <c r="W2639" s="111">
        <v>1.0808054865E-10</v>
      </c>
    </row>
    <row r="2640" spans="2:23" x14ac:dyDescent="0.25">
      <c r="B2640" s="58" t="s">
        <v>119</v>
      </c>
      <c r="C2640" s="79" t="s">
        <v>143</v>
      </c>
      <c r="D2640" s="58" t="s">
        <v>66</v>
      </c>
      <c r="E2640" s="58" t="s">
        <v>185</v>
      </c>
      <c r="F2640" s="80">
        <v>51.39</v>
      </c>
      <c r="G2640" s="81">
        <v>53404</v>
      </c>
      <c r="H2640" s="81">
        <v>51.49</v>
      </c>
      <c r="I2640" s="81">
        <v>1</v>
      </c>
      <c r="J2640" s="81">
        <v>6.5689330319325698</v>
      </c>
      <c r="K2640" s="81">
        <v>4.1942656505030403E-3</v>
      </c>
      <c r="L2640" s="81">
        <v>12.2474956033714</v>
      </c>
      <c r="M2640" s="81">
        <v>1.45801116395072E-2</v>
      </c>
      <c r="N2640" s="81">
        <v>-5.6785625714387997</v>
      </c>
      <c r="O2640" s="81">
        <v>-1.0385845989004199E-2</v>
      </c>
      <c r="P2640" s="81">
        <v>-3.9433816891585001</v>
      </c>
      <c r="Q2640" s="81">
        <v>-3.9433816891585001</v>
      </c>
      <c r="R2640" s="81">
        <v>0</v>
      </c>
      <c r="S2640" s="81">
        <v>1.5114851890291601E-3</v>
      </c>
      <c r="T2640" s="81" t="s">
        <v>140</v>
      </c>
      <c r="U2640" s="115">
        <v>3.3608339469513103E-2</v>
      </c>
      <c r="V2640" s="115">
        <v>-1.4780334752919301E-2</v>
      </c>
      <c r="W2640" s="111">
        <v>4.8389827390940901E-2</v>
      </c>
    </row>
    <row r="2641" spans="2:23" x14ac:dyDescent="0.25">
      <c r="B2641" s="58" t="s">
        <v>119</v>
      </c>
      <c r="C2641" s="79" t="s">
        <v>143</v>
      </c>
      <c r="D2641" s="58" t="s">
        <v>66</v>
      </c>
      <c r="E2641" s="58" t="s">
        <v>186</v>
      </c>
      <c r="F2641" s="80">
        <v>51.49</v>
      </c>
      <c r="G2641" s="81">
        <v>53854</v>
      </c>
      <c r="H2641" s="81">
        <v>50.47</v>
      </c>
      <c r="I2641" s="81">
        <v>1</v>
      </c>
      <c r="J2641" s="81">
        <v>-54.103622846831598</v>
      </c>
      <c r="K2641" s="81">
        <v>0.57791749187719899</v>
      </c>
      <c r="L2641" s="81">
        <v>-48.372275413332801</v>
      </c>
      <c r="M2641" s="81">
        <v>0.46196192176899897</v>
      </c>
      <c r="N2641" s="81">
        <v>-5.7313474334988399</v>
      </c>
      <c r="O2641" s="81">
        <v>0.1159555701082</v>
      </c>
      <c r="P2641" s="81">
        <v>-3.9433816891586102</v>
      </c>
      <c r="Q2641" s="81">
        <v>-3.9433816891586102</v>
      </c>
      <c r="R2641" s="81">
        <v>0</v>
      </c>
      <c r="S2641" s="81">
        <v>3.0700876632720601E-3</v>
      </c>
      <c r="T2641" s="81" t="s">
        <v>140</v>
      </c>
      <c r="U2641" s="115">
        <v>6.5440581947193793E-2</v>
      </c>
      <c r="V2641" s="115">
        <v>-2.87795744411227E-2</v>
      </c>
      <c r="W2641" s="111">
        <v>9.4222401783937496E-2</v>
      </c>
    </row>
    <row r="2642" spans="2:23" x14ac:dyDescent="0.25">
      <c r="B2642" s="58" t="s">
        <v>119</v>
      </c>
      <c r="C2642" s="79" t="s">
        <v>143</v>
      </c>
      <c r="D2642" s="58" t="s">
        <v>66</v>
      </c>
      <c r="E2642" s="58" t="s">
        <v>187</v>
      </c>
      <c r="F2642" s="80">
        <v>51.47</v>
      </c>
      <c r="G2642" s="81">
        <v>53754</v>
      </c>
      <c r="H2642" s="81">
        <v>50.68</v>
      </c>
      <c r="I2642" s="81">
        <v>1</v>
      </c>
      <c r="J2642" s="81">
        <v>-44.686855912791998</v>
      </c>
      <c r="K2642" s="81">
        <v>0.323899627820317</v>
      </c>
      <c r="L2642" s="81">
        <v>-39.142784314595502</v>
      </c>
      <c r="M2642" s="81">
        <v>0.248515956864408</v>
      </c>
      <c r="N2642" s="81">
        <v>-5.5440715981965498</v>
      </c>
      <c r="O2642" s="81">
        <v>7.5383670955908796E-2</v>
      </c>
      <c r="P2642" s="81">
        <v>-3.82777168669088</v>
      </c>
      <c r="Q2642" s="81">
        <v>-3.82777168669088</v>
      </c>
      <c r="R2642" s="81">
        <v>0</v>
      </c>
      <c r="S2642" s="81">
        <v>2.3765278130571301E-3</v>
      </c>
      <c r="T2642" s="81" t="s">
        <v>140</v>
      </c>
      <c r="U2642" s="115">
        <v>-0.52959556850223199</v>
      </c>
      <c r="V2642" s="115">
        <v>-0.23290647231251099</v>
      </c>
      <c r="W2642" s="111">
        <v>-0.29668202568142499</v>
      </c>
    </row>
    <row r="2643" spans="2:23" x14ac:dyDescent="0.25">
      <c r="B2643" s="58" t="s">
        <v>119</v>
      </c>
      <c r="C2643" s="79" t="s">
        <v>143</v>
      </c>
      <c r="D2643" s="58" t="s">
        <v>66</v>
      </c>
      <c r="E2643" s="58" t="s">
        <v>188</v>
      </c>
      <c r="F2643" s="80">
        <v>51.04</v>
      </c>
      <c r="G2643" s="81">
        <v>54050</v>
      </c>
      <c r="H2643" s="81">
        <v>50.89</v>
      </c>
      <c r="I2643" s="81">
        <v>1</v>
      </c>
      <c r="J2643" s="81">
        <v>-59.222636775603199</v>
      </c>
      <c r="K2643" s="81">
        <v>4.8892050650771103E-2</v>
      </c>
      <c r="L2643" s="81">
        <v>-18.788908439308301</v>
      </c>
      <c r="M2643" s="81">
        <v>4.9211417399494797E-3</v>
      </c>
      <c r="N2643" s="81">
        <v>-40.433728336294898</v>
      </c>
      <c r="O2643" s="81">
        <v>4.3970908910821602E-2</v>
      </c>
      <c r="P2643" s="81">
        <v>-29.047269663088201</v>
      </c>
      <c r="Q2643" s="81">
        <v>-29.047269663088102</v>
      </c>
      <c r="R2643" s="81">
        <v>0</v>
      </c>
      <c r="S2643" s="81">
        <v>1.17617896158295E-2</v>
      </c>
      <c r="T2643" s="81" t="s">
        <v>140</v>
      </c>
      <c r="U2643" s="115">
        <v>-3.8240818778041499</v>
      </c>
      <c r="V2643" s="115">
        <v>-1.6817614666082901</v>
      </c>
      <c r="W2643" s="111">
        <v>-2.1422693567606399</v>
      </c>
    </row>
    <row r="2644" spans="2:23" x14ac:dyDescent="0.25">
      <c r="B2644" s="58" t="s">
        <v>119</v>
      </c>
      <c r="C2644" s="79" t="s">
        <v>143</v>
      </c>
      <c r="D2644" s="58" t="s">
        <v>66</v>
      </c>
      <c r="E2644" s="58" t="s">
        <v>188</v>
      </c>
      <c r="F2644" s="80">
        <v>51.04</v>
      </c>
      <c r="G2644" s="81">
        <v>54850</v>
      </c>
      <c r="H2644" s="81">
        <v>51.08</v>
      </c>
      <c r="I2644" s="81">
        <v>1</v>
      </c>
      <c r="J2644" s="81">
        <v>4.1113087785723303</v>
      </c>
      <c r="K2644" s="81">
        <v>4.3930532809318697E-4</v>
      </c>
      <c r="L2644" s="81">
        <v>-5.5138513544905603</v>
      </c>
      <c r="M2644" s="81">
        <v>7.9016245017725698E-4</v>
      </c>
      <c r="N2644" s="81">
        <v>9.6251601330628898</v>
      </c>
      <c r="O2644" s="81">
        <v>-3.5085712208407E-4</v>
      </c>
      <c r="P2644" s="81">
        <v>5.4016305498698998</v>
      </c>
      <c r="Q2644" s="81">
        <v>5.40163054986989</v>
      </c>
      <c r="R2644" s="81">
        <v>0</v>
      </c>
      <c r="S2644" s="81">
        <v>7.5832615140350901E-4</v>
      </c>
      <c r="T2644" s="81" t="s">
        <v>140</v>
      </c>
      <c r="U2644" s="115">
        <v>-0.40292116997611999</v>
      </c>
      <c r="V2644" s="115">
        <v>-0.17719738211663699</v>
      </c>
      <c r="W2644" s="111">
        <v>-0.22571840855186701</v>
      </c>
    </row>
    <row r="2645" spans="2:23" x14ac:dyDescent="0.25">
      <c r="B2645" s="58" t="s">
        <v>119</v>
      </c>
      <c r="C2645" s="79" t="s">
        <v>143</v>
      </c>
      <c r="D2645" s="58" t="s">
        <v>66</v>
      </c>
      <c r="E2645" s="58" t="s">
        <v>189</v>
      </c>
      <c r="F2645" s="80">
        <v>51.44</v>
      </c>
      <c r="G2645" s="81">
        <v>53654</v>
      </c>
      <c r="H2645" s="81">
        <v>51.29</v>
      </c>
      <c r="I2645" s="81">
        <v>1</v>
      </c>
      <c r="J2645" s="81">
        <v>-43.445013771305497</v>
      </c>
      <c r="K2645" s="81">
        <v>7.43662873306037E-2</v>
      </c>
      <c r="L2645" s="81">
        <v>-40.593973809036598</v>
      </c>
      <c r="M2645" s="81">
        <v>6.4926105958584807E-2</v>
      </c>
      <c r="N2645" s="81">
        <v>-2.85103996226891</v>
      </c>
      <c r="O2645" s="81">
        <v>9.4401813720189492E-3</v>
      </c>
      <c r="P2645" s="81">
        <v>-1.9382756165130599</v>
      </c>
      <c r="Q2645" s="81">
        <v>-1.9382756165130599</v>
      </c>
      <c r="R2645" s="81">
        <v>0</v>
      </c>
      <c r="S2645" s="81">
        <v>1.4802234720342201E-4</v>
      </c>
      <c r="T2645" s="81" t="s">
        <v>140</v>
      </c>
      <c r="U2645" s="115">
        <v>5.7238921833419998E-2</v>
      </c>
      <c r="V2645" s="115">
        <v>-2.51726339042001E-2</v>
      </c>
      <c r="W2645" s="111">
        <v>8.2413519718083195E-2</v>
      </c>
    </row>
    <row r="2646" spans="2:23" x14ac:dyDescent="0.25">
      <c r="B2646" s="58" t="s">
        <v>119</v>
      </c>
      <c r="C2646" s="79" t="s">
        <v>143</v>
      </c>
      <c r="D2646" s="58" t="s">
        <v>66</v>
      </c>
      <c r="E2646" s="58" t="s">
        <v>190</v>
      </c>
      <c r="F2646" s="80">
        <v>51.09</v>
      </c>
      <c r="G2646" s="81">
        <v>58004</v>
      </c>
      <c r="H2646" s="81">
        <v>50.11</v>
      </c>
      <c r="I2646" s="81">
        <v>1</v>
      </c>
      <c r="J2646" s="81">
        <v>-55.284214407755798</v>
      </c>
      <c r="K2646" s="81">
        <v>0.62991257314890903</v>
      </c>
      <c r="L2646" s="81">
        <v>-51.457071819109302</v>
      </c>
      <c r="M2646" s="81">
        <v>0.54571781250459706</v>
      </c>
      <c r="N2646" s="81">
        <v>-3.82714258864651</v>
      </c>
      <c r="O2646" s="81">
        <v>8.4194760644311806E-2</v>
      </c>
      <c r="P2646" s="81">
        <v>-2.6562997071688201</v>
      </c>
      <c r="Q2646" s="81">
        <v>-2.6562997071688099</v>
      </c>
      <c r="R2646" s="81">
        <v>0</v>
      </c>
      <c r="S2646" s="81">
        <v>1.45422678848029E-3</v>
      </c>
      <c r="T2646" s="81" t="s">
        <v>140</v>
      </c>
      <c r="U2646" s="115">
        <v>0.50965515172857601</v>
      </c>
      <c r="V2646" s="115">
        <v>-0.224137040686925</v>
      </c>
      <c r="W2646" s="111">
        <v>0.73380967969039801</v>
      </c>
    </row>
    <row r="2647" spans="2:23" x14ac:dyDescent="0.25">
      <c r="B2647" s="58" t="s">
        <v>119</v>
      </c>
      <c r="C2647" s="79" t="s">
        <v>143</v>
      </c>
      <c r="D2647" s="58" t="s">
        <v>66</v>
      </c>
      <c r="E2647" s="58" t="s">
        <v>191</v>
      </c>
      <c r="F2647" s="80">
        <v>50.68</v>
      </c>
      <c r="G2647" s="81">
        <v>53756</v>
      </c>
      <c r="H2647" s="81">
        <v>50.68</v>
      </c>
      <c r="I2647" s="81">
        <v>1</v>
      </c>
      <c r="J2647" s="81">
        <v>1.584917E-12</v>
      </c>
      <c r="K2647" s="81">
        <v>0</v>
      </c>
      <c r="L2647" s="81">
        <v>-8.5693100000000004E-13</v>
      </c>
      <c r="M2647" s="81">
        <v>0</v>
      </c>
      <c r="N2647" s="81">
        <v>2.4418480000000002E-12</v>
      </c>
      <c r="O2647" s="81">
        <v>0</v>
      </c>
      <c r="P2647" s="81">
        <v>6.6218700000000001E-13</v>
      </c>
      <c r="Q2647" s="81">
        <v>6.6218700000000001E-13</v>
      </c>
      <c r="R2647" s="81">
        <v>0</v>
      </c>
      <c r="S2647" s="81">
        <v>0</v>
      </c>
      <c r="T2647" s="81" t="s">
        <v>140</v>
      </c>
      <c r="U2647" s="115">
        <v>0</v>
      </c>
      <c r="V2647" s="115">
        <v>0</v>
      </c>
      <c r="W2647" s="111">
        <v>0</v>
      </c>
    </row>
    <row r="2648" spans="2:23" x14ac:dyDescent="0.25">
      <c r="B2648" s="58" t="s">
        <v>119</v>
      </c>
      <c r="C2648" s="79" t="s">
        <v>143</v>
      </c>
      <c r="D2648" s="58" t="s">
        <v>66</v>
      </c>
      <c r="E2648" s="58" t="s">
        <v>191</v>
      </c>
      <c r="F2648" s="80">
        <v>50.68</v>
      </c>
      <c r="G2648" s="81">
        <v>53854</v>
      </c>
      <c r="H2648" s="81">
        <v>50.47</v>
      </c>
      <c r="I2648" s="81">
        <v>1</v>
      </c>
      <c r="J2648" s="81">
        <v>-46.353142198065001</v>
      </c>
      <c r="K2648" s="81">
        <v>0.106356382685885</v>
      </c>
      <c r="L2648" s="81">
        <v>-40.002536319557898</v>
      </c>
      <c r="M2648" s="81">
        <v>7.9210044143878597E-2</v>
      </c>
      <c r="N2648" s="81">
        <v>-6.3506058785070998</v>
      </c>
      <c r="O2648" s="81">
        <v>2.7146338542006002E-2</v>
      </c>
      <c r="P2648" s="81">
        <v>-4.35522340727118</v>
      </c>
      <c r="Q2648" s="81">
        <v>-4.3552234072711702</v>
      </c>
      <c r="R2648" s="81">
        <v>0</v>
      </c>
      <c r="S2648" s="81">
        <v>9.3891456089851796E-4</v>
      </c>
      <c r="T2648" s="81" t="s">
        <v>159</v>
      </c>
      <c r="U2648" s="115">
        <v>3.9298837275457403E-2</v>
      </c>
      <c r="V2648" s="115">
        <v>-1.72829119052034E-2</v>
      </c>
      <c r="W2648" s="111">
        <v>5.6583097601388403E-2</v>
      </c>
    </row>
    <row r="2649" spans="2:23" x14ac:dyDescent="0.25">
      <c r="B2649" s="58" t="s">
        <v>119</v>
      </c>
      <c r="C2649" s="79" t="s">
        <v>143</v>
      </c>
      <c r="D2649" s="58" t="s">
        <v>66</v>
      </c>
      <c r="E2649" s="58" t="s">
        <v>191</v>
      </c>
      <c r="F2649" s="80">
        <v>50.68</v>
      </c>
      <c r="G2649" s="81">
        <v>58104</v>
      </c>
      <c r="H2649" s="81">
        <v>49.92</v>
      </c>
      <c r="I2649" s="81">
        <v>1</v>
      </c>
      <c r="J2649" s="81">
        <v>-50.468163937250601</v>
      </c>
      <c r="K2649" s="81">
        <v>0.32703936734172001</v>
      </c>
      <c r="L2649" s="81">
        <v>-51.228394250549499</v>
      </c>
      <c r="M2649" s="81">
        <v>0.33696633166968198</v>
      </c>
      <c r="N2649" s="81">
        <v>0.76023031329897095</v>
      </c>
      <c r="O2649" s="81">
        <v>-9.9269643279619197E-3</v>
      </c>
      <c r="P2649" s="81">
        <v>0.527451720579593</v>
      </c>
      <c r="Q2649" s="81">
        <v>0.527451720579593</v>
      </c>
      <c r="R2649" s="81">
        <v>0</v>
      </c>
      <c r="S2649" s="81">
        <v>3.5721562772441E-5</v>
      </c>
      <c r="T2649" s="81" t="s">
        <v>140</v>
      </c>
      <c r="U2649" s="115">
        <v>7.8448732410731803E-2</v>
      </c>
      <c r="V2649" s="115">
        <v>-3.4500321773547199E-2</v>
      </c>
      <c r="W2649" s="111">
        <v>0.11295174591523501</v>
      </c>
    </row>
    <row r="2650" spans="2:23" x14ac:dyDescent="0.25">
      <c r="B2650" s="58" t="s">
        <v>119</v>
      </c>
      <c r="C2650" s="79" t="s">
        <v>143</v>
      </c>
      <c r="D2650" s="58" t="s">
        <v>66</v>
      </c>
      <c r="E2650" s="58" t="s">
        <v>192</v>
      </c>
      <c r="F2650" s="80">
        <v>50.68</v>
      </c>
      <c r="G2650" s="81">
        <v>54050</v>
      </c>
      <c r="H2650" s="81">
        <v>50.89</v>
      </c>
      <c r="I2650" s="81">
        <v>1</v>
      </c>
      <c r="J2650" s="81">
        <v>74.613969136515493</v>
      </c>
      <c r="K2650" s="81">
        <v>0.11741318419153</v>
      </c>
      <c r="L2650" s="81">
        <v>25.958793620924201</v>
      </c>
      <c r="M2650" s="81">
        <v>1.42116855982913E-2</v>
      </c>
      <c r="N2650" s="81">
        <v>48.655175515591303</v>
      </c>
      <c r="O2650" s="81">
        <v>0.103201498593239</v>
      </c>
      <c r="P2650" s="81">
        <v>30.969201190019302</v>
      </c>
      <c r="Q2650" s="81">
        <v>30.969201190019199</v>
      </c>
      <c r="R2650" s="81">
        <v>0</v>
      </c>
      <c r="S2650" s="81">
        <v>2.0227238097317E-2</v>
      </c>
      <c r="T2650" s="81" t="s">
        <v>159</v>
      </c>
      <c r="U2650" s="115">
        <v>-4.97649875221658</v>
      </c>
      <c r="V2650" s="115">
        <v>-2.188573390303</v>
      </c>
      <c r="W2650" s="111">
        <v>-2.7878589218264498</v>
      </c>
    </row>
    <row r="2651" spans="2:23" x14ac:dyDescent="0.25">
      <c r="B2651" s="58" t="s">
        <v>119</v>
      </c>
      <c r="C2651" s="79" t="s">
        <v>143</v>
      </c>
      <c r="D2651" s="58" t="s">
        <v>66</v>
      </c>
      <c r="E2651" s="58" t="s">
        <v>192</v>
      </c>
      <c r="F2651" s="80">
        <v>50.68</v>
      </c>
      <c r="G2651" s="81">
        <v>56000</v>
      </c>
      <c r="H2651" s="81">
        <v>50.86</v>
      </c>
      <c r="I2651" s="81">
        <v>1</v>
      </c>
      <c r="J2651" s="81">
        <v>17.291089531672</v>
      </c>
      <c r="K2651" s="81">
        <v>2.8872670223460298E-2</v>
      </c>
      <c r="L2651" s="81">
        <v>35.316468871165704</v>
      </c>
      <c r="M2651" s="81">
        <v>0.120447219653601</v>
      </c>
      <c r="N2651" s="81">
        <v>-18.0253793394937</v>
      </c>
      <c r="O2651" s="81">
        <v>-9.1574549430140498E-2</v>
      </c>
      <c r="P2651" s="81">
        <v>-25.097209815115502</v>
      </c>
      <c r="Q2651" s="81">
        <v>-25.097209815115502</v>
      </c>
      <c r="R2651" s="81">
        <v>0</v>
      </c>
      <c r="S2651" s="81">
        <v>6.0826540154464502E-2</v>
      </c>
      <c r="T2651" s="81" t="s">
        <v>159</v>
      </c>
      <c r="U2651" s="115">
        <v>-1.4046715934593701</v>
      </c>
      <c r="V2651" s="115">
        <v>-0.61774894853342499</v>
      </c>
      <c r="W2651" s="111">
        <v>-0.78690389147945705</v>
      </c>
    </row>
    <row r="2652" spans="2:23" x14ac:dyDescent="0.25">
      <c r="B2652" s="58" t="s">
        <v>119</v>
      </c>
      <c r="C2652" s="79" t="s">
        <v>143</v>
      </c>
      <c r="D2652" s="58" t="s">
        <v>66</v>
      </c>
      <c r="E2652" s="58" t="s">
        <v>192</v>
      </c>
      <c r="F2652" s="80">
        <v>50.68</v>
      </c>
      <c r="G2652" s="81">
        <v>58450</v>
      </c>
      <c r="H2652" s="81">
        <v>50.42</v>
      </c>
      <c r="I2652" s="81">
        <v>1</v>
      </c>
      <c r="J2652" s="81">
        <v>-99.121858974328006</v>
      </c>
      <c r="K2652" s="81">
        <v>0.25132715606054901</v>
      </c>
      <c r="L2652" s="81">
        <v>-48.654157781477203</v>
      </c>
      <c r="M2652" s="81">
        <v>6.05536684358884E-2</v>
      </c>
      <c r="N2652" s="81">
        <v>-50.467701192850797</v>
      </c>
      <c r="O2652" s="81">
        <v>0.19077348762466101</v>
      </c>
      <c r="P2652" s="81">
        <v>-19.406965055710401</v>
      </c>
      <c r="Q2652" s="81">
        <v>-19.406965055710401</v>
      </c>
      <c r="R2652" s="81">
        <v>0</v>
      </c>
      <c r="S2652" s="81">
        <v>9.6342028865897995E-3</v>
      </c>
      <c r="T2652" s="81" t="s">
        <v>159</v>
      </c>
      <c r="U2652" s="115">
        <v>-3.4780025107144801</v>
      </c>
      <c r="V2652" s="115">
        <v>-1.5295620727255901</v>
      </c>
      <c r="W2652" s="111">
        <v>-1.94839400397948</v>
      </c>
    </row>
    <row r="2653" spans="2:23" x14ac:dyDescent="0.25">
      <c r="B2653" s="58" t="s">
        <v>119</v>
      </c>
      <c r="C2653" s="79" t="s">
        <v>143</v>
      </c>
      <c r="D2653" s="58" t="s">
        <v>66</v>
      </c>
      <c r="E2653" s="58" t="s">
        <v>193</v>
      </c>
      <c r="F2653" s="80">
        <v>50.47</v>
      </c>
      <c r="G2653" s="81">
        <v>53850</v>
      </c>
      <c r="H2653" s="81">
        <v>50.68</v>
      </c>
      <c r="I2653" s="81">
        <v>1</v>
      </c>
      <c r="J2653" s="81">
        <v>-2.1183345343736</v>
      </c>
      <c r="K2653" s="81">
        <v>0</v>
      </c>
      <c r="L2653" s="81">
        <v>3.8390579278035899</v>
      </c>
      <c r="M2653" s="81">
        <v>0</v>
      </c>
      <c r="N2653" s="81">
        <v>-5.9573924621771903</v>
      </c>
      <c r="O2653" s="81">
        <v>0</v>
      </c>
      <c r="P2653" s="81">
        <v>-4.0854413644830299</v>
      </c>
      <c r="Q2653" s="81">
        <v>-4.0854413644830299</v>
      </c>
      <c r="R2653" s="81">
        <v>0</v>
      </c>
      <c r="S2653" s="81">
        <v>0</v>
      </c>
      <c r="T2653" s="81" t="s">
        <v>159</v>
      </c>
      <c r="U2653" s="115">
        <v>1.2510524170572099</v>
      </c>
      <c r="V2653" s="115">
        <v>-0.55019003644402198</v>
      </c>
      <c r="W2653" s="111">
        <v>1.80128537958067</v>
      </c>
    </row>
    <row r="2654" spans="2:23" x14ac:dyDescent="0.25">
      <c r="B2654" s="58" t="s">
        <v>119</v>
      </c>
      <c r="C2654" s="79" t="s">
        <v>143</v>
      </c>
      <c r="D2654" s="58" t="s">
        <v>66</v>
      </c>
      <c r="E2654" s="58" t="s">
        <v>193</v>
      </c>
      <c r="F2654" s="80">
        <v>50.47</v>
      </c>
      <c r="G2654" s="81">
        <v>53850</v>
      </c>
      <c r="H2654" s="81">
        <v>50.68</v>
      </c>
      <c r="I2654" s="81">
        <v>2</v>
      </c>
      <c r="J2654" s="81">
        <v>-4.8996592665282597</v>
      </c>
      <c r="K2654" s="81">
        <v>0</v>
      </c>
      <c r="L2654" s="81">
        <v>8.8796530696526297</v>
      </c>
      <c r="M2654" s="81">
        <v>0</v>
      </c>
      <c r="N2654" s="81">
        <v>-13.779312336180899</v>
      </c>
      <c r="O2654" s="81">
        <v>0</v>
      </c>
      <c r="P2654" s="81">
        <v>-9.4495323163233493</v>
      </c>
      <c r="Q2654" s="81">
        <v>-9.4495323163233493</v>
      </c>
      <c r="R2654" s="81">
        <v>0</v>
      </c>
      <c r="S2654" s="81">
        <v>0</v>
      </c>
      <c r="T2654" s="81" t="s">
        <v>159</v>
      </c>
      <c r="U2654" s="115">
        <v>2.8936555905979899</v>
      </c>
      <c r="V2654" s="115">
        <v>-1.2725769545232</v>
      </c>
      <c r="W2654" s="111">
        <v>4.1663318321598899</v>
      </c>
    </row>
    <row r="2655" spans="2:23" x14ac:dyDescent="0.25">
      <c r="B2655" s="58" t="s">
        <v>119</v>
      </c>
      <c r="C2655" s="79" t="s">
        <v>143</v>
      </c>
      <c r="D2655" s="58" t="s">
        <v>66</v>
      </c>
      <c r="E2655" s="58" t="s">
        <v>193</v>
      </c>
      <c r="F2655" s="80">
        <v>50.47</v>
      </c>
      <c r="G2655" s="81">
        <v>58004</v>
      </c>
      <c r="H2655" s="81">
        <v>50.11</v>
      </c>
      <c r="I2655" s="81">
        <v>1</v>
      </c>
      <c r="J2655" s="81">
        <v>-81.921600574320394</v>
      </c>
      <c r="K2655" s="81">
        <v>0.22817905378238901</v>
      </c>
      <c r="L2655" s="81">
        <v>-89.526965131438104</v>
      </c>
      <c r="M2655" s="81">
        <v>0.27251263451195501</v>
      </c>
      <c r="N2655" s="81">
        <v>7.6053645571176798</v>
      </c>
      <c r="O2655" s="81">
        <v>-4.4333580729566002E-2</v>
      </c>
      <c r="P2655" s="81">
        <v>5.2363685843767698</v>
      </c>
      <c r="Q2655" s="81">
        <v>5.23636858437676</v>
      </c>
      <c r="R2655" s="81">
        <v>0</v>
      </c>
      <c r="S2655" s="81">
        <v>9.3226490234922998E-4</v>
      </c>
      <c r="T2655" s="81" t="s">
        <v>159</v>
      </c>
      <c r="U2655" s="115">
        <v>0.50839546567248295</v>
      </c>
      <c r="V2655" s="115">
        <v>-0.22358305373349299</v>
      </c>
      <c r="W2655" s="111">
        <v>0.731995963458555</v>
      </c>
    </row>
    <row r="2656" spans="2:23" x14ac:dyDescent="0.25">
      <c r="B2656" s="58" t="s">
        <v>119</v>
      </c>
      <c r="C2656" s="79" t="s">
        <v>143</v>
      </c>
      <c r="D2656" s="58" t="s">
        <v>66</v>
      </c>
      <c r="E2656" s="58" t="s">
        <v>194</v>
      </c>
      <c r="F2656" s="80">
        <v>51.09</v>
      </c>
      <c r="G2656" s="81">
        <v>54000</v>
      </c>
      <c r="H2656" s="81">
        <v>50.88</v>
      </c>
      <c r="I2656" s="81">
        <v>1</v>
      </c>
      <c r="J2656" s="81">
        <v>-29.468608257075601</v>
      </c>
      <c r="K2656" s="81">
        <v>5.2624971680104403E-2</v>
      </c>
      <c r="L2656" s="81">
        <v>-18.895366633653602</v>
      </c>
      <c r="M2656" s="81">
        <v>2.1636313741343598E-2</v>
      </c>
      <c r="N2656" s="81">
        <v>-10.5732416234219</v>
      </c>
      <c r="O2656" s="81">
        <v>3.0988657938760801E-2</v>
      </c>
      <c r="P2656" s="81">
        <v>-12.149733891900899</v>
      </c>
      <c r="Q2656" s="81">
        <v>-12.149733891900899</v>
      </c>
      <c r="R2656" s="81">
        <v>0</v>
      </c>
      <c r="S2656" s="81">
        <v>8.9455316388267602E-3</v>
      </c>
      <c r="T2656" s="81" t="s">
        <v>159</v>
      </c>
      <c r="U2656" s="115">
        <v>-0.64042401591089904</v>
      </c>
      <c r="V2656" s="115">
        <v>-0.28164680220391602</v>
      </c>
      <c r="W2656" s="111">
        <v>-0.35876866355364501</v>
      </c>
    </row>
    <row r="2657" spans="2:23" x14ac:dyDescent="0.25">
      <c r="B2657" s="58" t="s">
        <v>119</v>
      </c>
      <c r="C2657" s="79" t="s">
        <v>143</v>
      </c>
      <c r="D2657" s="58" t="s">
        <v>66</v>
      </c>
      <c r="E2657" s="58" t="s">
        <v>194</v>
      </c>
      <c r="F2657" s="80">
        <v>51.09</v>
      </c>
      <c r="G2657" s="81">
        <v>54850</v>
      </c>
      <c r="H2657" s="81">
        <v>51.08</v>
      </c>
      <c r="I2657" s="81">
        <v>1</v>
      </c>
      <c r="J2657" s="81">
        <v>-4.1110227069125003</v>
      </c>
      <c r="K2657" s="81">
        <v>1.3283799049645701E-4</v>
      </c>
      <c r="L2657" s="81">
        <v>5.5143659400660203</v>
      </c>
      <c r="M2657" s="81">
        <v>2.39008701326747E-4</v>
      </c>
      <c r="N2657" s="81">
        <v>-9.6253886469785304</v>
      </c>
      <c r="O2657" s="81">
        <v>-1.06170710830291E-4</v>
      </c>
      <c r="P2657" s="81">
        <v>-5.4016305498696804</v>
      </c>
      <c r="Q2657" s="81">
        <v>-5.4016305498696697</v>
      </c>
      <c r="R2657" s="81">
        <v>0</v>
      </c>
      <c r="S2657" s="81">
        <v>2.29336035014663E-4</v>
      </c>
      <c r="T2657" s="81" t="s">
        <v>140</v>
      </c>
      <c r="U2657" s="115">
        <v>-0.10167761723259899</v>
      </c>
      <c r="V2657" s="115">
        <v>-4.47159616719617E-2</v>
      </c>
      <c r="W2657" s="111">
        <v>-5.69602980862201E-2</v>
      </c>
    </row>
    <row r="2658" spans="2:23" x14ac:dyDescent="0.25">
      <c r="B2658" s="58" t="s">
        <v>119</v>
      </c>
      <c r="C2658" s="79" t="s">
        <v>143</v>
      </c>
      <c r="D2658" s="58" t="s">
        <v>66</v>
      </c>
      <c r="E2658" s="58" t="s">
        <v>141</v>
      </c>
      <c r="F2658" s="80">
        <v>50.88</v>
      </c>
      <c r="G2658" s="81">
        <v>54250</v>
      </c>
      <c r="H2658" s="81">
        <v>50.83</v>
      </c>
      <c r="I2658" s="81">
        <v>1</v>
      </c>
      <c r="J2658" s="81">
        <v>-34.591308440751703</v>
      </c>
      <c r="K2658" s="81">
        <v>1.62731972271478E-2</v>
      </c>
      <c r="L2658" s="81">
        <v>-26.4331088903342</v>
      </c>
      <c r="M2658" s="81">
        <v>9.5024457402724197E-3</v>
      </c>
      <c r="N2658" s="81">
        <v>-8.1581995504174891</v>
      </c>
      <c r="O2658" s="81">
        <v>6.7707514868753796E-3</v>
      </c>
      <c r="P2658" s="81">
        <v>-1.92193152693159</v>
      </c>
      <c r="Q2658" s="81">
        <v>-1.92193152693158</v>
      </c>
      <c r="R2658" s="81">
        <v>0</v>
      </c>
      <c r="S2658" s="81">
        <v>5.0235962801305E-5</v>
      </c>
      <c r="T2658" s="81" t="s">
        <v>159</v>
      </c>
      <c r="U2658" s="115">
        <v>-6.3583410655861594E-2</v>
      </c>
      <c r="V2658" s="115">
        <v>-2.7962824378112199E-2</v>
      </c>
      <c r="W2658" s="111">
        <v>-3.5619737390297702E-2</v>
      </c>
    </row>
    <row r="2659" spans="2:23" x14ac:dyDescent="0.25">
      <c r="B2659" s="58" t="s">
        <v>119</v>
      </c>
      <c r="C2659" s="79" t="s">
        <v>143</v>
      </c>
      <c r="D2659" s="58" t="s">
        <v>66</v>
      </c>
      <c r="E2659" s="58" t="s">
        <v>195</v>
      </c>
      <c r="F2659" s="80">
        <v>50.89</v>
      </c>
      <c r="G2659" s="81">
        <v>54250</v>
      </c>
      <c r="H2659" s="81">
        <v>50.83</v>
      </c>
      <c r="I2659" s="81">
        <v>1</v>
      </c>
      <c r="J2659" s="81">
        <v>-10.1914843139071</v>
      </c>
      <c r="K2659" s="81">
        <v>6.1281147987162499E-3</v>
      </c>
      <c r="L2659" s="81">
        <v>-18.346210443464098</v>
      </c>
      <c r="M2659" s="81">
        <v>1.9858422820516301E-2</v>
      </c>
      <c r="N2659" s="81">
        <v>8.1547261295569697</v>
      </c>
      <c r="O2659" s="81">
        <v>-1.37303080218001E-2</v>
      </c>
      <c r="P2659" s="81">
        <v>1.92193152693159</v>
      </c>
      <c r="Q2659" s="81">
        <v>1.92193152693158</v>
      </c>
      <c r="R2659" s="81">
        <v>0</v>
      </c>
      <c r="S2659" s="81">
        <v>2.17935426858601E-4</v>
      </c>
      <c r="T2659" s="81" t="s">
        <v>140</v>
      </c>
      <c r="U2659" s="115">
        <v>-0.20903989821531499</v>
      </c>
      <c r="V2659" s="115">
        <v>-9.1931934784854993E-2</v>
      </c>
      <c r="W2659" s="111">
        <v>-0.11710517258698901</v>
      </c>
    </row>
    <row r="2660" spans="2:23" x14ac:dyDescent="0.25">
      <c r="B2660" s="58" t="s">
        <v>119</v>
      </c>
      <c r="C2660" s="79" t="s">
        <v>143</v>
      </c>
      <c r="D2660" s="58" t="s">
        <v>66</v>
      </c>
      <c r="E2660" s="58" t="s">
        <v>196</v>
      </c>
      <c r="F2660" s="80">
        <v>50.11</v>
      </c>
      <c r="G2660" s="81">
        <v>58004</v>
      </c>
      <c r="H2660" s="81">
        <v>50.11</v>
      </c>
      <c r="I2660" s="81">
        <v>1</v>
      </c>
      <c r="J2660" s="81">
        <v>2.2100899999999999E-13</v>
      </c>
      <c r="K2660" s="81">
        <v>0</v>
      </c>
      <c r="L2660" s="81">
        <v>-8.3679000000000006E-14</v>
      </c>
      <c r="M2660" s="81">
        <v>0</v>
      </c>
      <c r="N2660" s="81">
        <v>3.0468799999999999E-13</v>
      </c>
      <c r="O2660" s="81">
        <v>0</v>
      </c>
      <c r="P2660" s="81">
        <v>8.2397000000000005E-14</v>
      </c>
      <c r="Q2660" s="81">
        <v>8.2393000000000005E-14</v>
      </c>
      <c r="R2660" s="81">
        <v>0</v>
      </c>
      <c r="S2660" s="81">
        <v>0</v>
      </c>
      <c r="T2660" s="81" t="s">
        <v>140</v>
      </c>
      <c r="U2660" s="115">
        <v>0</v>
      </c>
      <c r="V2660" s="115">
        <v>0</v>
      </c>
      <c r="W2660" s="111">
        <v>0</v>
      </c>
    </row>
    <row r="2661" spans="2:23" x14ac:dyDescent="0.25">
      <c r="B2661" s="58" t="s">
        <v>119</v>
      </c>
      <c r="C2661" s="79" t="s">
        <v>143</v>
      </c>
      <c r="D2661" s="58" t="s">
        <v>66</v>
      </c>
      <c r="E2661" s="58" t="s">
        <v>197</v>
      </c>
      <c r="F2661" s="80">
        <v>51.09</v>
      </c>
      <c r="G2661" s="81">
        <v>53550</v>
      </c>
      <c r="H2661" s="81">
        <v>51.04</v>
      </c>
      <c r="I2661" s="81">
        <v>1</v>
      </c>
      <c r="J2661" s="81">
        <v>-18.294178225590901</v>
      </c>
      <c r="K2661" s="81">
        <v>5.9237821380094197E-3</v>
      </c>
      <c r="L2661" s="81">
        <v>-2.7713137208799701</v>
      </c>
      <c r="M2661" s="81">
        <v>1.35939181389816E-4</v>
      </c>
      <c r="N2661" s="81">
        <v>-15.522864504710901</v>
      </c>
      <c r="O2661" s="81">
        <v>5.7878429566196E-3</v>
      </c>
      <c r="P2661" s="81">
        <v>-11.9242370365592</v>
      </c>
      <c r="Q2661" s="81">
        <v>-11.9242370365592</v>
      </c>
      <c r="R2661" s="81">
        <v>0</v>
      </c>
      <c r="S2661" s="81">
        <v>2.5167174916016998E-3</v>
      </c>
      <c r="T2661" s="81" t="s">
        <v>140</v>
      </c>
      <c r="U2661" s="115">
        <v>-0.48058702465583297</v>
      </c>
      <c r="V2661" s="115">
        <v>-0.211353408542133</v>
      </c>
      <c r="W2661" s="111">
        <v>-0.26922719990716898</v>
      </c>
    </row>
    <row r="2662" spans="2:23" x14ac:dyDescent="0.25">
      <c r="B2662" s="58" t="s">
        <v>119</v>
      </c>
      <c r="C2662" s="79" t="s">
        <v>143</v>
      </c>
      <c r="D2662" s="58" t="s">
        <v>66</v>
      </c>
      <c r="E2662" s="58" t="s">
        <v>198</v>
      </c>
      <c r="F2662" s="80">
        <v>50.64</v>
      </c>
      <c r="G2662" s="81">
        <v>58200</v>
      </c>
      <c r="H2662" s="81">
        <v>50.6</v>
      </c>
      <c r="I2662" s="81">
        <v>1</v>
      </c>
      <c r="J2662" s="81">
        <v>-17.4618383652471</v>
      </c>
      <c r="K2662" s="81">
        <v>5.3787146960184197E-3</v>
      </c>
      <c r="L2662" s="81">
        <v>15.994129704784701</v>
      </c>
      <c r="M2662" s="81">
        <v>4.5125269436377298E-3</v>
      </c>
      <c r="N2662" s="81">
        <v>-33.455968070031801</v>
      </c>
      <c r="O2662" s="81">
        <v>8.6618775238069803E-4</v>
      </c>
      <c r="P2662" s="81">
        <v>-18.961222129599101</v>
      </c>
      <c r="Q2662" s="81">
        <v>-18.961222129599001</v>
      </c>
      <c r="R2662" s="81">
        <v>0</v>
      </c>
      <c r="S2662" s="81">
        <v>6.3420729435906898E-3</v>
      </c>
      <c r="T2662" s="81" t="s">
        <v>140</v>
      </c>
      <c r="U2662" s="115">
        <v>-1.2943922987757299</v>
      </c>
      <c r="V2662" s="115">
        <v>-0.56925012599509095</v>
      </c>
      <c r="W2662" s="111">
        <v>-0.72512489164758298</v>
      </c>
    </row>
    <row r="2663" spans="2:23" x14ac:dyDescent="0.25">
      <c r="B2663" s="58" t="s">
        <v>119</v>
      </c>
      <c r="C2663" s="79" t="s">
        <v>143</v>
      </c>
      <c r="D2663" s="58" t="s">
        <v>66</v>
      </c>
      <c r="E2663" s="58" t="s">
        <v>199</v>
      </c>
      <c r="F2663" s="80">
        <v>51.22</v>
      </c>
      <c r="G2663" s="81">
        <v>53000</v>
      </c>
      <c r="H2663" s="81">
        <v>51.27</v>
      </c>
      <c r="I2663" s="81">
        <v>1</v>
      </c>
      <c r="J2663" s="81">
        <v>25.2541908200281</v>
      </c>
      <c r="K2663" s="81">
        <v>1.57657770862469E-2</v>
      </c>
      <c r="L2663" s="81">
        <v>45.820777303686</v>
      </c>
      <c r="M2663" s="81">
        <v>5.1900718600689802E-2</v>
      </c>
      <c r="N2663" s="81">
        <v>-20.566586483658</v>
      </c>
      <c r="O2663" s="81">
        <v>-3.6134941514442902E-2</v>
      </c>
      <c r="P2663" s="81">
        <v>-14.107038991710199</v>
      </c>
      <c r="Q2663" s="81">
        <v>-14.1070389917101</v>
      </c>
      <c r="R2663" s="81">
        <v>0</v>
      </c>
      <c r="S2663" s="81">
        <v>4.9194913340889603E-3</v>
      </c>
      <c r="T2663" s="81" t="s">
        <v>140</v>
      </c>
      <c r="U2663" s="115">
        <v>-0.82340575372463898</v>
      </c>
      <c r="V2663" s="115">
        <v>-0.36211883329046701</v>
      </c>
      <c r="W2663" s="111">
        <v>-0.46127592733385397</v>
      </c>
    </row>
    <row r="2664" spans="2:23" x14ac:dyDescent="0.25">
      <c r="B2664" s="58" t="s">
        <v>119</v>
      </c>
      <c r="C2664" s="79" t="s">
        <v>143</v>
      </c>
      <c r="D2664" s="58" t="s">
        <v>66</v>
      </c>
      <c r="E2664" s="58" t="s">
        <v>200</v>
      </c>
      <c r="F2664" s="80">
        <v>50.86</v>
      </c>
      <c r="G2664" s="81">
        <v>56100</v>
      </c>
      <c r="H2664" s="81">
        <v>50.82</v>
      </c>
      <c r="I2664" s="81">
        <v>1</v>
      </c>
      <c r="J2664" s="81">
        <v>-7.0363564595049102</v>
      </c>
      <c r="K2664" s="81">
        <v>4.6193121306126999E-3</v>
      </c>
      <c r="L2664" s="81">
        <v>10.9399620601246</v>
      </c>
      <c r="M2664" s="81">
        <v>1.1166402429520999E-2</v>
      </c>
      <c r="N2664" s="81">
        <v>-17.976318519629601</v>
      </c>
      <c r="O2664" s="81">
        <v>-6.5470902989082803E-3</v>
      </c>
      <c r="P2664" s="81">
        <v>-25.097209815115601</v>
      </c>
      <c r="Q2664" s="81">
        <v>-25.097209815115502</v>
      </c>
      <c r="R2664" s="81">
        <v>0</v>
      </c>
      <c r="S2664" s="81">
        <v>5.8766865449016902E-2</v>
      </c>
      <c r="T2664" s="81" t="s">
        <v>159</v>
      </c>
      <c r="U2664" s="115">
        <v>-1.0519068115816601</v>
      </c>
      <c r="V2664" s="115">
        <v>-0.46260943115492398</v>
      </c>
      <c r="W2664" s="111">
        <v>-0.58928333666149602</v>
      </c>
    </row>
    <row r="2665" spans="2:23" x14ac:dyDescent="0.25">
      <c r="B2665" s="58" t="s">
        <v>119</v>
      </c>
      <c r="C2665" s="79" t="s">
        <v>143</v>
      </c>
      <c r="D2665" s="58" t="s">
        <v>66</v>
      </c>
      <c r="E2665" s="58" t="s">
        <v>142</v>
      </c>
      <c r="F2665" s="80">
        <v>50.76</v>
      </c>
      <c r="G2665" s="81">
        <v>56100</v>
      </c>
      <c r="H2665" s="81">
        <v>50.82</v>
      </c>
      <c r="I2665" s="81">
        <v>1</v>
      </c>
      <c r="J2665" s="81">
        <v>7.5044409620580899</v>
      </c>
      <c r="K2665" s="81">
        <v>4.6517539810390597E-3</v>
      </c>
      <c r="L2665" s="81">
        <v>-14.519245834178401</v>
      </c>
      <c r="M2665" s="81">
        <v>1.74127820664071E-2</v>
      </c>
      <c r="N2665" s="81">
        <v>22.0236867962365</v>
      </c>
      <c r="O2665" s="81">
        <v>-1.2761028085368E-2</v>
      </c>
      <c r="P2665" s="81">
        <v>26.227382644819698</v>
      </c>
      <c r="Q2665" s="81">
        <v>26.227382644819698</v>
      </c>
      <c r="R2665" s="81">
        <v>0</v>
      </c>
      <c r="S2665" s="81">
        <v>5.6818524592857599E-2</v>
      </c>
      <c r="T2665" s="81" t="s">
        <v>140</v>
      </c>
      <c r="U2665" s="115">
        <v>-1.9695538242300701</v>
      </c>
      <c r="V2665" s="115">
        <v>-0.86617385135674396</v>
      </c>
      <c r="W2665" s="111">
        <v>-1.1033536778144599</v>
      </c>
    </row>
    <row r="2666" spans="2:23" x14ac:dyDescent="0.25">
      <c r="B2666" s="58" t="s">
        <v>119</v>
      </c>
      <c r="C2666" s="79" t="s">
        <v>143</v>
      </c>
      <c r="D2666" s="58" t="s">
        <v>66</v>
      </c>
      <c r="E2666" s="58" t="s">
        <v>201</v>
      </c>
      <c r="F2666" s="80">
        <v>50.11</v>
      </c>
      <c r="G2666" s="81">
        <v>58054</v>
      </c>
      <c r="H2666" s="81">
        <v>49.99</v>
      </c>
      <c r="I2666" s="81">
        <v>1</v>
      </c>
      <c r="J2666" s="81">
        <v>-24.1215211163167</v>
      </c>
      <c r="K2666" s="81">
        <v>3.2699845290228E-2</v>
      </c>
      <c r="L2666" s="81">
        <v>-23.739821485575899</v>
      </c>
      <c r="M2666" s="81">
        <v>3.1673146778186001E-2</v>
      </c>
      <c r="N2666" s="81">
        <v>-0.381699630740789</v>
      </c>
      <c r="O2666" s="81">
        <v>1.02669851204202E-3</v>
      </c>
      <c r="P2666" s="81">
        <v>-0.26386558260000398</v>
      </c>
      <c r="Q2666" s="81">
        <v>-0.26386558260000298</v>
      </c>
      <c r="R2666" s="81">
        <v>0</v>
      </c>
      <c r="S2666" s="81">
        <v>3.9129275672630003E-6</v>
      </c>
      <c r="T2666" s="81" t="s">
        <v>159</v>
      </c>
      <c r="U2666" s="115">
        <v>5.5823048388094799E-3</v>
      </c>
      <c r="V2666" s="115">
        <v>-2.4549958585514402E-3</v>
      </c>
      <c r="W2666" s="111">
        <v>8.0374922372657802E-3</v>
      </c>
    </row>
    <row r="2667" spans="2:23" x14ac:dyDescent="0.25">
      <c r="B2667" s="58" t="s">
        <v>119</v>
      </c>
      <c r="C2667" s="79" t="s">
        <v>143</v>
      </c>
      <c r="D2667" s="58" t="s">
        <v>66</v>
      </c>
      <c r="E2667" s="58" t="s">
        <v>201</v>
      </c>
      <c r="F2667" s="80">
        <v>50.11</v>
      </c>
      <c r="G2667" s="81">
        <v>58104</v>
      </c>
      <c r="H2667" s="81">
        <v>49.92</v>
      </c>
      <c r="I2667" s="81">
        <v>1</v>
      </c>
      <c r="J2667" s="81">
        <v>-23.565204618793299</v>
      </c>
      <c r="K2667" s="81">
        <v>4.9645506864068503E-2</v>
      </c>
      <c r="L2667" s="81">
        <v>-23.183611013457099</v>
      </c>
      <c r="M2667" s="81">
        <v>4.8050695874322001E-2</v>
      </c>
      <c r="N2667" s="81">
        <v>-0.38159360533625603</v>
      </c>
      <c r="O2667" s="81">
        <v>1.59481098974654E-3</v>
      </c>
      <c r="P2667" s="81">
        <v>-0.263586137979749</v>
      </c>
      <c r="Q2667" s="81">
        <v>-0.263586137979748</v>
      </c>
      <c r="R2667" s="81">
        <v>0</v>
      </c>
      <c r="S2667" s="81">
        <v>6.2113021008760003E-6</v>
      </c>
      <c r="T2667" s="81" t="s">
        <v>159</v>
      </c>
      <c r="U2667" s="115">
        <v>7.2616866382856299E-3</v>
      </c>
      <c r="V2667" s="115">
        <v>-3.1935573455518299E-3</v>
      </c>
      <c r="W2667" s="111">
        <v>1.04554931466488E-2</v>
      </c>
    </row>
    <row r="2668" spans="2:23" x14ac:dyDescent="0.25">
      <c r="B2668" s="58" t="s">
        <v>119</v>
      </c>
      <c r="C2668" s="79" t="s">
        <v>143</v>
      </c>
      <c r="D2668" s="58" t="s">
        <v>66</v>
      </c>
      <c r="E2668" s="58" t="s">
        <v>202</v>
      </c>
      <c r="F2668" s="80">
        <v>49.99</v>
      </c>
      <c r="G2668" s="81">
        <v>58104</v>
      </c>
      <c r="H2668" s="81">
        <v>49.92</v>
      </c>
      <c r="I2668" s="81">
        <v>1</v>
      </c>
      <c r="J2668" s="81">
        <v>-22.694673196971198</v>
      </c>
      <c r="K2668" s="81">
        <v>1.72026095966787E-2</v>
      </c>
      <c r="L2668" s="81">
        <v>-22.3121719003442</v>
      </c>
      <c r="M2668" s="81">
        <v>1.6627622698011098E-2</v>
      </c>
      <c r="N2668" s="81">
        <v>-0.38250129662701399</v>
      </c>
      <c r="O2668" s="81">
        <v>5.7498689866759801E-4</v>
      </c>
      <c r="P2668" s="81">
        <v>-0.26386558259980702</v>
      </c>
      <c r="Q2668" s="81">
        <v>-0.26386558259980702</v>
      </c>
      <c r="R2668" s="81">
        <v>0</v>
      </c>
      <c r="S2668" s="81">
        <v>2.3254765257369999E-6</v>
      </c>
      <c r="T2668" s="81" t="s">
        <v>159</v>
      </c>
      <c r="U2668" s="115">
        <v>1.9483797590488E-3</v>
      </c>
      <c r="V2668" s="115">
        <v>-8.5686188366065105E-4</v>
      </c>
      <c r="W2668" s="111">
        <v>2.8053084954672998E-3</v>
      </c>
    </row>
    <row r="2669" spans="2:23" x14ac:dyDescent="0.25">
      <c r="B2669" s="58" t="s">
        <v>119</v>
      </c>
      <c r="C2669" s="79" t="s">
        <v>143</v>
      </c>
      <c r="D2669" s="58" t="s">
        <v>66</v>
      </c>
      <c r="E2669" s="58" t="s">
        <v>203</v>
      </c>
      <c r="F2669" s="80">
        <v>50.36</v>
      </c>
      <c r="G2669" s="81">
        <v>58200</v>
      </c>
      <c r="H2669" s="81">
        <v>50.6</v>
      </c>
      <c r="I2669" s="81">
        <v>1</v>
      </c>
      <c r="J2669" s="81">
        <v>57.159824575138501</v>
      </c>
      <c r="K2669" s="81">
        <v>0.13379370508661201</v>
      </c>
      <c r="L2669" s="81">
        <v>23.647976727484799</v>
      </c>
      <c r="M2669" s="81">
        <v>2.2900337595285002E-2</v>
      </c>
      <c r="N2669" s="81">
        <v>33.511847847653698</v>
      </c>
      <c r="O2669" s="81">
        <v>0.110893367491327</v>
      </c>
      <c r="P2669" s="81">
        <v>18.961222129599101</v>
      </c>
      <c r="Q2669" s="81">
        <v>18.961222129599001</v>
      </c>
      <c r="R2669" s="81">
        <v>0</v>
      </c>
      <c r="S2669" s="81">
        <v>1.4722669333335501E-2</v>
      </c>
      <c r="T2669" s="81" t="s">
        <v>159</v>
      </c>
      <c r="U2669" s="115">
        <v>-2.44494629247477</v>
      </c>
      <c r="V2669" s="115">
        <v>-1.0752427887270899</v>
      </c>
      <c r="W2669" s="111">
        <v>-1.36967086183359</v>
      </c>
    </row>
    <row r="2670" spans="2:23" x14ac:dyDescent="0.25">
      <c r="B2670" s="58" t="s">
        <v>119</v>
      </c>
      <c r="C2670" s="79" t="s">
        <v>143</v>
      </c>
      <c r="D2670" s="58" t="s">
        <v>66</v>
      </c>
      <c r="E2670" s="58" t="s">
        <v>203</v>
      </c>
      <c r="F2670" s="80">
        <v>50.36</v>
      </c>
      <c r="G2670" s="81">
        <v>58300</v>
      </c>
      <c r="H2670" s="81">
        <v>50.34</v>
      </c>
      <c r="I2670" s="81">
        <v>1</v>
      </c>
      <c r="J2670" s="81">
        <v>-3.19920202839719</v>
      </c>
      <c r="K2670" s="81">
        <v>3.93326961758983E-4</v>
      </c>
      <c r="L2670" s="81">
        <v>10.998219075990001</v>
      </c>
      <c r="M2670" s="81">
        <v>4.6485244218745598E-3</v>
      </c>
      <c r="N2670" s="81">
        <v>-14.1974211043872</v>
      </c>
      <c r="O2670" s="81">
        <v>-4.2551974601155798E-3</v>
      </c>
      <c r="P2670" s="81">
        <v>-21.4691085319396</v>
      </c>
      <c r="Q2670" s="81">
        <v>-21.469108531939501</v>
      </c>
      <c r="R2670" s="81">
        <v>0</v>
      </c>
      <c r="S2670" s="81">
        <v>1.7713256331032799E-2</v>
      </c>
      <c r="T2670" s="81" t="s">
        <v>159</v>
      </c>
      <c r="U2670" s="115">
        <v>-0.49819761420450598</v>
      </c>
      <c r="V2670" s="115">
        <v>-0.21909822464534401</v>
      </c>
      <c r="W2670" s="111">
        <v>-0.27909273823771302</v>
      </c>
    </row>
    <row r="2671" spans="2:23" x14ac:dyDescent="0.25">
      <c r="B2671" s="58" t="s">
        <v>119</v>
      </c>
      <c r="C2671" s="79" t="s">
        <v>143</v>
      </c>
      <c r="D2671" s="58" t="s">
        <v>66</v>
      </c>
      <c r="E2671" s="58" t="s">
        <v>203</v>
      </c>
      <c r="F2671" s="80">
        <v>50.36</v>
      </c>
      <c r="G2671" s="81">
        <v>58500</v>
      </c>
      <c r="H2671" s="81">
        <v>50.32</v>
      </c>
      <c r="I2671" s="81">
        <v>1</v>
      </c>
      <c r="J2671" s="81">
        <v>-71.6317826102553</v>
      </c>
      <c r="K2671" s="81">
        <v>2.6733094978398202E-2</v>
      </c>
      <c r="L2671" s="81">
        <v>-52.2577841664788</v>
      </c>
      <c r="M2671" s="81">
        <v>1.4227863991209301E-2</v>
      </c>
      <c r="N2671" s="81">
        <v>-19.3739984437766</v>
      </c>
      <c r="O2671" s="81">
        <v>1.2505230987188899E-2</v>
      </c>
      <c r="P2671" s="81">
        <v>2.50788640234027</v>
      </c>
      <c r="Q2671" s="81">
        <v>2.50788640234027</v>
      </c>
      <c r="R2671" s="81">
        <v>0</v>
      </c>
      <c r="S2671" s="81">
        <v>3.2768264818694997E-5</v>
      </c>
      <c r="T2671" s="81" t="s">
        <v>159</v>
      </c>
      <c r="U2671" s="115">
        <v>-0.145446609855959</v>
      </c>
      <c r="V2671" s="115">
        <v>-6.3964766372894805E-2</v>
      </c>
      <c r="W2671" s="111">
        <v>-8.14799016589208E-2</v>
      </c>
    </row>
    <row r="2672" spans="2:23" x14ac:dyDescent="0.25">
      <c r="B2672" s="58" t="s">
        <v>119</v>
      </c>
      <c r="C2672" s="79" t="s">
        <v>143</v>
      </c>
      <c r="D2672" s="58" t="s">
        <v>66</v>
      </c>
      <c r="E2672" s="58" t="s">
        <v>204</v>
      </c>
      <c r="F2672" s="80">
        <v>50.34</v>
      </c>
      <c r="G2672" s="81">
        <v>58304</v>
      </c>
      <c r="H2672" s="81">
        <v>50.34</v>
      </c>
      <c r="I2672" s="81">
        <v>1</v>
      </c>
      <c r="J2672" s="81">
        <v>17.6701948810963</v>
      </c>
      <c r="K2672" s="81">
        <v>0</v>
      </c>
      <c r="L2672" s="81">
        <v>17.6701948810963</v>
      </c>
      <c r="M2672" s="81">
        <v>0</v>
      </c>
      <c r="N2672" s="81">
        <v>0</v>
      </c>
      <c r="O2672" s="81">
        <v>0</v>
      </c>
      <c r="P2672" s="81">
        <v>0</v>
      </c>
      <c r="Q2672" s="81">
        <v>0</v>
      </c>
      <c r="R2672" s="81">
        <v>0</v>
      </c>
      <c r="S2672" s="81">
        <v>0</v>
      </c>
      <c r="T2672" s="81" t="s">
        <v>140</v>
      </c>
      <c r="U2672" s="115">
        <v>0</v>
      </c>
      <c r="V2672" s="115">
        <v>0</v>
      </c>
      <c r="W2672" s="111">
        <v>0</v>
      </c>
    </row>
    <row r="2673" spans="2:23" x14ac:dyDescent="0.25">
      <c r="B2673" s="58" t="s">
        <v>119</v>
      </c>
      <c r="C2673" s="79" t="s">
        <v>143</v>
      </c>
      <c r="D2673" s="58" t="s">
        <v>66</v>
      </c>
      <c r="E2673" s="58" t="s">
        <v>204</v>
      </c>
      <c r="F2673" s="80">
        <v>50.34</v>
      </c>
      <c r="G2673" s="81">
        <v>58350</v>
      </c>
      <c r="H2673" s="81">
        <v>50.14</v>
      </c>
      <c r="I2673" s="81">
        <v>1</v>
      </c>
      <c r="J2673" s="81">
        <v>-26.8479427597747</v>
      </c>
      <c r="K2673" s="81">
        <v>5.2114709800243797E-2</v>
      </c>
      <c r="L2673" s="81">
        <v>-3.6339944124907899</v>
      </c>
      <c r="M2673" s="81">
        <v>9.5478768269803495E-4</v>
      </c>
      <c r="N2673" s="81">
        <v>-23.213948347283999</v>
      </c>
      <c r="O2673" s="81">
        <v>5.1159922117545803E-2</v>
      </c>
      <c r="P2673" s="81">
        <v>-38.368187185310198</v>
      </c>
      <c r="Q2673" s="81">
        <v>-38.368187185310099</v>
      </c>
      <c r="R2673" s="81">
        <v>0</v>
      </c>
      <c r="S2673" s="81">
        <v>0.10643411606423001</v>
      </c>
      <c r="T2673" s="81" t="s">
        <v>159</v>
      </c>
      <c r="U2673" s="115">
        <v>-2.0725151822713501</v>
      </c>
      <c r="V2673" s="115">
        <v>-0.91145437882361702</v>
      </c>
      <c r="W2673" s="111">
        <v>-1.16103313377552</v>
      </c>
    </row>
    <row r="2674" spans="2:23" x14ac:dyDescent="0.25">
      <c r="B2674" s="58" t="s">
        <v>119</v>
      </c>
      <c r="C2674" s="79" t="s">
        <v>143</v>
      </c>
      <c r="D2674" s="58" t="s">
        <v>66</v>
      </c>
      <c r="E2674" s="58" t="s">
        <v>204</v>
      </c>
      <c r="F2674" s="80">
        <v>50.34</v>
      </c>
      <c r="G2674" s="81">
        <v>58600</v>
      </c>
      <c r="H2674" s="81">
        <v>50.34</v>
      </c>
      <c r="I2674" s="81">
        <v>1</v>
      </c>
      <c r="J2674" s="81">
        <v>-4.9376600975399096</v>
      </c>
      <c r="K2674" s="81">
        <v>9.3621070997137006E-5</v>
      </c>
      <c r="L2674" s="81">
        <v>-13.931060790524301</v>
      </c>
      <c r="M2674" s="81">
        <v>7.4524590623724796E-4</v>
      </c>
      <c r="N2674" s="81">
        <v>8.9934006929843804</v>
      </c>
      <c r="O2674" s="81">
        <v>-6.5162483524010999E-4</v>
      </c>
      <c r="P2674" s="81">
        <v>16.8990786533702</v>
      </c>
      <c r="Q2674" s="81">
        <v>16.8990786533702</v>
      </c>
      <c r="R2674" s="81">
        <v>0</v>
      </c>
      <c r="S2674" s="81">
        <v>1.09662281983793E-3</v>
      </c>
      <c r="T2674" s="81" t="s">
        <v>140</v>
      </c>
      <c r="U2674" s="115">
        <v>-3.2802794205987099E-2</v>
      </c>
      <c r="V2674" s="115">
        <v>-1.44260706374803E-2</v>
      </c>
      <c r="W2674" s="111">
        <v>-1.8376285625966601E-2</v>
      </c>
    </row>
    <row r="2675" spans="2:23" x14ac:dyDescent="0.25">
      <c r="B2675" s="58" t="s">
        <v>119</v>
      </c>
      <c r="C2675" s="79" t="s">
        <v>143</v>
      </c>
      <c r="D2675" s="58" t="s">
        <v>66</v>
      </c>
      <c r="E2675" s="58" t="s">
        <v>205</v>
      </c>
      <c r="F2675" s="80">
        <v>50.34</v>
      </c>
      <c r="G2675" s="81">
        <v>58300</v>
      </c>
      <c r="H2675" s="81">
        <v>50.34</v>
      </c>
      <c r="I2675" s="81">
        <v>2</v>
      </c>
      <c r="J2675" s="81">
        <v>-10.8899051189037</v>
      </c>
      <c r="K2675" s="81">
        <v>0</v>
      </c>
      <c r="L2675" s="81">
        <v>-10.8899051189037</v>
      </c>
      <c r="M2675" s="81">
        <v>0</v>
      </c>
      <c r="N2675" s="81">
        <v>0</v>
      </c>
      <c r="O2675" s="81">
        <v>0</v>
      </c>
      <c r="P2675" s="81">
        <v>0</v>
      </c>
      <c r="Q2675" s="81">
        <v>0</v>
      </c>
      <c r="R2675" s="81">
        <v>0</v>
      </c>
      <c r="S2675" s="81">
        <v>0</v>
      </c>
      <c r="T2675" s="81" t="s">
        <v>140</v>
      </c>
      <c r="U2675" s="115">
        <v>0</v>
      </c>
      <c r="V2675" s="115">
        <v>0</v>
      </c>
      <c r="W2675" s="111">
        <v>0</v>
      </c>
    </row>
    <row r="2676" spans="2:23" x14ac:dyDescent="0.25">
      <c r="B2676" s="58" t="s">
        <v>119</v>
      </c>
      <c r="C2676" s="79" t="s">
        <v>143</v>
      </c>
      <c r="D2676" s="58" t="s">
        <v>66</v>
      </c>
      <c r="E2676" s="58" t="s">
        <v>206</v>
      </c>
      <c r="F2676" s="80">
        <v>50.42</v>
      </c>
      <c r="G2676" s="81">
        <v>58500</v>
      </c>
      <c r="H2676" s="81">
        <v>50.32</v>
      </c>
      <c r="I2676" s="81">
        <v>1</v>
      </c>
      <c r="J2676" s="81">
        <v>-66.033268209994105</v>
      </c>
      <c r="K2676" s="81">
        <v>6.1481534397951502E-2</v>
      </c>
      <c r="L2676" s="81">
        <v>-15.4411157056037</v>
      </c>
      <c r="M2676" s="81">
        <v>3.3618355646971602E-3</v>
      </c>
      <c r="N2676" s="81">
        <v>-50.592152504390398</v>
      </c>
      <c r="O2676" s="81">
        <v>5.8119698833254303E-2</v>
      </c>
      <c r="P2676" s="81">
        <v>-19.406965055710501</v>
      </c>
      <c r="Q2676" s="81">
        <v>-19.406965055710401</v>
      </c>
      <c r="R2676" s="81">
        <v>0</v>
      </c>
      <c r="S2676" s="81">
        <v>5.3104871266973002E-3</v>
      </c>
      <c r="T2676" s="81" t="s">
        <v>159</v>
      </c>
      <c r="U2676" s="115">
        <v>-2.1317260202080801</v>
      </c>
      <c r="V2676" s="115">
        <v>-0.93749422546643102</v>
      </c>
      <c r="W2676" s="111">
        <v>-1.19420333455919</v>
      </c>
    </row>
    <row r="2677" spans="2:23" x14ac:dyDescent="0.25">
      <c r="B2677" s="58" t="s">
        <v>119</v>
      </c>
      <c r="C2677" s="79" t="s">
        <v>143</v>
      </c>
      <c r="D2677" s="58" t="s">
        <v>66</v>
      </c>
      <c r="E2677" s="58" t="s">
        <v>41</v>
      </c>
      <c r="F2677" s="80">
        <v>50.32</v>
      </c>
      <c r="G2677" s="81">
        <v>58600</v>
      </c>
      <c r="H2677" s="81">
        <v>50.34</v>
      </c>
      <c r="I2677" s="81">
        <v>1</v>
      </c>
      <c r="J2677" s="81">
        <v>4.9382638945997304</v>
      </c>
      <c r="K2677" s="81">
        <v>1.1139730493708699E-3</v>
      </c>
      <c r="L2677" s="81">
        <v>13.9358691344421</v>
      </c>
      <c r="M2677" s="81">
        <v>8.8714419289552399E-3</v>
      </c>
      <c r="N2677" s="81">
        <v>-8.9976052398423398</v>
      </c>
      <c r="O2677" s="81">
        <v>-7.7574688795843802E-3</v>
      </c>
      <c r="P2677" s="81">
        <v>-16.899078653370399</v>
      </c>
      <c r="Q2677" s="81">
        <v>-16.899078653370299</v>
      </c>
      <c r="R2677" s="81">
        <v>0</v>
      </c>
      <c r="S2677" s="81">
        <v>1.3045242294322201E-2</v>
      </c>
      <c r="T2677" s="81" t="s">
        <v>140</v>
      </c>
      <c r="U2677" s="115">
        <v>-0.210481303912606</v>
      </c>
      <c r="V2677" s="115">
        <v>-9.2565838722300606E-2</v>
      </c>
      <c r="W2677" s="111">
        <v>-0.11791265510296001</v>
      </c>
    </row>
    <row r="2678" spans="2:23" x14ac:dyDescent="0.25">
      <c r="B2678" s="58" t="s">
        <v>119</v>
      </c>
      <c r="C2678" s="79" t="s">
        <v>120</v>
      </c>
      <c r="D2678" s="58" t="s">
        <v>67</v>
      </c>
      <c r="E2678" s="58" t="s">
        <v>121</v>
      </c>
      <c r="F2678" s="80">
        <v>51.89</v>
      </c>
      <c r="G2678" s="81">
        <v>50050</v>
      </c>
      <c r="H2678" s="81">
        <v>50.27</v>
      </c>
      <c r="I2678" s="81">
        <v>1</v>
      </c>
      <c r="J2678" s="81">
        <v>-83.220918850947399</v>
      </c>
      <c r="K2678" s="81">
        <v>1.2674070041944601</v>
      </c>
      <c r="L2678" s="81">
        <v>-1.61493315802269</v>
      </c>
      <c r="M2678" s="81">
        <v>4.7726566619324802E-4</v>
      </c>
      <c r="N2678" s="81">
        <v>-81.605985692924705</v>
      </c>
      <c r="O2678" s="81">
        <v>1.2669297385282701</v>
      </c>
      <c r="P2678" s="81">
        <v>-31.712124517908801</v>
      </c>
      <c r="Q2678" s="81">
        <v>-31.712124517908698</v>
      </c>
      <c r="R2678" s="81">
        <v>0</v>
      </c>
      <c r="S2678" s="81">
        <v>0.18403556798340101</v>
      </c>
      <c r="T2678" s="81" t="s">
        <v>136</v>
      </c>
      <c r="U2678" s="115">
        <v>-298.26610402583202</v>
      </c>
      <c r="V2678" s="115">
        <v>-124.384883754022</v>
      </c>
      <c r="W2678" s="111">
        <v>-173.880932465558</v>
      </c>
    </row>
    <row r="2679" spans="2:23" x14ac:dyDescent="0.25">
      <c r="B2679" s="58" t="s">
        <v>119</v>
      </c>
      <c r="C2679" s="79" t="s">
        <v>120</v>
      </c>
      <c r="D2679" s="58" t="s">
        <v>67</v>
      </c>
      <c r="E2679" s="58" t="s">
        <v>137</v>
      </c>
      <c r="F2679" s="80">
        <v>50.88</v>
      </c>
      <c r="G2679" s="81">
        <v>56050</v>
      </c>
      <c r="H2679" s="81">
        <v>50.78</v>
      </c>
      <c r="I2679" s="81">
        <v>1</v>
      </c>
      <c r="J2679" s="81">
        <v>-26.502264688810801</v>
      </c>
      <c r="K2679" s="81">
        <v>2.2475841076345201E-2</v>
      </c>
      <c r="L2679" s="81">
        <v>-42.051016167677098</v>
      </c>
      <c r="M2679" s="81">
        <v>5.6585214743495697E-2</v>
      </c>
      <c r="N2679" s="81">
        <v>15.548751478866301</v>
      </c>
      <c r="O2679" s="81">
        <v>-3.41093736671505E-2</v>
      </c>
      <c r="P2679" s="81">
        <v>18.259005115490201</v>
      </c>
      <c r="Q2679" s="81">
        <v>18.259005115490101</v>
      </c>
      <c r="R2679" s="81">
        <v>0</v>
      </c>
      <c r="S2679" s="81">
        <v>1.06685205698399E-2</v>
      </c>
      <c r="T2679" s="81" t="s">
        <v>136</v>
      </c>
      <c r="U2679" s="115">
        <v>-0.170436870141015</v>
      </c>
      <c r="V2679" s="115">
        <v>-7.1076699610672006E-2</v>
      </c>
      <c r="W2679" s="111">
        <v>-9.9360006070500106E-2</v>
      </c>
    </row>
    <row r="2680" spans="2:23" x14ac:dyDescent="0.25">
      <c r="B2680" s="58" t="s">
        <v>119</v>
      </c>
      <c r="C2680" s="79" t="s">
        <v>120</v>
      </c>
      <c r="D2680" s="58" t="s">
        <v>67</v>
      </c>
      <c r="E2680" s="58" t="s">
        <v>123</v>
      </c>
      <c r="F2680" s="80">
        <v>50.27</v>
      </c>
      <c r="G2680" s="81">
        <v>51450</v>
      </c>
      <c r="H2680" s="81">
        <v>50.79</v>
      </c>
      <c r="I2680" s="81">
        <v>10</v>
      </c>
      <c r="J2680" s="81">
        <v>24.872248919811501</v>
      </c>
      <c r="K2680" s="81">
        <v>0.107864111697136</v>
      </c>
      <c r="L2680" s="81">
        <v>48.113757170043698</v>
      </c>
      <c r="M2680" s="81">
        <v>0.40363182755556698</v>
      </c>
      <c r="N2680" s="81">
        <v>-23.241508250232201</v>
      </c>
      <c r="O2680" s="81">
        <v>-0.29576771585843098</v>
      </c>
      <c r="P2680" s="81">
        <v>-16.306800634561899</v>
      </c>
      <c r="Q2680" s="81">
        <v>-16.3068006345618</v>
      </c>
      <c r="R2680" s="81">
        <v>0</v>
      </c>
      <c r="S2680" s="81">
        <v>4.6364372195647097E-2</v>
      </c>
      <c r="T2680" s="81" t="s">
        <v>138</v>
      </c>
      <c r="U2680" s="115">
        <v>-2.8595583922058601</v>
      </c>
      <c r="V2680" s="115">
        <v>-1.19251176517046</v>
      </c>
      <c r="W2680" s="111">
        <v>-1.66704386775845</v>
      </c>
    </row>
    <row r="2681" spans="2:23" x14ac:dyDescent="0.25">
      <c r="B2681" s="58" t="s">
        <v>119</v>
      </c>
      <c r="C2681" s="79" t="s">
        <v>120</v>
      </c>
      <c r="D2681" s="58" t="s">
        <v>67</v>
      </c>
      <c r="E2681" s="58" t="s">
        <v>139</v>
      </c>
      <c r="F2681" s="80">
        <v>50.79</v>
      </c>
      <c r="G2681" s="81">
        <v>54000</v>
      </c>
      <c r="H2681" s="81">
        <v>50.87</v>
      </c>
      <c r="I2681" s="81">
        <v>10</v>
      </c>
      <c r="J2681" s="81">
        <v>10.9800330418387</v>
      </c>
      <c r="K2681" s="81">
        <v>5.76764424869776E-3</v>
      </c>
      <c r="L2681" s="81">
        <v>34.0488102864187</v>
      </c>
      <c r="M2681" s="81">
        <v>5.5461939695078302E-2</v>
      </c>
      <c r="N2681" s="81">
        <v>-23.068777244580001</v>
      </c>
      <c r="O2681" s="81">
        <v>-4.9694295446380599E-2</v>
      </c>
      <c r="P2681" s="81">
        <v>-16.306800634561899</v>
      </c>
      <c r="Q2681" s="81">
        <v>-16.3068006345618</v>
      </c>
      <c r="R2681" s="81">
        <v>0</v>
      </c>
      <c r="S2681" s="81">
        <v>1.2721217973386999E-2</v>
      </c>
      <c r="T2681" s="81" t="s">
        <v>140</v>
      </c>
      <c r="U2681" s="115">
        <v>-0.68045885797316197</v>
      </c>
      <c r="V2681" s="115">
        <v>-0.28376940861190098</v>
      </c>
      <c r="W2681" s="111">
        <v>-0.39668879276531899</v>
      </c>
    </row>
    <row r="2682" spans="2:23" x14ac:dyDescent="0.25">
      <c r="B2682" s="58" t="s">
        <v>119</v>
      </c>
      <c r="C2682" s="79" t="s">
        <v>120</v>
      </c>
      <c r="D2682" s="58" t="s">
        <v>67</v>
      </c>
      <c r="E2682" s="58" t="s">
        <v>141</v>
      </c>
      <c r="F2682" s="80">
        <v>50.87</v>
      </c>
      <c r="G2682" s="81">
        <v>56100</v>
      </c>
      <c r="H2682" s="81">
        <v>50.82</v>
      </c>
      <c r="I2682" s="81">
        <v>10</v>
      </c>
      <c r="J2682" s="81">
        <v>-2.11048406319552</v>
      </c>
      <c r="K2682" s="81">
        <v>8.1421733692721302E-4</v>
      </c>
      <c r="L2682" s="81">
        <v>23.2997205057911</v>
      </c>
      <c r="M2682" s="81">
        <v>9.9237911148450805E-2</v>
      </c>
      <c r="N2682" s="81">
        <v>-25.4102045689866</v>
      </c>
      <c r="O2682" s="81">
        <v>-9.8423693811523605E-2</v>
      </c>
      <c r="P2682" s="81">
        <v>-26.534602999530701</v>
      </c>
      <c r="Q2682" s="81">
        <v>-26.534602999530701</v>
      </c>
      <c r="R2682" s="81">
        <v>0</v>
      </c>
      <c r="S2682" s="81">
        <v>0.12870676657944599</v>
      </c>
      <c r="T2682" s="81" t="s">
        <v>138</v>
      </c>
      <c r="U2682" s="115">
        <v>-6.2748629402961704</v>
      </c>
      <c r="V2682" s="115">
        <v>-2.6167844313062201</v>
      </c>
      <c r="W2682" s="111">
        <v>-3.6580724541793002</v>
      </c>
    </row>
    <row r="2683" spans="2:23" x14ac:dyDescent="0.25">
      <c r="B2683" s="58" t="s">
        <v>119</v>
      </c>
      <c r="C2683" s="79" t="s">
        <v>120</v>
      </c>
      <c r="D2683" s="58" t="s">
        <v>67</v>
      </c>
      <c r="E2683" s="58" t="s">
        <v>142</v>
      </c>
      <c r="F2683" s="80">
        <v>50.78</v>
      </c>
      <c r="G2683" s="81">
        <v>56100</v>
      </c>
      <c r="H2683" s="81">
        <v>50.82</v>
      </c>
      <c r="I2683" s="81">
        <v>10</v>
      </c>
      <c r="J2683" s="81">
        <v>6.5859127337016998</v>
      </c>
      <c r="K2683" s="81">
        <v>3.1099334766264801E-3</v>
      </c>
      <c r="L2683" s="81">
        <v>-14.7138093374924</v>
      </c>
      <c r="M2683" s="81">
        <v>1.55227764802797E-2</v>
      </c>
      <c r="N2683" s="81">
        <v>21.2997220711941</v>
      </c>
      <c r="O2683" s="81">
        <v>-1.2412843003653201E-2</v>
      </c>
      <c r="P2683" s="81">
        <v>25.404430169826501</v>
      </c>
      <c r="Q2683" s="81">
        <v>25.404430169826401</v>
      </c>
      <c r="R2683" s="81">
        <v>0</v>
      </c>
      <c r="S2683" s="81">
        <v>4.62741096805823E-2</v>
      </c>
      <c r="T2683" s="81" t="s">
        <v>138</v>
      </c>
      <c r="U2683" s="115">
        <v>-1.4825613074333299</v>
      </c>
      <c r="V2683" s="115">
        <v>-0.61826742427069203</v>
      </c>
      <c r="W2683" s="111">
        <v>-0.86429245259306697</v>
      </c>
    </row>
    <row r="2684" spans="2:23" x14ac:dyDescent="0.25">
      <c r="B2684" s="58" t="s">
        <v>119</v>
      </c>
      <c r="C2684" s="79" t="s">
        <v>143</v>
      </c>
      <c r="D2684" s="58" t="s">
        <v>67</v>
      </c>
      <c r="E2684" s="58" t="s">
        <v>144</v>
      </c>
      <c r="F2684" s="80">
        <v>51.49</v>
      </c>
      <c r="G2684" s="81">
        <v>50000</v>
      </c>
      <c r="H2684" s="81">
        <v>50.18</v>
      </c>
      <c r="I2684" s="81">
        <v>1</v>
      </c>
      <c r="J2684" s="81">
        <v>-139.20857708454199</v>
      </c>
      <c r="K2684" s="81">
        <v>1.8468213621009499</v>
      </c>
      <c r="L2684" s="81">
        <v>2.0718454771714399</v>
      </c>
      <c r="M2684" s="81">
        <v>4.0907941282557902E-4</v>
      </c>
      <c r="N2684" s="81">
        <v>-141.280422561714</v>
      </c>
      <c r="O2684" s="81">
        <v>1.84641228268813</v>
      </c>
      <c r="P2684" s="81">
        <v>-58.287875482046097</v>
      </c>
      <c r="Q2684" s="81">
        <v>-58.287875482045997</v>
      </c>
      <c r="R2684" s="81">
        <v>0</v>
      </c>
      <c r="S2684" s="81">
        <v>0.32377950360846097</v>
      </c>
      <c r="T2684" s="81" t="s">
        <v>145</v>
      </c>
      <c r="U2684" s="115">
        <v>-702.78191013562298</v>
      </c>
      <c r="V2684" s="115">
        <v>-293.07871399653902</v>
      </c>
      <c r="W2684" s="111">
        <v>-409.70251800293403</v>
      </c>
    </row>
    <row r="2685" spans="2:23" x14ac:dyDescent="0.25">
      <c r="B2685" s="58" t="s">
        <v>119</v>
      </c>
      <c r="C2685" s="79" t="s">
        <v>143</v>
      </c>
      <c r="D2685" s="58" t="s">
        <v>67</v>
      </c>
      <c r="E2685" s="58" t="s">
        <v>146</v>
      </c>
      <c r="F2685" s="80">
        <v>50.42</v>
      </c>
      <c r="G2685" s="81">
        <v>56050</v>
      </c>
      <c r="H2685" s="81">
        <v>50.78</v>
      </c>
      <c r="I2685" s="81">
        <v>1</v>
      </c>
      <c r="J2685" s="81">
        <v>58.182553742402597</v>
      </c>
      <c r="K2685" s="81">
        <v>0.19363398683128899</v>
      </c>
      <c r="L2685" s="81">
        <v>30.4023766320493</v>
      </c>
      <c r="M2685" s="81">
        <v>5.2870217678963098E-2</v>
      </c>
      <c r="N2685" s="81">
        <v>27.7801771103533</v>
      </c>
      <c r="O2685" s="81">
        <v>0.140763769152325</v>
      </c>
      <c r="P2685" s="81">
        <v>33.3728076991557</v>
      </c>
      <c r="Q2685" s="81">
        <v>33.372807699155601</v>
      </c>
      <c r="R2685" s="81">
        <v>0</v>
      </c>
      <c r="S2685" s="81">
        <v>6.3706173601059901E-2</v>
      </c>
      <c r="T2685" s="81" t="s">
        <v>145</v>
      </c>
      <c r="U2685" s="115">
        <v>-2.6911556810507999</v>
      </c>
      <c r="V2685" s="115">
        <v>-1.12228336385983</v>
      </c>
      <c r="W2685" s="111">
        <v>-1.56886972041104</v>
      </c>
    </row>
    <row r="2686" spans="2:23" x14ac:dyDescent="0.25">
      <c r="B2686" s="58" t="s">
        <v>119</v>
      </c>
      <c r="C2686" s="79" t="s">
        <v>143</v>
      </c>
      <c r="D2686" s="58" t="s">
        <v>67</v>
      </c>
      <c r="E2686" s="58" t="s">
        <v>157</v>
      </c>
      <c r="F2686" s="80">
        <v>49.86</v>
      </c>
      <c r="G2686" s="81">
        <v>58350</v>
      </c>
      <c r="H2686" s="81">
        <v>50.12</v>
      </c>
      <c r="I2686" s="81">
        <v>1</v>
      </c>
      <c r="J2686" s="81">
        <v>34.8533435323681</v>
      </c>
      <c r="K2686" s="81">
        <v>8.6490595543430998E-2</v>
      </c>
      <c r="L2686" s="81">
        <v>11.6045103144307</v>
      </c>
      <c r="M2686" s="81">
        <v>9.5881237662062396E-3</v>
      </c>
      <c r="N2686" s="81">
        <v>23.248833217937399</v>
      </c>
      <c r="O2686" s="81">
        <v>7.6902471777224701E-2</v>
      </c>
      <c r="P2686" s="81">
        <v>38.368187185310198</v>
      </c>
      <c r="Q2686" s="81">
        <v>38.368187185310198</v>
      </c>
      <c r="R2686" s="81">
        <v>0</v>
      </c>
      <c r="S2686" s="81">
        <v>0.104814786497555</v>
      </c>
      <c r="T2686" s="81" t="s">
        <v>145</v>
      </c>
      <c r="U2686" s="115">
        <v>-2.20591797425597</v>
      </c>
      <c r="V2686" s="115">
        <v>-0.91992635802482203</v>
      </c>
      <c r="W2686" s="111">
        <v>-1.2859894876722</v>
      </c>
    </row>
    <row r="2687" spans="2:23" x14ac:dyDescent="0.25">
      <c r="B2687" s="58" t="s">
        <v>119</v>
      </c>
      <c r="C2687" s="79" t="s">
        <v>143</v>
      </c>
      <c r="D2687" s="58" t="s">
        <v>67</v>
      </c>
      <c r="E2687" s="58" t="s">
        <v>158</v>
      </c>
      <c r="F2687" s="80">
        <v>50.18</v>
      </c>
      <c r="G2687" s="81">
        <v>50050</v>
      </c>
      <c r="H2687" s="81">
        <v>50.27</v>
      </c>
      <c r="I2687" s="81">
        <v>1</v>
      </c>
      <c r="J2687" s="81">
        <v>21.3507082338614</v>
      </c>
      <c r="K2687" s="81">
        <v>2.6393873766865E-2</v>
      </c>
      <c r="L2687" s="81">
        <v>107.63017022393799</v>
      </c>
      <c r="M2687" s="81">
        <v>0.67072828010692598</v>
      </c>
      <c r="N2687" s="81">
        <v>-86.279461990076996</v>
      </c>
      <c r="O2687" s="81">
        <v>-0.64433440634006101</v>
      </c>
      <c r="P2687" s="81">
        <v>-35.5820488164305</v>
      </c>
      <c r="Q2687" s="81">
        <v>-35.582048816430401</v>
      </c>
      <c r="R2687" s="81">
        <v>0</v>
      </c>
      <c r="S2687" s="81">
        <v>7.3306159262743406E-2</v>
      </c>
      <c r="T2687" s="81" t="s">
        <v>140</v>
      </c>
      <c r="U2687" s="115">
        <v>-24.596543979322298</v>
      </c>
      <c r="V2687" s="115">
        <v>-10.2574118289811</v>
      </c>
      <c r="W2687" s="111">
        <v>-14.3391084163699</v>
      </c>
    </row>
    <row r="2688" spans="2:23" x14ac:dyDescent="0.25">
      <c r="B2688" s="58" t="s">
        <v>119</v>
      </c>
      <c r="C2688" s="79" t="s">
        <v>143</v>
      </c>
      <c r="D2688" s="58" t="s">
        <v>67</v>
      </c>
      <c r="E2688" s="58" t="s">
        <v>158</v>
      </c>
      <c r="F2688" s="80">
        <v>50.18</v>
      </c>
      <c r="G2688" s="81">
        <v>51150</v>
      </c>
      <c r="H2688" s="81">
        <v>49.52</v>
      </c>
      <c r="I2688" s="81">
        <v>1</v>
      </c>
      <c r="J2688" s="81">
        <v>-195.96573791900801</v>
      </c>
      <c r="K2688" s="81">
        <v>1.3440899653349501</v>
      </c>
      <c r="L2688" s="81">
        <v>-140.03486428278401</v>
      </c>
      <c r="M2688" s="81">
        <v>0.686341712514418</v>
      </c>
      <c r="N2688" s="81">
        <v>-55.930873636224597</v>
      </c>
      <c r="O2688" s="81">
        <v>0.65774825282053295</v>
      </c>
      <c r="P2688" s="81">
        <v>-22.7058266656157</v>
      </c>
      <c r="Q2688" s="81">
        <v>-22.7058266656157</v>
      </c>
      <c r="R2688" s="81">
        <v>0</v>
      </c>
      <c r="S2688" s="81">
        <v>1.80444097599145E-2</v>
      </c>
      <c r="T2688" s="81" t="s">
        <v>159</v>
      </c>
      <c r="U2688" s="115">
        <v>-4.1256261968044798</v>
      </c>
      <c r="V2688" s="115">
        <v>-1.7204956512846901</v>
      </c>
      <c r="W2688" s="111">
        <v>-2.4051265645746001</v>
      </c>
    </row>
    <row r="2689" spans="2:23" x14ac:dyDescent="0.25">
      <c r="B2689" s="58" t="s">
        <v>119</v>
      </c>
      <c r="C2689" s="79" t="s">
        <v>143</v>
      </c>
      <c r="D2689" s="58" t="s">
        <v>67</v>
      </c>
      <c r="E2689" s="58" t="s">
        <v>158</v>
      </c>
      <c r="F2689" s="80">
        <v>50.18</v>
      </c>
      <c r="G2689" s="81">
        <v>51200</v>
      </c>
      <c r="H2689" s="81">
        <v>50.18</v>
      </c>
      <c r="I2689" s="81">
        <v>1</v>
      </c>
      <c r="J2689" s="81">
        <v>0</v>
      </c>
      <c r="K2689" s="81">
        <v>0</v>
      </c>
      <c r="L2689" s="81">
        <v>0</v>
      </c>
      <c r="M2689" s="81">
        <v>0</v>
      </c>
      <c r="N2689" s="81">
        <v>0</v>
      </c>
      <c r="O2689" s="81">
        <v>0</v>
      </c>
      <c r="P2689" s="81">
        <v>0</v>
      </c>
      <c r="Q2689" s="81">
        <v>0</v>
      </c>
      <c r="R2689" s="81">
        <v>0</v>
      </c>
      <c r="S2689" s="81">
        <v>0</v>
      </c>
      <c r="T2689" s="81" t="s">
        <v>140</v>
      </c>
      <c r="U2689" s="115">
        <v>0</v>
      </c>
      <c r="V2689" s="115">
        <v>0</v>
      </c>
      <c r="W2689" s="111">
        <v>0</v>
      </c>
    </row>
    <row r="2690" spans="2:23" x14ac:dyDescent="0.25">
      <c r="B2690" s="58" t="s">
        <v>119</v>
      </c>
      <c r="C2690" s="79" t="s">
        <v>143</v>
      </c>
      <c r="D2690" s="58" t="s">
        <v>67</v>
      </c>
      <c r="E2690" s="58" t="s">
        <v>123</v>
      </c>
      <c r="F2690" s="80">
        <v>50.27</v>
      </c>
      <c r="G2690" s="81">
        <v>50054</v>
      </c>
      <c r="H2690" s="81">
        <v>50.27</v>
      </c>
      <c r="I2690" s="81">
        <v>1</v>
      </c>
      <c r="J2690" s="81">
        <v>32.541400621255903</v>
      </c>
      <c r="K2690" s="81">
        <v>0</v>
      </c>
      <c r="L2690" s="81">
        <v>32.541400559196497</v>
      </c>
      <c r="M2690" s="81">
        <v>0</v>
      </c>
      <c r="N2690" s="81">
        <v>6.2059396511000002E-8</v>
      </c>
      <c r="O2690" s="81">
        <v>0</v>
      </c>
      <c r="P2690" s="81">
        <v>-6.4475999999999995E-14</v>
      </c>
      <c r="Q2690" s="81">
        <v>-6.4473000000000005E-14</v>
      </c>
      <c r="R2690" s="81">
        <v>0</v>
      </c>
      <c r="S2690" s="81">
        <v>0</v>
      </c>
      <c r="T2690" s="81" t="s">
        <v>140</v>
      </c>
      <c r="U2690" s="115">
        <v>0</v>
      </c>
      <c r="V2690" s="115">
        <v>0</v>
      </c>
      <c r="W2690" s="111">
        <v>0</v>
      </c>
    </row>
    <row r="2691" spans="2:23" x14ac:dyDescent="0.25">
      <c r="B2691" s="58" t="s">
        <v>119</v>
      </c>
      <c r="C2691" s="79" t="s">
        <v>143</v>
      </c>
      <c r="D2691" s="58" t="s">
        <v>67</v>
      </c>
      <c r="E2691" s="58" t="s">
        <v>123</v>
      </c>
      <c r="F2691" s="80">
        <v>50.27</v>
      </c>
      <c r="G2691" s="81">
        <v>50100</v>
      </c>
      <c r="H2691" s="81">
        <v>50.11</v>
      </c>
      <c r="I2691" s="81">
        <v>1</v>
      </c>
      <c r="J2691" s="81">
        <v>-189.909579817398</v>
      </c>
      <c r="K2691" s="81">
        <v>0.287443218596173</v>
      </c>
      <c r="L2691" s="81">
        <v>-87.256422959410301</v>
      </c>
      <c r="M2691" s="81">
        <v>6.0681056280941899E-2</v>
      </c>
      <c r="N2691" s="81">
        <v>-102.65315685798799</v>
      </c>
      <c r="O2691" s="81">
        <v>0.226762162315231</v>
      </c>
      <c r="P2691" s="81">
        <v>-26.463673493591099</v>
      </c>
      <c r="Q2691" s="81">
        <v>-26.463673493591099</v>
      </c>
      <c r="R2691" s="81">
        <v>0</v>
      </c>
      <c r="S2691" s="81">
        <v>5.5815983377599104E-3</v>
      </c>
      <c r="T2691" s="81" t="s">
        <v>159</v>
      </c>
      <c r="U2691" s="115">
        <v>-5.0433121706769697</v>
      </c>
      <c r="V2691" s="115">
        <v>-2.10319506513743</v>
      </c>
      <c r="W2691" s="111">
        <v>-2.9401122390905701</v>
      </c>
    </row>
    <row r="2692" spans="2:23" x14ac:dyDescent="0.25">
      <c r="B2692" s="58" t="s">
        <v>119</v>
      </c>
      <c r="C2692" s="79" t="s">
        <v>143</v>
      </c>
      <c r="D2692" s="58" t="s">
        <v>67</v>
      </c>
      <c r="E2692" s="58" t="s">
        <v>123</v>
      </c>
      <c r="F2692" s="80">
        <v>50.27</v>
      </c>
      <c r="G2692" s="81">
        <v>50900</v>
      </c>
      <c r="H2692" s="81">
        <v>50.69</v>
      </c>
      <c r="I2692" s="81">
        <v>1</v>
      </c>
      <c r="J2692" s="81">
        <v>57.410781630991401</v>
      </c>
      <c r="K2692" s="81">
        <v>0.232367848247437</v>
      </c>
      <c r="L2692" s="81">
        <v>99.445938394406397</v>
      </c>
      <c r="M2692" s="81">
        <v>0.69720937375165604</v>
      </c>
      <c r="N2692" s="81">
        <v>-42.035156763414903</v>
      </c>
      <c r="O2692" s="81">
        <v>-0.46484152550421898</v>
      </c>
      <c r="P2692" s="81">
        <v>-24.523699206186599</v>
      </c>
      <c r="Q2692" s="81">
        <v>-24.5236992061865</v>
      </c>
      <c r="R2692" s="81">
        <v>0</v>
      </c>
      <c r="S2692" s="81">
        <v>4.2399533504263898E-2</v>
      </c>
      <c r="T2692" s="81" t="s">
        <v>159</v>
      </c>
      <c r="U2692" s="115">
        <v>-5.8104343668189298</v>
      </c>
      <c r="V2692" s="115">
        <v>-2.42310538650597</v>
      </c>
      <c r="W2692" s="111">
        <v>-3.3873233736438899</v>
      </c>
    </row>
    <row r="2693" spans="2:23" x14ac:dyDescent="0.25">
      <c r="B2693" s="58" t="s">
        <v>119</v>
      </c>
      <c r="C2693" s="79" t="s">
        <v>143</v>
      </c>
      <c r="D2693" s="58" t="s">
        <v>67</v>
      </c>
      <c r="E2693" s="58" t="s">
        <v>160</v>
      </c>
      <c r="F2693" s="80">
        <v>50.27</v>
      </c>
      <c r="G2693" s="81">
        <v>50454</v>
      </c>
      <c r="H2693" s="81">
        <v>50.27</v>
      </c>
      <c r="I2693" s="81">
        <v>1</v>
      </c>
      <c r="J2693" s="81">
        <v>-5.2313000000000003E-14</v>
      </c>
      <c r="K2693" s="81">
        <v>0</v>
      </c>
      <c r="L2693" s="81">
        <v>1.7698E-14</v>
      </c>
      <c r="M2693" s="81">
        <v>0</v>
      </c>
      <c r="N2693" s="81">
        <v>-7.0011000000000006E-14</v>
      </c>
      <c r="O2693" s="81">
        <v>0</v>
      </c>
      <c r="P2693" s="81">
        <v>-1.6118999999999999E-14</v>
      </c>
      <c r="Q2693" s="81">
        <v>-1.6117999999999999E-14</v>
      </c>
      <c r="R2693" s="81">
        <v>0</v>
      </c>
      <c r="S2693" s="81">
        <v>0</v>
      </c>
      <c r="T2693" s="81" t="s">
        <v>140</v>
      </c>
      <c r="U2693" s="115">
        <v>0</v>
      </c>
      <c r="V2693" s="115">
        <v>0</v>
      </c>
      <c r="W2693" s="111">
        <v>0</v>
      </c>
    </row>
    <row r="2694" spans="2:23" x14ac:dyDescent="0.25">
      <c r="B2694" s="58" t="s">
        <v>119</v>
      </c>
      <c r="C2694" s="79" t="s">
        <v>143</v>
      </c>
      <c r="D2694" s="58" t="s">
        <v>67</v>
      </c>
      <c r="E2694" s="58" t="s">
        <v>160</v>
      </c>
      <c r="F2694" s="80">
        <v>50.27</v>
      </c>
      <c r="G2694" s="81">
        <v>50604</v>
      </c>
      <c r="H2694" s="81">
        <v>50.27</v>
      </c>
      <c r="I2694" s="81">
        <v>1</v>
      </c>
      <c r="J2694" s="81">
        <v>-1.0462600000000001E-13</v>
      </c>
      <c r="K2694" s="81">
        <v>0</v>
      </c>
      <c r="L2694" s="81">
        <v>3.5394999999999997E-14</v>
      </c>
      <c r="M2694" s="81">
        <v>0</v>
      </c>
      <c r="N2694" s="81">
        <v>-1.4002200000000001E-13</v>
      </c>
      <c r="O2694" s="81">
        <v>0</v>
      </c>
      <c r="P2694" s="81">
        <v>-3.2237999999999997E-14</v>
      </c>
      <c r="Q2694" s="81">
        <v>-3.2241E-14</v>
      </c>
      <c r="R2694" s="81">
        <v>0</v>
      </c>
      <c r="S2694" s="81">
        <v>0</v>
      </c>
      <c r="T2694" s="81" t="s">
        <v>140</v>
      </c>
      <c r="U2694" s="115">
        <v>0</v>
      </c>
      <c r="V2694" s="115">
        <v>0</v>
      </c>
      <c r="W2694" s="111">
        <v>0</v>
      </c>
    </row>
    <row r="2695" spans="2:23" x14ac:dyDescent="0.25">
      <c r="B2695" s="58" t="s">
        <v>119</v>
      </c>
      <c r="C2695" s="79" t="s">
        <v>143</v>
      </c>
      <c r="D2695" s="58" t="s">
        <v>67</v>
      </c>
      <c r="E2695" s="58" t="s">
        <v>161</v>
      </c>
      <c r="F2695" s="80">
        <v>50.11</v>
      </c>
      <c r="G2695" s="81">
        <v>50103</v>
      </c>
      <c r="H2695" s="81">
        <v>50.1</v>
      </c>
      <c r="I2695" s="81">
        <v>1</v>
      </c>
      <c r="J2695" s="81">
        <v>-7.9998395306774803</v>
      </c>
      <c r="K2695" s="81">
        <v>3.1998716258295002E-4</v>
      </c>
      <c r="L2695" s="81">
        <v>-7.9998395782013096</v>
      </c>
      <c r="M2695" s="81">
        <v>3.1998716638478002E-4</v>
      </c>
      <c r="N2695" s="81">
        <v>4.7523826541000003E-8</v>
      </c>
      <c r="O2695" s="81">
        <v>-3.8018299999999998E-12</v>
      </c>
      <c r="P2695" s="81">
        <v>5.2630500000000005E-13</v>
      </c>
      <c r="Q2695" s="81">
        <v>5.2630399999999998E-13</v>
      </c>
      <c r="R2695" s="81">
        <v>0</v>
      </c>
      <c r="S2695" s="81">
        <v>0</v>
      </c>
      <c r="T2695" s="81" t="s">
        <v>140</v>
      </c>
      <c r="U2695" s="115">
        <v>2.84747579E-10</v>
      </c>
      <c r="V2695" s="115">
        <v>0</v>
      </c>
      <c r="W2695" s="111">
        <v>2.8474805031000002E-10</v>
      </c>
    </row>
    <row r="2696" spans="2:23" x14ac:dyDescent="0.25">
      <c r="B2696" s="58" t="s">
        <v>119</v>
      </c>
      <c r="C2696" s="79" t="s">
        <v>143</v>
      </c>
      <c r="D2696" s="58" t="s">
        <v>67</v>
      </c>
      <c r="E2696" s="58" t="s">
        <v>161</v>
      </c>
      <c r="F2696" s="80">
        <v>50.11</v>
      </c>
      <c r="G2696" s="81">
        <v>50200</v>
      </c>
      <c r="H2696" s="81">
        <v>50</v>
      </c>
      <c r="I2696" s="81">
        <v>1</v>
      </c>
      <c r="J2696" s="81">
        <v>-53.626498679542401</v>
      </c>
      <c r="K2696" s="81">
        <v>4.7738302586407599E-2</v>
      </c>
      <c r="L2696" s="81">
        <v>-10.837062334845401</v>
      </c>
      <c r="M2696" s="81">
        <v>1.9495358728187999E-3</v>
      </c>
      <c r="N2696" s="81">
        <v>-42.789436344697002</v>
      </c>
      <c r="O2696" s="81">
        <v>4.5788766713588801E-2</v>
      </c>
      <c r="P2696" s="81">
        <v>-26.463673493591401</v>
      </c>
      <c r="Q2696" s="81">
        <v>-26.463673493591401</v>
      </c>
      <c r="R2696" s="81">
        <v>0</v>
      </c>
      <c r="S2696" s="81">
        <v>1.16254118452719E-2</v>
      </c>
      <c r="T2696" s="81" t="s">
        <v>159</v>
      </c>
      <c r="U2696" s="115">
        <v>-2.41488128006795</v>
      </c>
      <c r="V2696" s="115">
        <v>-1.0070696041109699</v>
      </c>
      <c r="W2696" s="111">
        <v>-1.40780934576284</v>
      </c>
    </row>
    <row r="2697" spans="2:23" x14ac:dyDescent="0.25">
      <c r="B2697" s="58" t="s">
        <v>119</v>
      </c>
      <c r="C2697" s="79" t="s">
        <v>143</v>
      </c>
      <c r="D2697" s="58" t="s">
        <v>67</v>
      </c>
      <c r="E2697" s="58" t="s">
        <v>162</v>
      </c>
      <c r="F2697" s="80">
        <v>50.01</v>
      </c>
      <c r="G2697" s="81">
        <v>50800</v>
      </c>
      <c r="H2697" s="81">
        <v>50.52</v>
      </c>
      <c r="I2697" s="81">
        <v>1</v>
      </c>
      <c r="J2697" s="81">
        <v>80.382279117472393</v>
      </c>
      <c r="K2697" s="81">
        <v>0.327976136011013</v>
      </c>
      <c r="L2697" s="81">
        <v>112.74053718116799</v>
      </c>
      <c r="M2697" s="81">
        <v>0.64518136202507503</v>
      </c>
      <c r="N2697" s="81">
        <v>-32.358258063695303</v>
      </c>
      <c r="O2697" s="81">
        <v>-0.31720522601406198</v>
      </c>
      <c r="P2697" s="81">
        <v>-23.412176171192801</v>
      </c>
      <c r="Q2697" s="81">
        <v>-23.412176171192801</v>
      </c>
      <c r="R2697" s="81">
        <v>0</v>
      </c>
      <c r="S2697" s="81">
        <v>2.7823078448282398E-2</v>
      </c>
      <c r="T2697" s="81" t="s">
        <v>159</v>
      </c>
      <c r="U2697" s="115">
        <v>0.55839092688790204</v>
      </c>
      <c r="V2697" s="115">
        <v>-0.23286384068716301</v>
      </c>
      <c r="W2697" s="111">
        <v>0.79125607725111102</v>
      </c>
    </row>
    <row r="2698" spans="2:23" x14ac:dyDescent="0.25">
      <c r="B2698" s="58" t="s">
        <v>119</v>
      </c>
      <c r="C2698" s="79" t="s">
        <v>143</v>
      </c>
      <c r="D2698" s="58" t="s">
        <v>67</v>
      </c>
      <c r="E2698" s="58" t="s">
        <v>163</v>
      </c>
      <c r="F2698" s="80">
        <v>50</v>
      </c>
      <c r="G2698" s="81">
        <v>50150</v>
      </c>
      <c r="H2698" s="81">
        <v>50.01</v>
      </c>
      <c r="I2698" s="81">
        <v>1</v>
      </c>
      <c r="J2698" s="81">
        <v>2.6752904965037598</v>
      </c>
      <c r="K2698" s="81">
        <v>3.7360475636366997E-5</v>
      </c>
      <c r="L2698" s="81">
        <v>35.195365073196101</v>
      </c>
      <c r="M2698" s="81">
        <v>6.4660856321575796E-3</v>
      </c>
      <c r="N2698" s="81">
        <v>-32.520074576692302</v>
      </c>
      <c r="O2698" s="81">
        <v>-6.4287251565212098E-3</v>
      </c>
      <c r="P2698" s="81">
        <v>-23.412176171192598</v>
      </c>
      <c r="Q2698" s="81">
        <v>-23.412176171192598</v>
      </c>
      <c r="R2698" s="81">
        <v>0</v>
      </c>
      <c r="S2698" s="81">
        <v>2.8612385638304102E-3</v>
      </c>
      <c r="T2698" s="81" t="s">
        <v>159</v>
      </c>
      <c r="U2698" s="115">
        <v>3.7323443150154199E-3</v>
      </c>
      <c r="V2698" s="115">
        <v>-1.5564866657224001E-3</v>
      </c>
      <c r="W2698" s="111">
        <v>5.2888397347517404E-3</v>
      </c>
    </row>
    <row r="2699" spans="2:23" x14ac:dyDescent="0.25">
      <c r="B2699" s="58" t="s">
        <v>119</v>
      </c>
      <c r="C2699" s="79" t="s">
        <v>143</v>
      </c>
      <c r="D2699" s="58" t="s">
        <v>67</v>
      </c>
      <c r="E2699" s="58" t="s">
        <v>163</v>
      </c>
      <c r="F2699" s="80">
        <v>50</v>
      </c>
      <c r="G2699" s="81">
        <v>50250</v>
      </c>
      <c r="H2699" s="81">
        <v>49.48</v>
      </c>
      <c r="I2699" s="81">
        <v>1</v>
      </c>
      <c r="J2699" s="81">
        <v>-98.284631309360805</v>
      </c>
      <c r="K2699" s="81">
        <v>0.47690772026733103</v>
      </c>
      <c r="L2699" s="81">
        <v>-154.143165725702</v>
      </c>
      <c r="M2699" s="81">
        <v>1.17303690420691</v>
      </c>
      <c r="N2699" s="81">
        <v>55.858534416341598</v>
      </c>
      <c r="O2699" s="81">
        <v>-0.69612918393957401</v>
      </c>
      <c r="P2699" s="81">
        <v>22.705826665616399</v>
      </c>
      <c r="Q2699" s="81">
        <v>22.705826665616399</v>
      </c>
      <c r="R2699" s="81">
        <v>0</v>
      </c>
      <c r="S2699" s="81">
        <v>2.5452928852772401E-2</v>
      </c>
      <c r="T2699" s="81" t="s">
        <v>159</v>
      </c>
      <c r="U2699" s="115">
        <v>-5.5790277126566101</v>
      </c>
      <c r="V2699" s="115">
        <v>-2.32660266833122</v>
      </c>
      <c r="W2699" s="111">
        <v>-3.25241966094781</v>
      </c>
    </row>
    <row r="2700" spans="2:23" x14ac:dyDescent="0.25">
      <c r="B2700" s="58" t="s">
        <v>119</v>
      </c>
      <c r="C2700" s="79" t="s">
        <v>143</v>
      </c>
      <c r="D2700" s="58" t="s">
        <v>67</v>
      </c>
      <c r="E2700" s="58" t="s">
        <v>163</v>
      </c>
      <c r="F2700" s="80">
        <v>50</v>
      </c>
      <c r="G2700" s="81">
        <v>50900</v>
      </c>
      <c r="H2700" s="81">
        <v>50.69</v>
      </c>
      <c r="I2700" s="81">
        <v>1</v>
      </c>
      <c r="J2700" s="81">
        <v>80.507120321718503</v>
      </c>
      <c r="K2700" s="81">
        <v>0.618973358348336</v>
      </c>
      <c r="L2700" s="81">
        <v>92.089503987086303</v>
      </c>
      <c r="M2700" s="81">
        <v>0.80988552910811396</v>
      </c>
      <c r="N2700" s="81">
        <v>-11.5823836653678</v>
      </c>
      <c r="O2700" s="81">
        <v>-0.19091217075977801</v>
      </c>
      <c r="P2700" s="81">
        <v>-11.0350504469426</v>
      </c>
      <c r="Q2700" s="81">
        <v>-11.0350504469426</v>
      </c>
      <c r="R2700" s="81">
        <v>0</v>
      </c>
      <c r="S2700" s="81">
        <v>1.1629258314007299E-2</v>
      </c>
      <c r="T2700" s="81" t="s">
        <v>140</v>
      </c>
      <c r="U2700" s="115">
        <v>-1.6196285077973001</v>
      </c>
      <c r="V2700" s="115">
        <v>-0.67542808568558999</v>
      </c>
      <c r="W2700" s="111">
        <v>-0.94419885928172698</v>
      </c>
    </row>
    <row r="2701" spans="2:23" x14ac:dyDescent="0.25">
      <c r="B2701" s="58" t="s">
        <v>119</v>
      </c>
      <c r="C2701" s="79" t="s">
        <v>143</v>
      </c>
      <c r="D2701" s="58" t="s">
        <v>67</v>
      </c>
      <c r="E2701" s="58" t="s">
        <v>163</v>
      </c>
      <c r="F2701" s="80">
        <v>50</v>
      </c>
      <c r="G2701" s="81">
        <v>53050</v>
      </c>
      <c r="H2701" s="81">
        <v>51.17</v>
      </c>
      <c r="I2701" s="81">
        <v>1</v>
      </c>
      <c r="J2701" s="81">
        <v>66.131517990711799</v>
      </c>
      <c r="K2701" s="81">
        <v>0.87773689872139604</v>
      </c>
      <c r="L2701" s="81">
        <v>85.516199254769404</v>
      </c>
      <c r="M2701" s="81">
        <v>1.4677231812307701</v>
      </c>
      <c r="N2701" s="81">
        <v>-19.384681264057601</v>
      </c>
      <c r="O2701" s="81">
        <v>-0.58998628250937502</v>
      </c>
      <c r="P2701" s="81">
        <v>-14.722273541073299</v>
      </c>
      <c r="Q2701" s="81">
        <v>-14.7222735410732</v>
      </c>
      <c r="R2701" s="81">
        <v>0</v>
      </c>
      <c r="S2701" s="81">
        <v>4.3500789380390002E-2</v>
      </c>
      <c r="T2701" s="81" t="s">
        <v>159</v>
      </c>
      <c r="U2701" s="115">
        <v>-7.16437902178928</v>
      </c>
      <c r="V2701" s="115">
        <v>-2.98773625218181</v>
      </c>
      <c r="W2701" s="111">
        <v>-4.1766358564750403</v>
      </c>
    </row>
    <row r="2702" spans="2:23" x14ac:dyDescent="0.25">
      <c r="B2702" s="58" t="s">
        <v>119</v>
      </c>
      <c r="C2702" s="79" t="s">
        <v>143</v>
      </c>
      <c r="D2702" s="58" t="s">
        <v>67</v>
      </c>
      <c r="E2702" s="58" t="s">
        <v>164</v>
      </c>
      <c r="F2702" s="80">
        <v>49.48</v>
      </c>
      <c r="G2702" s="81">
        <v>50253</v>
      </c>
      <c r="H2702" s="81">
        <v>49.48</v>
      </c>
      <c r="I2702" s="81">
        <v>1</v>
      </c>
      <c r="J2702" s="81">
        <v>0</v>
      </c>
      <c r="K2702" s="81">
        <v>0</v>
      </c>
      <c r="L2702" s="81">
        <v>0</v>
      </c>
      <c r="M2702" s="81">
        <v>0</v>
      </c>
      <c r="N2702" s="81">
        <v>0</v>
      </c>
      <c r="O2702" s="81">
        <v>0</v>
      </c>
      <c r="P2702" s="81">
        <v>0</v>
      </c>
      <c r="Q2702" s="81">
        <v>0</v>
      </c>
      <c r="R2702" s="81">
        <v>0</v>
      </c>
      <c r="S2702" s="81">
        <v>0</v>
      </c>
      <c r="T2702" s="81" t="s">
        <v>140</v>
      </c>
      <c r="U2702" s="115">
        <v>0</v>
      </c>
      <c r="V2702" s="115">
        <v>0</v>
      </c>
      <c r="W2702" s="111">
        <v>0</v>
      </c>
    </row>
    <row r="2703" spans="2:23" x14ac:dyDescent="0.25">
      <c r="B2703" s="58" t="s">
        <v>119</v>
      </c>
      <c r="C2703" s="79" t="s">
        <v>143</v>
      </c>
      <c r="D2703" s="58" t="s">
        <v>67</v>
      </c>
      <c r="E2703" s="58" t="s">
        <v>164</v>
      </c>
      <c r="F2703" s="80">
        <v>49.48</v>
      </c>
      <c r="G2703" s="81">
        <v>50300</v>
      </c>
      <c r="H2703" s="81">
        <v>49.43</v>
      </c>
      <c r="I2703" s="81">
        <v>1</v>
      </c>
      <c r="J2703" s="81">
        <v>-25.431184977082498</v>
      </c>
      <c r="K2703" s="81">
        <v>8.9897578538063409E-3</v>
      </c>
      <c r="L2703" s="81">
        <v>-81.679655999241206</v>
      </c>
      <c r="M2703" s="81">
        <v>9.2734770237745803E-2</v>
      </c>
      <c r="N2703" s="81">
        <v>56.248471022158697</v>
      </c>
      <c r="O2703" s="81">
        <v>-8.3745012383939499E-2</v>
      </c>
      <c r="P2703" s="81">
        <v>22.705826665616101</v>
      </c>
      <c r="Q2703" s="81">
        <v>22.705826665616001</v>
      </c>
      <c r="R2703" s="81">
        <v>0</v>
      </c>
      <c r="S2703" s="81">
        <v>7.1662084475091403E-3</v>
      </c>
      <c r="T2703" s="81" t="s">
        <v>159</v>
      </c>
      <c r="U2703" s="115">
        <v>-1.3291860363399499</v>
      </c>
      <c r="V2703" s="115">
        <v>-0.55430586441459895</v>
      </c>
      <c r="W2703" s="111">
        <v>-0.77487888935235305</v>
      </c>
    </row>
    <row r="2704" spans="2:23" x14ac:dyDescent="0.25">
      <c r="B2704" s="58" t="s">
        <v>119</v>
      </c>
      <c r="C2704" s="79" t="s">
        <v>143</v>
      </c>
      <c r="D2704" s="58" t="s">
        <v>67</v>
      </c>
      <c r="E2704" s="58" t="s">
        <v>165</v>
      </c>
      <c r="F2704" s="80">
        <v>49.43</v>
      </c>
      <c r="G2704" s="81">
        <v>51150</v>
      </c>
      <c r="H2704" s="81">
        <v>49.52</v>
      </c>
      <c r="I2704" s="81">
        <v>1</v>
      </c>
      <c r="J2704" s="81">
        <v>37.642054374831602</v>
      </c>
      <c r="K2704" s="81">
        <v>4.0524033766152497E-2</v>
      </c>
      <c r="L2704" s="81">
        <v>-18.632991555558601</v>
      </c>
      <c r="M2704" s="81">
        <v>9.9295875052521996E-3</v>
      </c>
      <c r="N2704" s="81">
        <v>56.275045930390199</v>
      </c>
      <c r="O2704" s="81">
        <v>3.0594446260900299E-2</v>
      </c>
      <c r="P2704" s="81">
        <v>22.705826665615898</v>
      </c>
      <c r="Q2704" s="81">
        <v>22.705826665615898</v>
      </c>
      <c r="R2704" s="81">
        <v>0</v>
      </c>
      <c r="S2704" s="81">
        <v>1.4744860546673301E-2</v>
      </c>
      <c r="T2704" s="81" t="s">
        <v>159</v>
      </c>
      <c r="U2704" s="115">
        <v>-3.5510939049772601</v>
      </c>
      <c r="V2704" s="115">
        <v>-1.4809004328965101</v>
      </c>
      <c r="W2704" s="111">
        <v>-2.07019004551965</v>
      </c>
    </row>
    <row r="2705" spans="2:23" x14ac:dyDescent="0.25">
      <c r="B2705" s="58" t="s">
        <v>119</v>
      </c>
      <c r="C2705" s="79" t="s">
        <v>143</v>
      </c>
      <c r="D2705" s="58" t="s">
        <v>67</v>
      </c>
      <c r="E2705" s="58" t="s">
        <v>166</v>
      </c>
      <c r="F2705" s="80">
        <v>50.76</v>
      </c>
      <c r="G2705" s="81">
        <v>50354</v>
      </c>
      <c r="H2705" s="81">
        <v>50.76</v>
      </c>
      <c r="I2705" s="81">
        <v>1</v>
      </c>
      <c r="J2705" s="81">
        <v>0</v>
      </c>
      <c r="K2705" s="81">
        <v>0</v>
      </c>
      <c r="L2705" s="81">
        <v>0</v>
      </c>
      <c r="M2705" s="81">
        <v>0</v>
      </c>
      <c r="N2705" s="81">
        <v>0</v>
      </c>
      <c r="O2705" s="81">
        <v>0</v>
      </c>
      <c r="P2705" s="81">
        <v>0</v>
      </c>
      <c r="Q2705" s="81">
        <v>0</v>
      </c>
      <c r="R2705" s="81">
        <v>0</v>
      </c>
      <c r="S2705" s="81">
        <v>0</v>
      </c>
      <c r="T2705" s="81" t="s">
        <v>140</v>
      </c>
      <c r="U2705" s="115">
        <v>0</v>
      </c>
      <c r="V2705" s="115">
        <v>0</v>
      </c>
      <c r="W2705" s="111">
        <v>0</v>
      </c>
    </row>
    <row r="2706" spans="2:23" x14ac:dyDescent="0.25">
      <c r="B2706" s="58" t="s">
        <v>119</v>
      </c>
      <c r="C2706" s="79" t="s">
        <v>143</v>
      </c>
      <c r="D2706" s="58" t="s">
        <v>67</v>
      </c>
      <c r="E2706" s="58" t="s">
        <v>166</v>
      </c>
      <c r="F2706" s="80">
        <v>50.76</v>
      </c>
      <c r="G2706" s="81">
        <v>50900</v>
      </c>
      <c r="H2706" s="81">
        <v>50.69</v>
      </c>
      <c r="I2706" s="81">
        <v>1</v>
      </c>
      <c r="J2706" s="81">
        <v>-91.145898607885201</v>
      </c>
      <c r="K2706" s="81">
        <v>6.5629841181007204E-2</v>
      </c>
      <c r="L2706" s="81">
        <v>-123.553022141781</v>
      </c>
      <c r="M2706" s="81">
        <v>0.120596259314903</v>
      </c>
      <c r="N2706" s="81">
        <v>32.407123533895899</v>
      </c>
      <c r="O2706" s="81">
        <v>-5.4966418133895502E-2</v>
      </c>
      <c r="P2706" s="81">
        <v>21.451710661419099</v>
      </c>
      <c r="Q2706" s="81">
        <v>21.451710661419099</v>
      </c>
      <c r="R2706" s="81">
        <v>0</v>
      </c>
      <c r="S2706" s="81">
        <v>3.6353895333798201E-3</v>
      </c>
      <c r="T2706" s="81" t="s">
        <v>159</v>
      </c>
      <c r="U2706" s="115">
        <v>-0.51967291246913205</v>
      </c>
      <c r="V2706" s="115">
        <v>-0.21671740078781601</v>
      </c>
      <c r="W2706" s="111">
        <v>-0.30295501023273902</v>
      </c>
    </row>
    <row r="2707" spans="2:23" x14ac:dyDescent="0.25">
      <c r="B2707" s="58" t="s">
        <v>119</v>
      </c>
      <c r="C2707" s="79" t="s">
        <v>143</v>
      </c>
      <c r="D2707" s="58" t="s">
        <v>67</v>
      </c>
      <c r="E2707" s="58" t="s">
        <v>166</v>
      </c>
      <c r="F2707" s="80">
        <v>50.76</v>
      </c>
      <c r="G2707" s="81">
        <v>53200</v>
      </c>
      <c r="H2707" s="81">
        <v>51.01</v>
      </c>
      <c r="I2707" s="81">
        <v>1</v>
      </c>
      <c r="J2707" s="81">
        <v>51.617938148634998</v>
      </c>
      <c r="K2707" s="81">
        <v>0.12869107731999799</v>
      </c>
      <c r="L2707" s="81">
        <v>83.891959671448802</v>
      </c>
      <c r="M2707" s="81">
        <v>0.33992868135002202</v>
      </c>
      <c r="N2707" s="81">
        <v>-32.274021522813698</v>
      </c>
      <c r="O2707" s="81">
        <v>-0.21123760403002401</v>
      </c>
      <c r="P2707" s="81">
        <v>-21.451710661419099</v>
      </c>
      <c r="Q2707" s="81">
        <v>-21.451710661419</v>
      </c>
      <c r="R2707" s="81">
        <v>0</v>
      </c>
      <c r="S2707" s="81">
        <v>2.2226495501549901E-2</v>
      </c>
      <c r="T2707" s="81" t="s">
        <v>159</v>
      </c>
      <c r="U2707" s="115">
        <v>-2.6803201003643502</v>
      </c>
      <c r="V2707" s="115">
        <v>-1.11776463905034</v>
      </c>
      <c r="W2707" s="111">
        <v>-1.56255287498967</v>
      </c>
    </row>
    <row r="2708" spans="2:23" x14ac:dyDescent="0.25">
      <c r="B2708" s="58" t="s">
        <v>119</v>
      </c>
      <c r="C2708" s="79" t="s">
        <v>143</v>
      </c>
      <c r="D2708" s="58" t="s">
        <v>67</v>
      </c>
      <c r="E2708" s="58" t="s">
        <v>167</v>
      </c>
      <c r="F2708" s="80">
        <v>50.76</v>
      </c>
      <c r="G2708" s="81">
        <v>50404</v>
      </c>
      <c r="H2708" s="81">
        <v>50.76</v>
      </c>
      <c r="I2708" s="81">
        <v>1</v>
      </c>
      <c r="J2708" s="81">
        <v>0</v>
      </c>
      <c r="K2708" s="81">
        <v>0</v>
      </c>
      <c r="L2708" s="81">
        <v>0</v>
      </c>
      <c r="M2708" s="81">
        <v>0</v>
      </c>
      <c r="N2708" s="81">
        <v>0</v>
      </c>
      <c r="O2708" s="81">
        <v>0</v>
      </c>
      <c r="P2708" s="81">
        <v>0</v>
      </c>
      <c r="Q2708" s="81">
        <v>0</v>
      </c>
      <c r="R2708" s="81">
        <v>0</v>
      </c>
      <c r="S2708" s="81">
        <v>0</v>
      </c>
      <c r="T2708" s="81" t="s">
        <v>140</v>
      </c>
      <c r="U2708" s="115">
        <v>0</v>
      </c>
      <c r="V2708" s="115">
        <v>0</v>
      </c>
      <c r="W2708" s="111">
        <v>0</v>
      </c>
    </row>
    <row r="2709" spans="2:23" x14ac:dyDescent="0.25">
      <c r="B2709" s="58" t="s">
        <v>119</v>
      </c>
      <c r="C2709" s="79" t="s">
        <v>143</v>
      </c>
      <c r="D2709" s="58" t="s">
        <v>67</v>
      </c>
      <c r="E2709" s="58" t="s">
        <v>168</v>
      </c>
      <c r="F2709" s="80">
        <v>50.27</v>
      </c>
      <c r="G2709" s="81">
        <v>50499</v>
      </c>
      <c r="H2709" s="81">
        <v>50.27</v>
      </c>
      <c r="I2709" s="81">
        <v>1</v>
      </c>
      <c r="J2709" s="81">
        <v>4.1850499999999999E-13</v>
      </c>
      <c r="K2709" s="81">
        <v>0</v>
      </c>
      <c r="L2709" s="81">
        <v>-1.4158200000000001E-13</v>
      </c>
      <c r="M2709" s="81">
        <v>0</v>
      </c>
      <c r="N2709" s="81">
        <v>5.60086E-13</v>
      </c>
      <c r="O2709" s="81">
        <v>0</v>
      </c>
      <c r="P2709" s="81">
        <v>1.2895199999999999E-13</v>
      </c>
      <c r="Q2709" s="81">
        <v>1.2895199999999999E-13</v>
      </c>
      <c r="R2709" s="81">
        <v>0</v>
      </c>
      <c r="S2709" s="81">
        <v>0</v>
      </c>
      <c r="T2709" s="81" t="s">
        <v>140</v>
      </c>
      <c r="U2709" s="115">
        <v>0</v>
      </c>
      <c r="V2709" s="115">
        <v>0</v>
      </c>
      <c r="W2709" s="111">
        <v>0</v>
      </c>
    </row>
    <row r="2710" spans="2:23" x14ac:dyDescent="0.25">
      <c r="B2710" s="58" t="s">
        <v>119</v>
      </c>
      <c r="C2710" s="79" t="s">
        <v>143</v>
      </c>
      <c r="D2710" s="58" t="s">
        <v>67</v>
      </c>
      <c r="E2710" s="58" t="s">
        <v>168</v>
      </c>
      <c r="F2710" s="80">
        <v>50.27</v>
      </c>
      <c r="G2710" s="81">
        <v>50554</v>
      </c>
      <c r="H2710" s="81">
        <v>50.27</v>
      </c>
      <c r="I2710" s="81">
        <v>1</v>
      </c>
      <c r="J2710" s="81">
        <v>5.2313000000000003E-14</v>
      </c>
      <c r="K2710" s="81">
        <v>0</v>
      </c>
      <c r="L2710" s="81">
        <v>-1.7698E-14</v>
      </c>
      <c r="M2710" s="81">
        <v>0</v>
      </c>
      <c r="N2710" s="81">
        <v>7.0011000000000006E-14</v>
      </c>
      <c r="O2710" s="81">
        <v>0</v>
      </c>
      <c r="P2710" s="81">
        <v>1.6118999999999999E-14</v>
      </c>
      <c r="Q2710" s="81">
        <v>1.6117999999999999E-14</v>
      </c>
      <c r="R2710" s="81">
        <v>0</v>
      </c>
      <c r="S2710" s="81">
        <v>0</v>
      </c>
      <c r="T2710" s="81" t="s">
        <v>140</v>
      </c>
      <c r="U2710" s="115">
        <v>0</v>
      </c>
      <c r="V2710" s="115">
        <v>0</v>
      </c>
      <c r="W2710" s="111">
        <v>0</v>
      </c>
    </row>
    <row r="2711" spans="2:23" x14ac:dyDescent="0.25">
      <c r="B2711" s="58" t="s">
        <v>119</v>
      </c>
      <c r="C2711" s="79" t="s">
        <v>143</v>
      </c>
      <c r="D2711" s="58" t="s">
        <v>67</v>
      </c>
      <c r="E2711" s="58" t="s">
        <v>169</v>
      </c>
      <c r="F2711" s="80">
        <v>50.27</v>
      </c>
      <c r="G2711" s="81">
        <v>50604</v>
      </c>
      <c r="H2711" s="81">
        <v>50.27</v>
      </c>
      <c r="I2711" s="81">
        <v>1</v>
      </c>
      <c r="J2711" s="81">
        <v>5.2313000000000003E-14</v>
      </c>
      <c r="K2711" s="81">
        <v>0</v>
      </c>
      <c r="L2711" s="81">
        <v>-1.7698E-14</v>
      </c>
      <c r="M2711" s="81">
        <v>0</v>
      </c>
      <c r="N2711" s="81">
        <v>7.0011000000000006E-14</v>
      </c>
      <c r="O2711" s="81">
        <v>0</v>
      </c>
      <c r="P2711" s="81">
        <v>1.6118999999999999E-14</v>
      </c>
      <c r="Q2711" s="81">
        <v>1.6117999999999999E-14</v>
      </c>
      <c r="R2711" s="81">
        <v>0</v>
      </c>
      <c r="S2711" s="81">
        <v>0</v>
      </c>
      <c r="T2711" s="81" t="s">
        <v>140</v>
      </c>
      <c r="U2711" s="115">
        <v>0</v>
      </c>
      <c r="V2711" s="115">
        <v>0</v>
      </c>
      <c r="W2711" s="111">
        <v>0</v>
      </c>
    </row>
    <row r="2712" spans="2:23" x14ac:dyDescent="0.25">
      <c r="B2712" s="58" t="s">
        <v>119</v>
      </c>
      <c r="C2712" s="79" t="s">
        <v>143</v>
      </c>
      <c r="D2712" s="58" t="s">
        <v>67</v>
      </c>
      <c r="E2712" s="58" t="s">
        <v>170</v>
      </c>
      <c r="F2712" s="80">
        <v>50.61</v>
      </c>
      <c r="G2712" s="81">
        <v>50750</v>
      </c>
      <c r="H2712" s="81">
        <v>50.73</v>
      </c>
      <c r="I2712" s="81">
        <v>1</v>
      </c>
      <c r="J2712" s="81">
        <v>47.342853834295397</v>
      </c>
      <c r="K2712" s="81">
        <v>5.35681648392934E-2</v>
      </c>
      <c r="L2712" s="81">
        <v>75.658809019956394</v>
      </c>
      <c r="M2712" s="81">
        <v>0.13680970363740599</v>
      </c>
      <c r="N2712" s="81">
        <v>-28.3159551856611</v>
      </c>
      <c r="O2712" s="81">
        <v>-8.3241538798112594E-2</v>
      </c>
      <c r="P2712" s="81">
        <v>-18.993113265055701</v>
      </c>
      <c r="Q2712" s="81">
        <v>-18.993113265055602</v>
      </c>
      <c r="R2712" s="81">
        <v>0</v>
      </c>
      <c r="S2712" s="81">
        <v>8.6216466008316901E-3</v>
      </c>
      <c r="T2712" s="81" t="s">
        <v>159</v>
      </c>
      <c r="U2712" s="115">
        <v>-0.81993414862110903</v>
      </c>
      <c r="V2712" s="115">
        <v>-0.34193430760525301</v>
      </c>
      <c r="W2712" s="111">
        <v>-0.477999049835862</v>
      </c>
    </row>
    <row r="2713" spans="2:23" x14ac:dyDescent="0.25">
      <c r="B2713" s="58" t="s">
        <v>119</v>
      </c>
      <c r="C2713" s="79" t="s">
        <v>143</v>
      </c>
      <c r="D2713" s="58" t="s">
        <v>67</v>
      </c>
      <c r="E2713" s="58" t="s">
        <v>170</v>
      </c>
      <c r="F2713" s="80">
        <v>50.61</v>
      </c>
      <c r="G2713" s="81">
        <v>50800</v>
      </c>
      <c r="H2713" s="81">
        <v>50.52</v>
      </c>
      <c r="I2713" s="81">
        <v>1</v>
      </c>
      <c r="J2713" s="81">
        <v>-42.0870009087756</v>
      </c>
      <c r="K2713" s="81">
        <v>3.3123602570761801E-2</v>
      </c>
      <c r="L2713" s="81">
        <v>-70.4744531074561</v>
      </c>
      <c r="M2713" s="81">
        <v>9.2876327712867093E-2</v>
      </c>
      <c r="N2713" s="81">
        <v>28.387452198680499</v>
      </c>
      <c r="O2713" s="81">
        <v>-5.9752725142105403E-2</v>
      </c>
      <c r="P2713" s="81">
        <v>18.993113265055801</v>
      </c>
      <c r="Q2713" s="81">
        <v>18.993113265055701</v>
      </c>
      <c r="R2713" s="81">
        <v>0</v>
      </c>
      <c r="S2713" s="81">
        <v>6.7458071730357397E-3</v>
      </c>
      <c r="T2713" s="81" t="s">
        <v>159</v>
      </c>
      <c r="U2713" s="115">
        <v>-0.46652584892941801</v>
      </c>
      <c r="V2713" s="115">
        <v>-0.194553664342315</v>
      </c>
      <c r="W2713" s="111">
        <v>-0.27197173442178202</v>
      </c>
    </row>
    <row r="2714" spans="2:23" x14ac:dyDescent="0.25">
      <c r="B2714" s="58" t="s">
        <v>119</v>
      </c>
      <c r="C2714" s="79" t="s">
        <v>143</v>
      </c>
      <c r="D2714" s="58" t="s">
        <v>67</v>
      </c>
      <c r="E2714" s="58" t="s">
        <v>171</v>
      </c>
      <c r="F2714" s="80">
        <v>50.76</v>
      </c>
      <c r="G2714" s="81">
        <v>50750</v>
      </c>
      <c r="H2714" s="81">
        <v>50.73</v>
      </c>
      <c r="I2714" s="81">
        <v>1</v>
      </c>
      <c r="J2714" s="81">
        <v>-35.551166987073998</v>
      </c>
      <c r="K2714" s="81">
        <v>9.6055296034854593E-3</v>
      </c>
      <c r="L2714" s="81">
        <v>-63.814829304868802</v>
      </c>
      <c r="M2714" s="81">
        <v>3.0949726537992502E-2</v>
      </c>
      <c r="N2714" s="81">
        <v>28.2636623177948</v>
      </c>
      <c r="O2714" s="81">
        <v>-2.1344196934507099E-2</v>
      </c>
      <c r="P2714" s="81">
        <v>18.993113265055701</v>
      </c>
      <c r="Q2714" s="81">
        <v>18.993113265055602</v>
      </c>
      <c r="R2714" s="81">
        <v>0</v>
      </c>
      <c r="S2714" s="81">
        <v>2.7416114713941799E-3</v>
      </c>
      <c r="T2714" s="81" t="s">
        <v>140</v>
      </c>
      <c r="U2714" s="115">
        <v>-0.23520140390768601</v>
      </c>
      <c r="V2714" s="115">
        <v>-9.8085229561675397E-2</v>
      </c>
      <c r="W2714" s="111">
        <v>-0.13711594739285199</v>
      </c>
    </row>
    <row r="2715" spans="2:23" x14ac:dyDescent="0.25">
      <c r="B2715" s="58" t="s">
        <v>119</v>
      </c>
      <c r="C2715" s="79" t="s">
        <v>143</v>
      </c>
      <c r="D2715" s="58" t="s">
        <v>67</v>
      </c>
      <c r="E2715" s="58" t="s">
        <v>171</v>
      </c>
      <c r="F2715" s="80">
        <v>50.76</v>
      </c>
      <c r="G2715" s="81">
        <v>50950</v>
      </c>
      <c r="H2715" s="81">
        <v>50.8</v>
      </c>
      <c r="I2715" s="81">
        <v>1</v>
      </c>
      <c r="J2715" s="81">
        <v>44.4515694179928</v>
      </c>
      <c r="K2715" s="81">
        <v>1.73882898087592E-2</v>
      </c>
      <c r="L2715" s="81">
        <v>72.690004966076103</v>
      </c>
      <c r="M2715" s="81">
        <v>4.6497764033319899E-2</v>
      </c>
      <c r="N2715" s="81">
        <v>-28.238435548083299</v>
      </c>
      <c r="O2715" s="81">
        <v>-2.91094742245608E-2</v>
      </c>
      <c r="P2715" s="81">
        <v>-18.993113265055801</v>
      </c>
      <c r="Q2715" s="81">
        <v>-18.993113265055801</v>
      </c>
      <c r="R2715" s="81">
        <v>0</v>
      </c>
      <c r="S2715" s="81">
        <v>3.1744974931933101E-3</v>
      </c>
      <c r="T2715" s="81" t="s">
        <v>159</v>
      </c>
      <c r="U2715" s="115">
        <v>-0.34864167919988598</v>
      </c>
      <c r="V2715" s="115">
        <v>-0.145392835973507</v>
      </c>
      <c r="W2715" s="111">
        <v>-0.20324850681116599</v>
      </c>
    </row>
    <row r="2716" spans="2:23" x14ac:dyDescent="0.25">
      <c r="B2716" s="58" t="s">
        <v>119</v>
      </c>
      <c r="C2716" s="79" t="s">
        <v>143</v>
      </c>
      <c r="D2716" s="58" t="s">
        <v>67</v>
      </c>
      <c r="E2716" s="58" t="s">
        <v>172</v>
      </c>
      <c r="F2716" s="80">
        <v>50.52</v>
      </c>
      <c r="G2716" s="81">
        <v>51300</v>
      </c>
      <c r="H2716" s="81">
        <v>50.64</v>
      </c>
      <c r="I2716" s="81">
        <v>1</v>
      </c>
      <c r="J2716" s="81">
        <v>60.724499215025197</v>
      </c>
      <c r="K2716" s="81">
        <v>5.6455086163257798E-2</v>
      </c>
      <c r="L2716" s="81">
        <v>64.503203927815903</v>
      </c>
      <c r="M2716" s="81">
        <v>6.3699755382556594E-2</v>
      </c>
      <c r="N2716" s="81">
        <v>-3.7787047127906801</v>
      </c>
      <c r="O2716" s="81">
        <v>-7.2446692192988096E-3</v>
      </c>
      <c r="P2716" s="81">
        <v>-4.4190629061374098</v>
      </c>
      <c r="Q2716" s="81">
        <v>-4.4190629061374</v>
      </c>
      <c r="R2716" s="81">
        <v>0</v>
      </c>
      <c r="S2716" s="81">
        <v>2.9897547078619799E-4</v>
      </c>
      <c r="T2716" s="81" t="s">
        <v>159</v>
      </c>
      <c r="U2716" s="115">
        <v>8.7009196422738105E-2</v>
      </c>
      <c r="V2716" s="115">
        <v>-3.6285144830388798E-2</v>
      </c>
      <c r="W2716" s="111">
        <v>0.123294545328542</v>
      </c>
    </row>
    <row r="2717" spans="2:23" x14ac:dyDescent="0.25">
      <c r="B2717" s="58" t="s">
        <v>119</v>
      </c>
      <c r="C2717" s="79" t="s">
        <v>143</v>
      </c>
      <c r="D2717" s="58" t="s">
        <v>67</v>
      </c>
      <c r="E2717" s="58" t="s">
        <v>173</v>
      </c>
      <c r="F2717" s="80">
        <v>50.69</v>
      </c>
      <c r="G2717" s="81">
        <v>54750</v>
      </c>
      <c r="H2717" s="81">
        <v>51.2</v>
      </c>
      <c r="I2717" s="81">
        <v>1</v>
      </c>
      <c r="J2717" s="81">
        <v>53.224863668533096</v>
      </c>
      <c r="K2717" s="81">
        <v>0.30110746490123202</v>
      </c>
      <c r="L2717" s="81">
        <v>73.939924589557606</v>
      </c>
      <c r="M2717" s="81">
        <v>0.58109938213081402</v>
      </c>
      <c r="N2717" s="81">
        <v>-20.715060921024499</v>
      </c>
      <c r="O2717" s="81">
        <v>-0.279991917229581</v>
      </c>
      <c r="P2717" s="81">
        <v>-14.107038991710199</v>
      </c>
      <c r="Q2717" s="81">
        <v>-14.1070389917101</v>
      </c>
      <c r="R2717" s="81">
        <v>0</v>
      </c>
      <c r="S2717" s="81">
        <v>2.1152618685287901E-2</v>
      </c>
      <c r="T2717" s="81" t="s">
        <v>140</v>
      </c>
      <c r="U2717" s="115">
        <v>-3.6995071535384101</v>
      </c>
      <c r="V2717" s="115">
        <v>-1.5427926976247801</v>
      </c>
      <c r="W2717" s="111">
        <v>-2.1567108861439701</v>
      </c>
    </row>
    <row r="2718" spans="2:23" x14ac:dyDescent="0.25">
      <c r="B2718" s="58" t="s">
        <v>119</v>
      </c>
      <c r="C2718" s="79" t="s">
        <v>143</v>
      </c>
      <c r="D2718" s="58" t="s">
        <v>67</v>
      </c>
      <c r="E2718" s="58" t="s">
        <v>174</v>
      </c>
      <c r="F2718" s="80">
        <v>50.8</v>
      </c>
      <c r="G2718" s="81">
        <v>53150</v>
      </c>
      <c r="H2718" s="81">
        <v>51.1</v>
      </c>
      <c r="I2718" s="81">
        <v>1</v>
      </c>
      <c r="J2718" s="81">
        <v>61.584127263156603</v>
      </c>
      <c r="K2718" s="81">
        <v>0.16687460815364599</v>
      </c>
      <c r="L2718" s="81">
        <v>56.413446848282</v>
      </c>
      <c r="M2718" s="81">
        <v>0.14002898735337299</v>
      </c>
      <c r="N2718" s="81">
        <v>5.1706804148746102</v>
      </c>
      <c r="O2718" s="81">
        <v>2.6845620800272099E-2</v>
      </c>
      <c r="P2718" s="81">
        <v>-3.1891135456275997E-2</v>
      </c>
      <c r="Q2718" s="81">
        <v>-3.18911354562759E-2</v>
      </c>
      <c r="R2718" s="81">
        <v>0</v>
      </c>
      <c r="S2718" s="81">
        <v>4.474995891E-8</v>
      </c>
      <c r="T2718" s="81" t="s">
        <v>159</v>
      </c>
      <c r="U2718" s="115">
        <v>-0.183419744688538</v>
      </c>
      <c r="V2718" s="115">
        <v>0</v>
      </c>
      <c r="W2718" s="111">
        <v>-0.183419441094227</v>
      </c>
    </row>
    <row r="2719" spans="2:23" x14ac:dyDescent="0.25">
      <c r="B2719" s="58" t="s">
        <v>119</v>
      </c>
      <c r="C2719" s="79" t="s">
        <v>143</v>
      </c>
      <c r="D2719" s="58" t="s">
        <v>67</v>
      </c>
      <c r="E2719" s="58" t="s">
        <v>174</v>
      </c>
      <c r="F2719" s="80">
        <v>50.8</v>
      </c>
      <c r="G2719" s="81">
        <v>54500</v>
      </c>
      <c r="H2719" s="81">
        <v>50.67</v>
      </c>
      <c r="I2719" s="81">
        <v>1</v>
      </c>
      <c r="J2719" s="81">
        <v>-22.754824178704698</v>
      </c>
      <c r="K2719" s="81">
        <v>2.86695906358665E-2</v>
      </c>
      <c r="L2719" s="81">
        <v>10.6643460944063</v>
      </c>
      <c r="M2719" s="81">
        <v>6.2971347318901702E-3</v>
      </c>
      <c r="N2719" s="81">
        <v>-33.419170273111</v>
      </c>
      <c r="O2719" s="81">
        <v>2.2372455903976299E-2</v>
      </c>
      <c r="P2719" s="81">
        <v>-18.961222129599101</v>
      </c>
      <c r="Q2719" s="81">
        <v>-18.961222129599101</v>
      </c>
      <c r="R2719" s="81">
        <v>0</v>
      </c>
      <c r="S2719" s="81">
        <v>1.9907062295159698E-2</v>
      </c>
      <c r="T2719" s="81" t="s">
        <v>159</v>
      </c>
      <c r="U2719" s="115">
        <v>-3.2094255852160298</v>
      </c>
      <c r="V2719" s="115">
        <v>-1.33841567293783</v>
      </c>
      <c r="W2719" s="111">
        <v>-1.87100681540351</v>
      </c>
    </row>
    <row r="2720" spans="2:23" x14ac:dyDescent="0.25">
      <c r="B2720" s="58" t="s">
        <v>119</v>
      </c>
      <c r="C2720" s="79" t="s">
        <v>143</v>
      </c>
      <c r="D2720" s="58" t="s">
        <v>67</v>
      </c>
      <c r="E2720" s="58" t="s">
        <v>175</v>
      </c>
      <c r="F2720" s="80">
        <v>50.18</v>
      </c>
      <c r="G2720" s="81">
        <v>51250</v>
      </c>
      <c r="H2720" s="81">
        <v>50.18</v>
      </c>
      <c r="I2720" s="81">
        <v>1</v>
      </c>
      <c r="J2720" s="81">
        <v>0</v>
      </c>
      <c r="K2720" s="81">
        <v>0</v>
      </c>
      <c r="L2720" s="81">
        <v>0</v>
      </c>
      <c r="M2720" s="81">
        <v>0</v>
      </c>
      <c r="N2720" s="81">
        <v>0</v>
      </c>
      <c r="O2720" s="81">
        <v>0</v>
      </c>
      <c r="P2720" s="81">
        <v>0</v>
      </c>
      <c r="Q2720" s="81">
        <v>0</v>
      </c>
      <c r="R2720" s="81">
        <v>0</v>
      </c>
      <c r="S2720" s="81">
        <v>0</v>
      </c>
      <c r="T2720" s="81" t="s">
        <v>140</v>
      </c>
      <c r="U2720" s="115">
        <v>0</v>
      </c>
      <c r="V2720" s="115">
        <v>0</v>
      </c>
      <c r="W2720" s="111">
        <v>0</v>
      </c>
    </row>
    <row r="2721" spans="2:23" x14ac:dyDescent="0.25">
      <c r="B2721" s="58" t="s">
        <v>119</v>
      </c>
      <c r="C2721" s="79" t="s">
        <v>143</v>
      </c>
      <c r="D2721" s="58" t="s">
        <v>67</v>
      </c>
      <c r="E2721" s="58" t="s">
        <v>176</v>
      </c>
      <c r="F2721" s="80">
        <v>50.64</v>
      </c>
      <c r="G2721" s="81">
        <v>53200</v>
      </c>
      <c r="H2721" s="81">
        <v>51.01</v>
      </c>
      <c r="I2721" s="81">
        <v>1</v>
      </c>
      <c r="J2721" s="81">
        <v>60.602636706160098</v>
      </c>
      <c r="K2721" s="81">
        <v>0.18726993156692301</v>
      </c>
      <c r="L2721" s="81">
        <v>64.365729612572096</v>
      </c>
      <c r="M2721" s="81">
        <v>0.21124887510501</v>
      </c>
      <c r="N2721" s="81">
        <v>-3.76309290641204</v>
      </c>
      <c r="O2721" s="81">
        <v>-2.3978943538087799E-2</v>
      </c>
      <c r="P2721" s="81">
        <v>-4.4190629061374302</v>
      </c>
      <c r="Q2721" s="81">
        <v>-4.4190629061374196</v>
      </c>
      <c r="R2721" s="81">
        <v>0</v>
      </c>
      <c r="S2721" s="81">
        <v>9.9573868421870397E-4</v>
      </c>
      <c r="T2721" s="81" t="s">
        <v>140</v>
      </c>
      <c r="U2721" s="115">
        <v>0.17361457004913</v>
      </c>
      <c r="V2721" s="115">
        <v>-7.2401884834004795E-2</v>
      </c>
      <c r="W2721" s="111">
        <v>0.246016862086821</v>
      </c>
    </row>
    <row r="2722" spans="2:23" x14ac:dyDescent="0.25">
      <c r="B2722" s="58" t="s">
        <v>119</v>
      </c>
      <c r="C2722" s="79" t="s">
        <v>143</v>
      </c>
      <c r="D2722" s="58" t="s">
        <v>67</v>
      </c>
      <c r="E2722" s="58" t="s">
        <v>177</v>
      </c>
      <c r="F2722" s="80">
        <v>51.25</v>
      </c>
      <c r="G2722" s="81">
        <v>53050</v>
      </c>
      <c r="H2722" s="81">
        <v>51.17</v>
      </c>
      <c r="I2722" s="81">
        <v>1</v>
      </c>
      <c r="J2722" s="81">
        <v>-88.122003361581903</v>
      </c>
      <c r="K2722" s="81">
        <v>7.2995582278711404E-2</v>
      </c>
      <c r="L2722" s="81">
        <v>-84.063572109074002</v>
      </c>
      <c r="M2722" s="81">
        <v>6.6426831063932296E-2</v>
      </c>
      <c r="N2722" s="81">
        <v>-4.0584312525079396</v>
      </c>
      <c r="O2722" s="81">
        <v>6.5687512147790499E-3</v>
      </c>
      <c r="P2722" s="81">
        <v>-2.8449920650838201</v>
      </c>
      <c r="Q2722" s="81">
        <v>-2.8449920650838201</v>
      </c>
      <c r="R2722" s="81">
        <v>0</v>
      </c>
      <c r="S2722" s="81">
        <v>7.6083410593664994E-5</v>
      </c>
      <c r="T2722" s="81" t="s">
        <v>159</v>
      </c>
      <c r="U2722" s="115">
        <v>1.1711249508206401E-2</v>
      </c>
      <c r="V2722" s="115">
        <v>-4.8839019554379002E-3</v>
      </c>
      <c r="W2722" s="111">
        <v>1.6595178931753499E-2</v>
      </c>
    </row>
    <row r="2723" spans="2:23" x14ac:dyDescent="0.25">
      <c r="B2723" s="58" t="s">
        <v>119</v>
      </c>
      <c r="C2723" s="79" t="s">
        <v>143</v>
      </c>
      <c r="D2723" s="58" t="s">
        <v>67</v>
      </c>
      <c r="E2723" s="58" t="s">
        <v>177</v>
      </c>
      <c r="F2723" s="80">
        <v>51.25</v>
      </c>
      <c r="G2723" s="81">
        <v>53050</v>
      </c>
      <c r="H2723" s="81">
        <v>51.17</v>
      </c>
      <c r="I2723" s="81">
        <v>2</v>
      </c>
      <c r="J2723" s="81">
        <v>-78.244931180949607</v>
      </c>
      <c r="K2723" s="81">
        <v>5.2039288671848101E-2</v>
      </c>
      <c r="L2723" s="81">
        <v>-74.641385392820297</v>
      </c>
      <c r="M2723" s="81">
        <v>4.7356359513555997E-2</v>
      </c>
      <c r="N2723" s="81">
        <v>-3.60354578812934</v>
      </c>
      <c r="O2723" s="81">
        <v>4.68292915829215E-3</v>
      </c>
      <c r="P2723" s="81">
        <v>-2.5261137950921002</v>
      </c>
      <c r="Q2723" s="81">
        <v>-2.5261137950921002</v>
      </c>
      <c r="R2723" s="81">
        <v>0</v>
      </c>
      <c r="S2723" s="81">
        <v>5.4240632698914001E-5</v>
      </c>
      <c r="T2723" s="81" t="s">
        <v>140</v>
      </c>
      <c r="U2723" s="115">
        <v>-4.84708608542E-2</v>
      </c>
      <c r="V2723" s="115">
        <v>-2.0213635781707401E-2</v>
      </c>
      <c r="W2723" s="111">
        <v>-2.8257178301449502E-2</v>
      </c>
    </row>
    <row r="2724" spans="2:23" x14ac:dyDescent="0.25">
      <c r="B2724" s="58" t="s">
        <v>119</v>
      </c>
      <c r="C2724" s="79" t="s">
        <v>143</v>
      </c>
      <c r="D2724" s="58" t="s">
        <v>67</v>
      </c>
      <c r="E2724" s="58" t="s">
        <v>177</v>
      </c>
      <c r="F2724" s="80">
        <v>51.25</v>
      </c>
      <c r="G2724" s="81">
        <v>53100</v>
      </c>
      <c r="H2724" s="81">
        <v>51.25</v>
      </c>
      <c r="I2724" s="81">
        <v>1</v>
      </c>
      <c r="J2724" s="81">
        <v>0</v>
      </c>
      <c r="K2724" s="81">
        <v>0</v>
      </c>
      <c r="L2724" s="81">
        <v>0</v>
      </c>
      <c r="M2724" s="81">
        <v>0</v>
      </c>
      <c r="N2724" s="81">
        <v>0</v>
      </c>
      <c r="O2724" s="81">
        <v>0</v>
      </c>
      <c r="P2724" s="81">
        <v>0</v>
      </c>
      <c r="Q2724" s="81">
        <v>0</v>
      </c>
      <c r="R2724" s="81">
        <v>0</v>
      </c>
      <c r="S2724" s="81">
        <v>0</v>
      </c>
      <c r="T2724" s="81" t="s">
        <v>140</v>
      </c>
      <c r="U2724" s="115">
        <v>0</v>
      </c>
      <c r="V2724" s="115">
        <v>0</v>
      </c>
      <c r="W2724" s="111">
        <v>0</v>
      </c>
    </row>
    <row r="2725" spans="2:23" x14ac:dyDescent="0.25">
      <c r="B2725" s="58" t="s">
        <v>119</v>
      </c>
      <c r="C2725" s="79" t="s">
        <v>143</v>
      </c>
      <c r="D2725" s="58" t="s">
        <v>67</v>
      </c>
      <c r="E2725" s="58" t="s">
        <v>177</v>
      </c>
      <c r="F2725" s="80">
        <v>51.25</v>
      </c>
      <c r="G2725" s="81">
        <v>53100</v>
      </c>
      <c r="H2725" s="81">
        <v>51.25</v>
      </c>
      <c r="I2725" s="81">
        <v>2</v>
      </c>
      <c r="J2725" s="81">
        <v>0</v>
      </c>
      <c r="K2725" s="81">
        <v>0</v>
      </c>
      <c r="L2725" s="81">
        <v>0</v>
      </c>
      <c r="M2725" s="81">
        <v>0</v>
      </c>
      <c r="N2725" s="81">
        <v>0</v>
      </c>
      <c r="O2725" s="81">
        <v>0</v>
      </c>
      <c r="P2725" s="81">
        <v>0</v>
      </c>
      <c r="Q2725" s="81">
        <v>0</v>
      </c>
      <c r="R2725" s="81">
        <v>0</v>
      </c>
      <c r="S2725" s="81">
        <v>0</v>
      </c>
      <c r="T2725" s="81" t="s">
        <v>140</v>
      </c>
      <c r="U2725" s="115">
        <v>0</v>
      </c>
      <c r="V2725" s="115">
        <v>0</v>
      </c>
      <c r="W2725" s="111">
        <v>0</v>
      </c>
    </row>
    <row r="2726" spans="2:23" x14ac:dyDescent="0.25">
      <c r="B2726" s="58" t="s">
        <v>119</v>
      </c>
      <c r="C2726" s="79" t="s">
        <v>143</v>
      </c>
      <c r="D2726" s="58" t="s">
        <v>67</v>
      </c>
      <c r="E2726" s="58" t="s">
        <v>178</v>
      </c>
      <c r="F2726" s="80">
        <v>51.27</v>
      </c>
      <c r="G2726" s="81">
        <v>53000</v>
      </c>
      <c r="H2726" s="81">
        <v>51.25</v>
      </c>
      <c r="I2726" s="81">
        <v>1</v>
      </c>
      <c r="J2726" s="81">
        <v>-20.983561336598299</v>
      </c>
      <c r="K2726" s="81">
        <v>0</v>
      </c>
      <c r="L2726" s="81">
        <v>-24.4311620283423</v>
      </c>
      <c r="M2726" s="81">
        <v>0</v>
      </c>
      <c r="N2726" s="81">
        <v>3.4476006917439901</v>
      </c>
      <c r="O2726" s="81">
        <v>0</v>
      </c>
      <c r="P2726" s="81">
        <v>2.33819992422728</v>
      </c>
      <c r="Q2726" s="81">
        <v>2.3381999242272702</v>
      </c>
      <c r="R2726" s="81">
        <v>0</v>
      </c>
      <c r="S2726" s="81">
        <v>0</v>
      </c>
      <c r="T2726" s="81" t="s">
        <v>159</v>
      </c>
      <c r="U2726" s="115">
        <v>6.8952013834890497E-2</v>
      </c>
      <c r="V2726" s="115">
        <v>-2.87548203087661E-2</v>
      </c>
      <c r="W2726" s="111">
        <v>9.7706995866916294E-2</v>
      </c>
    </row>
    <row r="2727" spans="2:23" x14ac:dyDescent="0.25">
      <c r="B2727" s="58" t="s">
        <v>119</v>
      </c>
      <c r="C2727" s="79" t="s">
        <v>143</v>
      </c>
      <c r="D2727" s="58" t="s">
        <v>67</v>
      </c>
      <c r="E2727" s="58" t="s">
        <v>178</v>
      </c>
      <c r="F2727" s="80">
        <v>51.27</v>
      </c>
      <c r="G2727" s="81">
        <v>53000</v>
      </c>
      <c r="H2727" s="81">
        <v>51.25</v>
      </c>
      <c r="I2727" s="81">
        <v>2</v>
      </c>
      <c r="J2727" s="81">
        <v>-18.535479180661898</v>
      </c>
      <c r="K2727" s="81">
        <v>0</v>
      </c>
      <c r="L2727" s="81">
        <v>-21.580859791702299</v>
      </c>
      <c r="M2727" s="81">
        <v>0</v>
      </c>
      <c r="N2727" s="81">
        <v>3.04538061104047</v>
      </c>
      <c r="O2727" s="81">
        <v>0</v>
      </c>
      <c r="P2727" s="81">
        <v>2.06540993306742</v>
      </c>
      <c r="Q2727" s="81">
        <v>2.0654099330674098</v>
      </c>
      <c r="R2727" s="81">
        <v>0</v>
      </c>
      <c r="S2727" s="81">
        <v>0</v>
      </c>
      <c r="T2727" s="81" t="s">
        <v>159</v>
      </c>
      <c r="U2727" s="115">
        <v>6.0907612220818801E-2</v>
      </c>
      <c r="V2727" s="115">
        <v>-2.5400091272742901E-2</v>
      </c>
      <c r="W2727" s="111">
        <v>8.6307846349107695E-2</v>
      </c>
    </row>
    <row r="2728" spans="2:23" x14ac:dyDescent="0.25">
      <c r="B2728" s="58" t="s">
        <v>119</v>
      </c>
      <c r="C2728" s="79" t="s">
        <v>143</v>
      </c>
      <c r="D2728" s="58" t="s">
        <v>67</v>
      </c>
      <c r="E2728" s="58" t="s">
        <v>178</v>
      </c>
      <c r="F2728" s="80">
        <v>51.27</v>
      </c>
      <c r="G2728" s="81">
        <v>53000</v>
      </c>
      <c r="H2728" s="81">
        <v>51.25</v>
      </c>
      <c r="I2728" s="81">
        <v>3</v>
      </c>
      <c r="J2728" s="81">
        <v>-18.535479180661898</v>
      </c>
      <c r="K2728" s="81">
        <v>0</v>
      </c>
      <c r="L2728" s="81">
        <v>-21.580859791702299</v>
      </c>
      <c r="M2728" s="81">
        <v>0</v>
      </c>
      <c r="N2728" s="81">
        <v>3.04538061104047</v>
      </c>
      <c r="O2728" s="81">
        <v>0</v>
      </c>
      <c r="P2728" s="81">
        <v>2.06540993306742</v>
      </c>
      <c r="Q2728" s="81">
        <v>2.0654099330674098</v>
      </c>
      <c r="R2728" s="81">
        <v>0</v>
      </c>
      <c r="S2728" s="81">
        <v>0</v>
      </c>
      <c r="T2728" s="81" t="s">
        <v>159</v>
      </c>
      <c r="U2728" s="115">
        <v>6.0907612220818801E-2</v>
      </c>
      <c r="V2728" s="115">
        <v>-2.5400091272742901E-2</v>
      </c>
      <c r="W2728" s="111">
        <v>8.6307846349107695E-2</v>
      </c>
    </row>
    <row r="2729" spans="2:23" x14ac:dyDescent="0.25">
      <c r="B2729" s="58" t="s">
        <v>119</v>
      </c>
      <c r="C2729" s="79" t="s">
        <v>143</v>
      </c>
      <c r="D2729" s="58" t="s">
        <v>67</v>
      </c>
      <c r="E2729" s="58" t="s">
        <v>178</v>
      </c>
      <c r="F2729" s="80">
        <v>51.27</v>
      </c>
      <c r="G2729" s="81">
        <v>53000</v>
      </c>
      <c r="H2729" s="81">
        <v>51.25</v>
      </c>
      <c r="I2729" s="81">
        <v>4</v>
      </c>
      <c r="J2729" s="81">
        <v>-20.343818612921599</v>
      </c>
      <c r="K2729" s="81">
        <v>0</v>
      </c>
      <c r="L2729" s="81">
        <v>-23.686309527478102</v>
      </c>
      <c r="M2729" s="81">
        <v>0</v>
      </c>
      <c r="N2729" s="81">
        <v>3.3424909145565098</v>
      </c>
      <c r="O2729" s="81">
        <v>0</v>
      </c>
      <c r="P2729" s="81">
        <v>2.2669133411715299</v>
      </c>
      <c r="Q2729" s="81">
        <v>2.2669133411715299</v>
      </c>
      <c r="R2729" s="81">
        <v>0</v>
      </c>
      <c r="S2729" s="81">
        <v>0</v>
      </c>
      <c r="T2729" s="81" t="s">
        <v>159</v>
      </c>
      <c r="U2729" s="115">
        <v>6.68498182911407E-2</v>
      </c>
      <c r="V2729" s="115">
        <v>-2.7878148957887799E-2</v>
      </c>
      <c r="W2729" s="111">
        <v>9.4728124041700904E-2</v>
      </c>
    </row>
    <row r="2730" spans="2:23" x14ac:dyDescent="0.25">
      <c r="B2730" s="58" t="s">
        <v>119</v>
      </c>
      <c r="C2730" s="79" t="s">
        <v>143</v>
      </c>
      <c r="D2730" s="58" t="s">
        <v>67</v>
      </c>
      <c r="E2730" s="58" t="s">
        <v>178</v>
      </c>
      <c r="F2730" s="80">
        <v>51.27</v>
      </c>
      <c r="G2730" s="81">
        <v>53204</v>
      </c>
      <c r="H2730" s="81">
        <v>51.24</v>
      </c>
      <c r="I2730" s="81">
        <v>1</v>
      </c>
      <c r="J2730" s="81">
        <v>4.3906172734727704</v>
      </c>
      <c r="K2730" s="81">
        <v>2.46366706138261E-3</v>
      </c>
      <c r="L2730" s="81">
        <v>0.95388135971696897</v>
      </c>
      <c r="M2730" s="81">
        <v>1.1628389706750001E-4</v>
      </c>
      <c r="N2730" s="81">
        <v>3.4367359137558</v>
      </c>
      <c r="O2730" s="81">
        <v>2.3473831643151099E-3</v>
      </c>
      <c r="P2730" s="81">
        <v>2.43769553236526</v>
      </c>
      <c r="Q2730" s="81">
        <v>2.4376955323652498</v>
      </c>
      <c r="R2730" s="81">
        <v>0</v>
      </c>
      <c r="S2730" s="81">
        <v>7.5943354518802895E-4</v>
      </c>
      <c r="T2730" s="81" t="s">
        <v>159</v>
      </c>
      <c r="U2730" s="115">
        <v>0.223417201499648</v>
      </c>
      <c r="V2730" s="115">
        <v>-9.3170904310252697E-2</v>
      </c>
      <c r="W2730" s="111">
        <v>0.31658862982299502</v>
      </c>
    </row>
    <row r="2731" spans="2:23" x14ac:dyDescent="0.25">
      <c r="B2731" s="58" t="s">
        <v>119</v>
      </c>
      <c r="C2731" s="79" t="s">
        <v>143</v>
      </c>
      <c r="D2731" s="58" t="s">
        <v>67</v>
      </c>
      <c r="E2731" s="58" t="s">
        <v>178</v>
      </c>
      <c r="F2731" s="80">
        <v>51.27</v>
      </c>
      <c r="G2731" s="81">
        <v>53304</v>
      </c>
      <c r="H2731" s="81">
        <v>51.42</v>
      </c>
      <c r="I2731" s="81">
        <v>1</v>
      </c>
      <c r="J2731" s="81">
        <v>19.955133386847798</v>
      </c>
      <c r="K2731" s="81">
        <v>3.69138212047345E-2</v>
      </c>
      <c r="L2731" s="81">
        <v>17.7591373725704</v>
      </c>
      <c r="M2731" s="81">
        <v>2.9236371212192701E-2</v>
      </c>
      <c r="N2731" s="81">
        <v>2.19599601427735</v>
      </c>
      <c r="O2731" s="81">
        <v>7.6774499925418103E-3</v>
      </c>
      <c r="P2731" s="81">
        <v>1.5573286813045699</v>
      </c>
      <c r="Q2731" s="81">
        <v>1.5573286813045599</v>
      </c>
      <c r="R2731" s="81">
        <v>0</v>
      </c>
      <c r="S2731" s="81">
        <v>2.2482277202360101E-4</v>
      </c>
      <c r="T2731" s="81" t="s">
        <v>159</v>
      </c>
      <c r="U2731" s="115">
        <v>6.4799267725458895E-2</v>
      </c>
      <c r="V2731" s="115">
        <v>-2.7023014933935899E-2</v>
      </c>
      <c r="W2731" s="111">
        <v>9.1822434642610598E-2</v>
      </c>
    </row>
    <row r="2732" spans="2:23" x14ac:dyDescent="0.25">
      <c r="B2732" s="58" t="s">
        <v>119</v>
      </c>
      <c r="C2732" s="79" t="s">
        <v>143</v>
      </c>
      <c r="D2732" s="58" t="s">
        <v>67</v>
      </c>
      <c r="E2732" s="58" t="s">
        <v>178</v>
      </c>
      <c r="F2732" s="80">
        <v>51.27</v>
      </c>
      <c r="G2732" s="81">
        <v>53354</v>
      </c>
      <c r="H2732" s="81">
        <v>51.34</v>
      </c>
      <c r="I2732" s="81">
        <v>1</v>
      </c>
      <c r="J2732" s="81">
        <v>26.636207343952599</v>
      </c>
      <c r="K2732" s="81">
        <v>1.4899238375070701E-2</v>
      </c>
      <c r="L2732" s="81">
        <v>32.3257087076218</v>
      </c>
      <c r="M2732" s="81">
        <v>2.19439803124503E-2</v>
      </c>
      <c r="N2732" s="81">
        <v>-5.6895013636691996</v>
      </c>
      <c r="O2732" s="81">
        <v>-7.0447419373796004E-3</v>
      </c>
      <c r="P2732" s="81">
        <v>-3.9433816891586599</v>
      </c>
      <c r="Q2732" s="81">
        <v>-3.9433816891586599</v>
      </c>
      <c r="R2732" s="81">
        <v>0</v>
      </c>
      <c r="S2732" s="81">
        <v>3.2655544207422799E-4</v>
      </c>
      <c r="T2732" s="81" t="s">
        <v>140</v>
      </c>
      <c r="U2732" s="115">
        <v>3.68346103595849E-2</v>
      </c>
      <c r="V2732" s="115">
        <v>-1.53610104060126E-2</v>
      </c>
      <c r="W2732" s="111">
        <v>5.2195707159205497E-2</v>
      </c>
    </row>
    <row r="2733" spans="2:23" x14ac:dyDescent="0.25">
      <c r="B2733" s="58" t="s">
        <v>119</v>
      </c>
      <c r="C2733" s="79" t="s">
        <v>143</v>
      </c>
      <c r="D2733" s="58" t="s">
        <v>67</v>
      </c>
      <c r="E2733" s="58" t="s">
        <v>178</v>
      </c>
      <c r="F2733" s="80">
        <v>51.27</v>
      </c>
      <c r="G2733" s="81">
        <v>53454</v>
      </c>
      <c r="H2733" s="81">
        <v>51.42</v>
      </c>
      <c r="I2733" s="81">
        <v>1</v>
      </c>
      <c r="J2733" s="81">
        <v>22.908577566383499</v>
      </c>
      <c r="K2733" s="81">
        <v>3.5791559561043601E-2</v>
      </c>
      <c r="L2733" s="81">
        <v>28.429641372383202</v>
      </c>
      <c r="M2733" s="81">
        <v>5.5122275483950302E-2</v>
      </c>
      <c r="N2733" s="81">
        <v>-5.5210638059997104</v>
      </c>
      <c r="O2733" s="81">
        <v>-1.9330715922906801E-2</v>
      </c>
      <c r="P2733" s="81">
        <v>-3.8277716866909399</v>
      </c>
      <c r="Q2733" s="81">
        <v>-3.8277716866909399</v>
      </c>
      <c r="R2733" s="81">
        <v>0</v>
      </c>
      <c r="S2733" s="81">
        <v>9.9925522102651794E-4</v>
      </c>
      <c r="T2733" s="81" t="s">
        <v>140</v>
      </c>
      <c r="U2733" s="115">
        <v>-0.16437603816169899</v>
      </c>
      <c r="V2733" s="115">
        <v>-6.8549171772193399E-2</v>
      </c>
      <c r="W2733" s="111">
        <v>-9.5826707777948397E-2</v>
      </c>
    </row>
    <row r="2734" spans="2:23" x14ac:dyDescent="0.25">
      <c r="B2734" s="58" t="s">
        <v>119</v>
      </c>
      <c r="C2734" s="79" t="s">
        <v>143</v>
      </c>
      <c r="D2734" s="58" t="s">
        <v>67</v>
      </c>
      <c r="E2734" s="58" t="s">
        <v>178</v>
      </c>
      <c r="F2734" s="80">
        <v>51.27</v>
      </c>
      <c r="G2734" s="81">
        <v>53604</v>
      </c>
      <c r="H2734" s="81">
        <v>51.39</v>
      </c>
      <c r="I2734" s="81">
        <v>1</v>
      </c>
      <c r="J2734" s="81">
        <v>19.287112264097999</v>
      </c>
      <c r="K2734" s="81">
        <v>1.61816824277244E-2</v>
      </c>
      <c r="L2734" s="81">
        <v>22.137462531961798</v>
      </c>
      <c r="M2734" s="81">
        <v>2.13179252598996E-2</v>
      </c>
      <c r="N2734" s="81">
        <v>-2.8503502678638699</v>
      </c>
      <c r="O2734" s="81">
        <v>-5.13624283217517E-3</v>
      </c>
      <c r="P2734" s="81">
        <v>-1.93827561651293</v>
      </c>
      <c r="Q2734" s="81">
        <v>-1.93827561651293</v>
      </c>
      <c r="R2734" s="81">
        <v>0</v>
      </c>
      <c r="S2734" s="81">
        <v>1.6342568790223301E-4</v>
      </c>
      <c r="T2734" s="81" t="s">
        <v>140</v>
      </c>
      <c r="U2734" s="115">
        <v>7.8398687568105502E-2</v>
      </c>
      <c r="V2734" s="115">
        <v>-3.2694334046023898E-2</v>
      </c>
      <c r="W2734" s="111">
        <v>0.111093205494056</v>
      </c>
    </row>
    <row r="2735" spans="2:23" x14ac:dyDescent="0.25">
      <c r="B2735" s="58" t="s">
        <v>119</v>
      </c>
      <c r="C2735" s="79" t="s">
        <v>143</v>
      </c>
      <c r="D2735" s="58" t="s">
        <v>67</v>
      </c>
      <c r="E2735" s="58" t="s">
        <v>178</v>
      </c>
      <c r="F2735" s="80">
        <v>51.27</v>
      </c>
      <c r="G2735" s="81">
        <v>53654</v>
      </c>
      <c r="H2735" s="81">
        <v>51.26</v>
      </c>
      <c r="I2735" s="81">
        <v>1</v>
      </c>
      <c r="J2735" s="81">
        <v>-14.837803119615099</v>
      </c>
      <c r="K2735" s="81">
        <v>1.07372227770807E-2</v>
      </c>
      <c r="L2735" s="81">
        <v>-10.393142627743901</v>
      </c>
      <c r="M2735" s="81">
        <v>5.2680092652042298E-3</v>
      </c>
      <c r="N2735" s="81">
        <v>-4.4446604918711703</v>
      </c>
      <c r="O2735" s="81">
        <v>5.4692135118765096E-3</v>
      </c>
      <c r="P2735" s="81">
        <v>-3.0215283528412602</v>
      </c>
      <c r="Q2735" s="81">
        <v>-3.02152835284125</v>
      </c>
      <c r="R2735" s="81">
        <v>0</v>
      </c>
      <c r="S2735" s="81">
        <v>4.4525223003914099E-4</v>
      </c>
      <c r="T2735" s="81" t="s">
        <v>140</v>
      </c>
      <c r="U2735" s="115">
        <v>0.23593262576761401</v>
      </c>
      <c r="V2735" s="115">
        <v>-9.8390168489759899E-2</v>
      </c>
      <c r="W2735" s="111">
        <v>0.33432334762472599</v>
      </c>
    </row>
    <row r="2736" spans="2:23" x14ac:dyDescent="0.25">
      <c r="B2736" s="58" t="s">
        <v>119</v>
      </c>
      <c r="C2736" s="79" t="s">
        <v>143</v>
      </c>
      <c r="D2736" s="58" t="s">
        <v>67</v>
      </c>
      <c r="E2736" s="58" t="s">
        <v>179</v>
      </c>
      <c r="F2736" s="80">
        <v>51.17</v>
      </c>
      <c r="G2736" s="81">
        <v>53150</v>
      </c>
      <c r="H2736" s="81">
        <v>51.1</v>
      </c>
      <c r="I2736" s="81">
        <v>1</v>
      </c>
      <c r="J2736" s="81">
        <v>-12.9137034616287</v>
      </c>
      <c r="K2736" s="81">
        <v>4.5626558469159797E-3</v>
      </c>
      <c r="L2736" s="81">
        <v>5.5004129685173799</v>
      </c>
      <c r="M2736" s="81">
        <v>8.2776429167104803E-4</v>
      </c>
      <c r="N2736" s="81">
        <v>-18.414116430146098</v>
      </c>
      <c r="O2736" s="81">
        <v>3.7348915552449301E-3</v>
      </c>
      <c r="P2736" s="81">
        <v>-12.2268319126902</v>
      </c>
      <c r="Q2736" s="81">
        <v>-12.2268319126902</v>
      </c>
      <c r="R2736" s="81">
        <v>0</v>
      </c>
      <c r="S2736" s="81">
        <v>4.09019465347549E-3</v>
      </c>
      <c r="T2736" s="81" t="s">
        <v>159</v>
      </c>
      <c r="U2736" s="115">
        <v>-1.09800447043278</v>
      </c>
      <c r="V2736" s="115">
        <v>-0.45789701401789101</v>
      </c>
      <c r="W2736" s="111">
        <v>-0.64010639691618798</v>
      </c>
    </row>
    <row r="2737" spans="2:23" x14ac:dyDescent="0.25">
      <c r="B2737" s="58" t="s">
        <v>119</v>
      </c>
      <c r="C2737" s="79" t="s">
        <v>143</v>
      </c>
      <c r="D2737" s="58" t="s">
        <v>67</v>
      </c>
      <c r="E2737" s="58" t="s">
        <v>179</v>
      </c>
      <c r="F2737" s="80">
        <v>51.17</v>
      </c>
      <c r="G2737" s="81">
        <v>53150</v>
      </c>
      <c r="H2737" s="81">
        <v>51.1</v>
      </c>
      <c r="I2737" s="81">
        <v>2</v>
      </c>
      <c r="J2737" s="81">
        <v>-12.875787208597799</v>
      </c>
      <c r="K2737" s="81">
        <v>4.5408756980434501E-3</v>
      </c>
      <c r="L2737" s="81">
        <v>5.48426306616693</v>
      </c>
      <c r="M2737" s="81">
        <v>8.2381290236869305E-4</v>
      </c>
      <c r="N2737" s="81">
        <v>-18.360050274764699</v>
      </c>
      <c r="O2737" s="81">
        <v>3.7170627956747602E-3</v>
      </c>
      <c r="P2737" s="81">
        <v>-12.1909324006759</v>
      </c>
      <c r="Q2737" s="81">
        <v>-12.1909324006758</v>
      </c>
      <c r="R2737" s="81">
        <v>0</v>
      </c>
      <c r="S2737" s="81">
        <v>4.0706698303330903E-3</v>
      </c>
      <c r="T2737" s="81" t="s">
        <v>159</v>
      </c>
      <c r="U2737" s="115">
        <v>-1.0951315131767001</v>
      </c>
      <c r="V2737" s="115">
        <v>-0.456698914570771</v>
      </c>
      <c r="W2737" s="111">
        <v>-0.63843154187943296</v>
      </c>
    </row>
    <row r="2738" spans="2:23" x14ac:dyDescent="0.25">
      <c r="B2738" s="58" t="s">
        <v>119</v>
      </c>
      <c r="C2738" s="79" t="s">
        <v>143</v>
      </c>
      <c r="D2738" s="58" t="s">
        <v>67</v>
      </c>
      <c r="E2738" s="58" t="s">
        <v>179</v>
      </c>
      <c r="F2738" s="80">
        <v>51.17</v>
      </c>
      <c r="G2738" s="81">
        <v>53900</v>
      </c>
      <c r="H2738" s="81">
        <v>51.08</v>
      </c>
      <c r="I2738" s="81">
        <v>1</v>
      </c>
      <c r="J2738" s="81">
        <v>-14.6403499077223</v>
      </c>
      <c r="K2738" s="81">
        <v>1.00525387502236E-2</v>
      </c>
      <c r="L2738" s="81">
        <v>-4.5698976433267902</v>
      </c>
      <c r="M2738" s="81">
        <v>9.7945793366568598E-4</v>
      </c>
      <c r="N2738" s="81">
        <v>-10.070452264395501</v>
      </c>
      <c r="O2738" s="81">
        <v>9.0730808165578707E-3</v>
      </c>
      <c r="P2738" s="81">
        <v>-8.7709461338607806</v>
      </c>
      <c r="Q2738" s="81">
        <v>-8.7709461338607806</v>
      </c>
      <c r="R2738" s="81">
        <v>0</v>
      </c>
      <c r="S2738" s="81">
        <v>3.6079933662968001E-3</v>
      </c>
      <c r="T2738" s="81" t="s">
        <v>159</v>
      </c>
      <c r="U2738" s="115">
        <v>-0.44247944704911102</v>
      </c>
      <c r="V2738" s="115">
        <v>-0.18452567637380801</v>
      </c>
      <c r="W2738" s="111">
        <v>-0.25795334371310402</v>
      </c>
    </row>
    <row r="2739" spans="2:23" x14ac:dyDescent="0.25">
      <c r="B2739" s="58" t="s">
        <v>119</v>
      </c>
      <c r="C2739" s="79" t="s">
        <v>143</v>
      </c>
      <c r="D2739" s="58" t="s">
        <v>67</v>
      </c>
      <c r="E2739" s="58" t="s">
        <v>179</v>
      </c>
      <c r="F2739" s="80">
        <v>51.17</v>
      </c>
      <c r="G2739" s="81">
        <v>53900</v>
      </c>
      <c r="H2739" s="81">
        <v>51.08</v>
      </c>
      <c r="I2739" s="81">
        <v>2</v>
      </c>
      <c r="J2739" s="81">
        <v>-14.656160738201701</v>
      </c>
      <c r="K2739" s="81">
        <v>1.00656708097864E-2</v>
      </c>
      <c r="L2739" s="81">
        <v>-4.5748328994785297</v>
      </c>
      <c r="M2739" s="81">
        <v>9.8073744128496405E-4</v>
      </c>
      <c r="N2739" s="81">
        <v>-10.0813278387231</v>
      </c>
      <c r="O2739" s="81">
        <v>9.0849333685014497E-3</v>
      </c>
      <c r="P2739" s="81">
        <v>-8.7804183079098905</v>
      </c>
      <c r="Q2739" s="81">
        <v>-8.7804183079098799</v>
      </c>
      <c r="R2739" s="81">
        <v>0</v>
      </c>
      <c r="S2739" s="81">
        <v>3.6127066417156501E-3</v>
      </c>
      <c r="T2739" s="81" t="s">
        <v>159</v>
      </c>
      <c r="U2739" s="115">
        <v>-0.44285228702047802</v>
      </c>
      <c r="V2739" s="115">
        <v>-0.184681160540033</v>
      </c>
      <c r="W2739" s="111">
        <v>-0.25817069915848301</v>
      </c>
    </row>
    <row r="2740" spans="2:23" x14ac:dyDescent="0.25">
      <c r="B2740" s="58" t="s">
        <v>119</v>
      </c>
      <c r="C2740" s="79" t="s">
        <v>143</v>
      </c>
      <c r="D2740" s="58" t="s">
        <v>67</v>
      </c>
      <c r="E2740" s="58" t="s">
        <v>180</v>
      </c>
      <c r="F2740" s="80">
        <v>51.1</v>
      </c>
      <c r="G2740" s="81">
        <v>53550</v>
      </c>
      <c r="H2740" s="81">
        <v>51.03</v>
      </c>
      <c r="I2740" s="81">
        <v>1</v>
      </c>
      <c r="J2740" s="81">
        <v>-16.884046401872201</v>
      </c>
      <c r="K2740" s="81">
        <v>7.0041950326671203E-3</v>
      </c>
      <c r="L2740" s="81">
        <v>-1.6409582250117101</v>
      </c>
      <c r="M2740" s="81">
        <v>6.6160717530459003E-5</v>
      </c>
      <c r="N2740" s="81">
        <v>-15.2430881768605</v>
      </c>
      <c r="O2740" s="81">
        <v>6.9380343151366599E-3</v>
      </c>
      <c r="P2740" s="81">
        <v>-11.7214020766591</v>
      </c>
      <c r="Q2740" s="81">
        <v>-11.721402076659</v>
      </c>
      <c r="R2740" s="81">
        <v>0</v>
      </c>
      <c r="S2740" s="81">
        <v>3.3757034214113202E-3</v>
      </c>
      <c r="T2740" s="81" t="s">
        <v>140</v>
      </c>
      <c r="U2740" s="115">
        <v>-0.71272545007778698</v>
      </c>
      <c r="V2740" s="115">
        <v>-0.29722543413374403</v>
      </c>
      <c r="W2740" s="111">
        <v>-0.41549932821306201</v>
      </c>
    </row>
    <row r="2741" spans="2:23" x14ac:dyDescent="0.25">
      <c r="B2741" s="58" t="s">
        <v>119</v>
      </c>
      <c r="C2741" s="79" t="s">
        <v>143</v>
      </c>
      <c r="D2741" s="58" t="s">
        <v>67</v>
      </c>
      <c r="E2741" s="58" t="s">
        <v>180</v>
      </c>
      <c r="F2741" s="80">
        <v>51.1</v>
      </c>
      <c r="G2741" s="81">
        <v>54200</v>
      </c>
      <c r="H2741" s="81">
        <v>51.09</v>
      </c>
      <c r="I2741" s="81">
        <v>1</v>
      </c>
      <c r="J2741" s="81">
        <v>-10.8346524074357</v>
      </c>
      <c r="K2741" s="81">
        <v>7.7477197241368099E-4</v>
      </c>
      <c r="L2741" s="81">
        <v>4.6696253612342398</v>
      </c>
      <c r="M2741" s="81">
        <v>1.4391564669426099E-4</v>
      </c>
      <c r="N2741" s="81">
        <v>-15.504277768669899</v>
      </c>
      <c r="O2741" s="81">
        <v>6.3085632571941905E-4</v>
      </c>
      <c r="P2741" s="81">
        <v>-11.924237036559701</v>
      </c>
      <c r="Q2741" s="81">
        <v>-11.924237036559701</v>
      </c>
      <c r="R2741" s="81">
        <v>0</v>
      </c>
      <c r="S2741" s="81">
        <v>9.3843703076681496E-4</v>
      </c>
      <c r="T2741" s="81" t="s">
        <v>140</v>
      </c>
      <c r="U2741" s="115">
        <v>-0.12280917372403399</v>
      </c>
      <c r="V2741" s="115">
        <v>-5.1214685783633397E-2</v>
      </c>
      <c r="W2741" s="111">
        <v>-7.1594369438005095E-2</v>
      </c>
    </row>
    <row r="2742" spans="2:23" x14ac:dyDescent="0.25">
      <c r="B2742" s="58" t="s">
        <v>119</v>
      </c>
      <c r="C2742" s="79" t="s">
        <v>143</v>
      </c>
      <c r="D2742" s="58" t="s">
        <v>67</v>
      </c>
      <c r="E2742" s="58" t="s">
        <v>181</v>
      </c>
      <c r="F2742" s="80">
        <v>51.1</v>
      </c>
      <c r="G2742" s="81">
        <v>53150</v>
      </c>
      <c r="H2742" s="81">
        <v>51.1</v>
      </c>
      <c r="I2742" s="81">
        <v>1</v>
      </c>
      <c r="J2742" s="81">
        <v>-15.2966808566586</v>
      </c>
      <c r="K2742" s="81">
        <v>0</v>
      </c>
      <c r="L2742" s="81">
        <v>-15.6026034655817</v>
      </c>
      <c r="M2742" s="81">
        <v>0</v>
      </c>
      <c r="N2742" s="81">
        <v>0.30592260892304002</v>
      </c>
      <c r="O2742" s="81">
        <v>0</v>
      </c>
      <c r="P2742" s="81">
        <v>0.280446692589429</v>
      </c>
      <c r="Q2742" s="81">
        <v>0.280446692589428</v>
      </c>
      <c r="R2742" s="81">
        <v>0</v>
      </c>
      <c r="S2742" s="81">
        <v>0</v>
      </c>
      <c r="T2742" s="81" t="s">
        <v>140</v>
      </c>
      <c r="U2742" s="115">
        <v>0</v>
      </c>
      <c r="V2742" s="115">
        <v>0</v>
      </c>
      <c r="W2742" s="111">
        <v>0</v>
      </c>
    </row>
    <row r="2743" spans="2:23" x14ac:dyDescent="0.25">
      <c r="B2743" s="58" t="s">
        <v>119</v>
      </c>
      <c r="C2743" s="79" t="s">
        <v>143</v>
      </c>
      <c r="D2743" s="58" t="s">
        <v>67</v>
      </c>
      <c r="E2743" s="58" t="s">
        <v>181</v>
      </c>
      <c r="F2743" s="80">
        <v>51.1</v>
      </c>
      <c r="G2743" s="81">
        <v>53150</v>
      </c>
      <c r="H2743" s="81">
        <v>51.1</v>
      </c>
      <c r="I2743" s="81">
        <v>2</v>
      </c>
      <c r="J2743" s="81">
        <v>-12.8432383203745</v>
      </c>
      <c r="K2743" s="81">
        <v>0</v>
      </c>
      <c r="L2743" s="81">
        <v>-13.1000938441843</v>
      </c>
      <c r="M2743" s="81">
        <v>0</v>
      </c>
      <c r="N2743" s="81">
        <v>0.25685552380979298</v>
      </c>
      <c r="O2743" s="81">
        <v>0</v>
      </c>
      <c r="P2743" s="81">
        <v>0.23546570284354501</v>
      </c>
      <c r="Q2743" s="81">
        <v>0.23546570284354501</v>
      </c>
      <c r="R2743" s="81">
        <v>0</v>
      </c>
      <c r="S2743" s="81">
        <v>0</v>
      </c>
      <c r="T2743" s="81" t="s">
        <v>140</v>
      </c>
      <c r="U2743" s="115">
        <v>0</v>
      </c>
      <c r="V2743" s="115">
        <v>0</v>
      </c>
      <c r="W2743" s="111">
        <v>0</v>
      </c>
    </row>
    <row r="2744" spans="2:23" x14ac:dyDescent="0.25">
      <c r="B2744" s="58" t="s">
        <v>119</v>
      </c>
      <c r="C2744" s="79" t="s">
        <v>143</v>
      </c>
      <c r="D2744" s="58" t="s">
        <v>67</v>
      </c>
      <c r="E2744" s="58" t="s">
        <v>181</v>
      </c>
      <c r="F2744" s="80">
        <v>51.1</v>
      </c>
      <c r="G2744" s="81">
        <v>53150</v>
      </c>
      <c r="H2744" s="81">
        <v>51.1</v>
      </c>
      <c r="I2744" s="81">
        <v>3</v>
      </c>
      <c r="J2744" s="81">
        <v>-15.7143376718575</v>
      </c>
      <c r="K2744" s="81">
        <v>0</v>
      </c>
      <c r="L2744" s="81">
        <v>-16.0286131165191</v>
      </c>
      <c r="M2744" s="81">
        <v>0</v>
      </c>
      <c r="N2744" s="81">
        <v>0.31427544466159901</v>
      </c>
      <c r="O2744" s="81">
        <v>0</v>
      </c>
      <c r="P2744" s="81">
        <v>0.28810394016867302</v>
      </c>
      <c r="Q2744" s="81">
        <v>0.28810394016867302</v>
      </c>
      <c r="R2744" s="81">
        <v>0</v>
      </c>
      <c r="S2744" s="81">
        <v>0</v>
      </c>
      <c r="T2744" s="81" t="s">
        <v>140</v>
      </c>
      <c r="U2744" s="115">
        <v>0</v>
      </c>
      <c r="V2744" s="115">
        <v>0</v>
      </c>
      <c r="W2744" s="111">
        <v>0</v>
      </c>
    </row>
    <row r="2745" spans="2:23" x14ac:dyDescent="0.25">
      <c r="B2745" s="58" t="s">
        <v>119</v>
      </c>
      <c r="C2745" s="79" t="s">
        <v>143</v>
      </c>
      <c r="D2745" s="58" t="s">
        <v>67</v>
      </c>
      <c r="E2745" s="58" t="s">
        <v>181</v>
      </c>
      <c r="F2745" s="80">
        <v>51.1</v>
      </c>
      <c r="G2745" s="81">
        <v>53654</v>
      </c>
      <c r="H2745" s="81">
        <v>51.26</v>
      </c>
      <c r="I2745" s="81">
        <v>1</v>
      </c>
      <c r="J2745" s="81">
        <v>56.614373835420103</v>
      </c>
      <c r="K2745" s="81">
        <v>0.100642881997988</v>
      </c>
      <c r="L2745" s="81">
        <v>52.956185634663498</v>
      </c>
      <c r="M2745" s="81">
        <v>8.80568285449502E-2</v>
      </c>
      <c r="N2745" s="81">
        <v>3.65818820075661</v>
      </c>
      <c r="O2745" s="81">
        <v>1.2586053453037999E-2</v>
      </c>
      <c r="P2745" s="81">
        <v>2.4799019846772201</v>
      </c>
      <c r="Q2745" s="81">
        <v>2.4799019846772201</v>
      </c>
      <c r="R2745" s="81">
        <v>0</v>
      </c>
      <c r="S2745" s="81">
        <v>1.9310729500322899E-4</v>
      </c>
      <c r="T2745" s="81" t="s">
        <v>140</v>
      </c>
      <c r="U2745" s="115">
        <v>5.8844103605442503E-2</v>
      </c>
      <c r="V2745" s="115">
        <v>-2.4539553398057801E-2</v>
      </c>
      <c r="W2745" s="111">
        <v>8.3383795019197196E-2</v>
      </c>
    </row>
    <row r="2746" spans="2:23" x14ac:dyDescent="0.25">
      <c r="B2746" s="58" t="s">
        <v>119</v>
      </c>
      <c r="C2746" s="79" t="s">
        <v>143</v>
      </c>
      <c r="D2746" s="58" t="s">
        <v>67</v>
      </c>
      <c r="E2746" s="58" t="s">
        <v>181</v>
      </c>
      <c r="F2746" s="80">
        <v>51.1</v>
      </c>
      <c r="G2746" s="81">
        <v>53654</v>
      </c>
      <c r="H2746" s="81">
        <v>51.26</v>
      </c>
      <c r="I2746" s="81">
        <v>2</v>
      </c>
      <c r="J2746" s="81">
        <v>56.614373835420103</v>
      </c>
      <c r="K2746" s="81">
        <v>0.100642881997988</v>
      </c>
      <c r="L2746" s="81">
        <v>52.956185634663498</v>
      </c>
      <c r="M2746" s="81">
        <v>8.80568285449502E-2</v>
      </c>
      <c r="N2746" s="81">
        <v>3.65818820075661</v>
      </c>
      <c r="O2746" s="81">
        <v>1.2586053453037999E-2</v>
      </c>
      <c r="P2746" s="81">
        <v>2.4799019846772201</v>
      </c>
      <c r="Q2746" s="81">
        <v>2.4799019846772201</v>
      </c>
      <c r="R2746" s="81">
        <v>0</v>
      </c>
      <c r="S2746" s="81">
        <v>1.9310729500322899E-4</v>
      </c>
      <c r="T2746" s="81" t="s">
        <v>140</v>
      </c>
      <c r="U2746" s="115">
        <v>5.8844103605442503E-2</v>
      </c>
      <c r="V2746" s="115">
        <v>-2.4539553398057801E-2</v>
      </c>
      <c r="W2746" s="111">
        <v>8.3383795019197196E-2</v>
      </c>
    </row>
    <row r="2747" spans="2:23" x14ac:dyDescent="0.25">
      <c r="B2747" s="58" t="s">
        <v>119</v>
      </c>
      <c r="C2747" s="79" t="s">
        <v>143</v>
      </c>
      <c r="D2747" s="58" t="s">
        <v>67</v>
      </c>
      <c r="E2747" s="58" t="s">
        <v>181</v>
      </c>
      <c r="F2747" s="80">
        <v>51.1</v>
      </c>
      <c r="G2747" s="81">
        <v>53704</v>
      </c>
      <c r="H2747" s="81">
        <v>51.06</v>
      </c>
      <c r="I2747" s="81">
        <v>1</v>
      </c>
      <c r="J2747" s="81">
        <v>-17.5515857382705</v>
      </c>
      <c r="K2747" s="81">
        <v>1.2876831168584599E-2</v>
      </c>
      <c r="L2747" s="81">
        <v>-13.7649919074519</v>
      </c>
      <c r="M2747" s="81">
        <v>7.9200550924706393E-3</v>
      </c>
      <c r="N2747" s="81">
        <v>-3.78659383081862</v>
      </c>
      <c r="O2747" s="81">
        <v>4.9567760761139498E-3</v>
      </c>
      <c r="P2747" s="81">
        <v>-2.6562997071686598</v>
      </c>
      <c r="Q2747" s="81">
        <v>-2.65629970716865</v>
      </c>
      <c r="R2747" s="81">
        <v>0</v>
      </c>
      <c r="S2747" s="81">
        <v>2.94937796013919E-4</v>
      </c>
      <c r="T2747" s="81" t="s">
        <v>140</v>
      </c>
      <c r="U2747" s="115">
        <v>0.101728368735158</v>
      </c>
      <c r="V2747" s="115">
        <v>-4.2423430449586401E-2</v>
      </c>
      <c r="W2747" s="111">
        <v>0.14415203778319099</v>
      </c>
    </row>
    <row r="2748" spans="2:23" x14ac:dyDescent="0.25">
      <c r="B2748" s="58" t="s">
        <v>119</v>
      </c>
      <c r="C2748" s="79" t="s">
        <v>143</v>
      </c>
      <c r="D2748" s="58" t="s">
        <v>67</v>
      </c>
      <c r="E2748" s="58" t="s">
        <v>181</v>
      </c>
      <c r="F2748" s="80">
        <v>51.1</v>
      </c>
      <c r="G2748" s="81">
        <v>58004</v>
      </c>
      <c r="H2748" s="81">
        <v>50.16</v>
      </c>
      <c r="I2748" s="81">
        <v>1</v>
      </c>
      <c r="J2748" s="81">
        <v>-52.218754321539002</v>
      </c>
      <c r="K2748" s="81">
        <v>0.57753588055278904</v>
      </c>
      <c r="L2748" s="81">
        <v>-47.7495397557961</v>
      </c>
      <c r="M2748" s="81">
        <v>0.48290792823137701</v>
      </c>
      <c r="N2748" s="81">
        <v>-4.4692145657428197</v>
      </c>
      <c r="O2748" s="81">
        <v>9.4627952321411593E-2</v>
      </c>
      <c r="P2748" s="81">
        <v>-3.1075205977879401</v>
      </c>
      <c r="Q2748" s="81">
        <v>-3.1075205977879299</v>
      </c>
      <c r="R2748" s="81">
        <v>0</v>
      </c>
      <c r="S2748" s="81">
        <v>2.0452857274702398E-3</v>
      </c>
      <c r="T2748" s="81" t="s">
        <v>140</v>
      </c>
      <c r="U2748" s="115">
        <v>0.58995153423479496</v>
      </c>
      <c r="V2748" s="115">
        <v>-0.24602545182253199</v>
      </c>
      <c r="W2748" s="111">
        <v>0.83597836975708895</v>
      </c>
    </row>
    <row r="2749" spans="2:23" x14ac:dyDescent="0.25">
      <c r="B2749" s="58" t="s">
        <v>119</v>
      </c>
      <c r="C2749" s="79" t="s">
        <v>143</v>
      </c>
      <c r="D2749" s="58" t="s">
        <v>67</v>
      </c>
      <c r="E2749" s="58" t="s">
        <v>182</v>
      </c>
      <c r="F2749" s="80">
        <v>51.01</v>
      </c>
      <c r="G2749" s="81">
        <v>53050</v>
      </c>
      <c r="H2749" s="81">
        <v>51.17</v>
      </c>
      <c r="I2749" s="81">
        <v>1</v>
      </c>
      <c r="J2749" s="81">
        <v>74.013923181169503</v>
      </c>
      <c r="K2749" s="81">
        <v>0.1320212658745</v>
      </c>
      <c r="L2749" s="81">
        <v>104.234684990847</v>
      </c>
      <c r="M2749" s="81">
        <v>0.26184335627889899</v>
      </c>
      <c r="N2749" s="81">
        <v>-30.220761809677199</v>
      </c>
      <c r="O2749" s="81">
        <v>-0.12982209040439899</v>
      </c>
      <c r="P2749" s="81">
        <v>-21.875749353887201</v>
      </c>
      <c r="Q2749" s="81">
        <v>-21.875749353887201</v>
      </c>
      <c r="R2749" s="81">
        <v>0</v>
      </c>
      <c r="S2749" s="81">
        <v>1.15330166760378E-2</v>
      </c>
      <c r="T2749" s="81" t="s">
        <v>140</v>
      </c>
      <c r="U2749" s="115">
        <v>-1.79728870921227</v>
      </c>
      <c r="V2749" s="115">
        <v>-0.74951710620266399</v>
      </c>
      <c r="W2749" s="111">
        <v>-1.0477698687497601</v>
      </c>
    </row>
    <row r="2750" spans="2:23" x14ac:dyDescent="0.25">
      <c r="B2750" s="58" t="s">
        <v>119</v>
      </c>
      <c r="C2750" s="79" t="s">
        <v>143</v>
      </c>
      <c r="D2750" s="58" t="s">
        <v>67</v>
      </c>
      <c r="E2750" s="58" t="s">
        <v>182</v>
      </c>
      <c r="F2750" s="80">
        <v>51.01</v>
      </c>
      <c r="G2750" s="81">
        <v>53204</v>
      </c>
      <c r="H2750" s="81">
        <v>51.24</v>
      </c>
      <c r="I2750" s="81">
        <v>1</v>
      </c>
      <c r="J2750" s="81">
        <v>18.991330268122201</v>
      </c>
      <c r="K2750" s="81">
        <v>0</v>
      </c>
      <c r="L2750" s="81">
        <v>21.808246918403999</v>
      </c>
      <c r="M2750" s="81">
        <v>0</v>
      </c>
      <c r="N2750" s="81">
        <v>-2.8169166502818301</v>
      </c>
      <c r="O2750" s="81">
        <v>0</v>
      </c>
      <c r="P2750" s="81">
        <v>-1.9975121068347701</v>
      </c>
      <c r="Q2750" s="81">
        <v>-1.9975121068347701</v>
      </c>
      <c r="R2750" s="81">
        <v>0</v>
      </c>
      <c r="S2750" s="81">
        <v>0</v>
      </c>
      <c r="T2750" s="81" t="s">
        <v>140</v>
      </c>
      <c r="U2750" s="115">
        <v>0.64789082956483202</v>
      </c>
      <c r="V2750" s="115">
        <v>-0.27018767614887601</v>
      </c>
      <c r="W2750" s="111">
        <v>0.91808002530698696</v>
      </c>
    </row>
    <row r="2751" spans="2:23" x14ac:dyDescent="0.25">
      <c r="B2751" s="58" t="s">
        <v>119</v>
      </c>
      <c r="C2751" s="79" t="s">
        <v>143</v>
      </c>
      <c r="D2751" s="58" t="s">
        <v>67</v>
      </c>
      <c r="E2751" s="58" t="s">
        <v>182</v>
      </c>
      <c r="F2751" s="80">
        <v>51.01</v>
      </c>
      <c r="G2751" s="81">
        <v>53204</v>
      </c>
      <c r="H2751" s="81">
        <v>51.24</v>
      </c>
      <c r="I2751" s="81">
        <v>2</v>
      </c>
      <c r="J2751" s="81">
        <v>18.991330268122201</v>
      </c>
      <c r="K2751" s="81">
        <v>0</v>
      </c>
      <c r="L2751" s="81">
        <v>21.808246918403999</v>
      </c>
      <c r="M2751" s="81">
        <v>0</v>
      </c>
      <c r="N2751" s="81">
        <v>-2.8169166502818301</v>
      </c>
      <c r="O2751" s="81">
        <v>0</v>
      </c>
      <c r="P2751" s="81">
        <v>-1.9975121068347701</v>
      </c>
      <c r="Q2751" s="81">
        <v>-1.9975121068347701</v>
      </c>
      <c r="R2751" s="81">
        <v>0</v>
      </c>
      <c r="S2751" s="81">
        <v>0</v>
      </c>
      <c r="T2751" s="81" t="s">
        <v>140</v>
      </c>
      <c r="U2751" s="115">
        <v>0.64789082956483202</v>
      </c>
      <c r="V2751" s="115">
        <v>-0.27018767614887601</v>
      </c>
      <c r="W2751" s="111">
        <v>0.91808002530698696</v>
      </c>
    </row>
    <row r="2752" spans="2:23" x14ac:dyDescent="0.25">
      <c r="B2752" s="58" t="s">
        <v>119</v>
      </c>
      <c r="C2752" s="79" t="s">
        <v>143</v>
      </c>
      <c r="D2752" s="58" t="s">
        <v>67</v>
      </c>
      <c r="E2752" s="58" t="s">
        <v>183</v>
      </c>
      <c r="F2752" s="80">
        <v>51.24</v>
      </c>
      <c r="G2752" s="81">
        <v>53254</v>
      </c>
      <c r="H2752" s="81">
        <v>51.46</v>
      </c>
      <c r="I2752" s="81">
        <v>1</v>
      </c>
      <c r="J2752" s="81">
        <v>20.4829678860456</v>
      </c>
      <c r="K2752" s="81">
        <v>4.4220777998549503E-2</v>
      </c>
      <c r="L2752" s="81">
        <v>20.482967874654399</v>
      </c>
      <c r="M2752" s="81">
        <v>4.4220777949364902E-2</v>
      </c>
      <c r="N2752" s="81">
        <v>1.1391104726E-8</v>
      </c>
      <c r="O2752" s="81">
        <v>4.9184620000000003E-11</v>
      </c>
      <c r="P2752" s="81">
        <v>1.9688E-14</v>
      </c>
      <c r="Q2752" s="81">
        <v>1.9686E-14</v>
      </c>
      <c r="R2752" s="81">
        <v>0</v>
      </c>
      <c r="S2752" s="81">
        <v>0</v>
      </c>
      <c r="T2752" s="81" t="s">
        <v>140</v>
      </c>
      <c r="U2752" s="115">
        <v>1.9587203999999999E-11</v>
      </c>
      <c r="V2752" s="115">
        <v>0</v>
      </c>
      <c r="W2752" s="111">
        <v>1.9587236420000001E-11</v>
      </c>
    </row>
    <row r="2753" spans="2:23" x14ac:dyDescent="0.25">
      <c r="B2753" s="58" t="s">
        <v>119</v>
      </c>
      <c r="C2753" s="79" t="s">
        <v>143</v>
      </c>
      <c r="D2753" s="58" t="s">
        <v>67</v>
      </c>
      <c r="E2753" s="58" t="s">
        <v>183</v>
      </c>
      <c r="F2753" s="80">
        <v>51.24</v>
      </c>
      <c r="G2753" s="81">
        <v>53304</v>
      </c>
      <c r="H2753" s="81">
        <v>51.42</v>
      </c>
      <c r="I2753" s="81">
        <v>1</v>
      </c>
      <c r="J2753" s="81">
        <v>11.4029662863186</v>
      </c>
      <c r="K2753" s="81">
        <v>1.4485079110138599E-2</v>
      </c>
      <c r="L2753" s="81">
        <v>13.5981805293807</v>
      </c>
      <c r="M2753" s="81">
        <v>2.05990312272527E-2</v>
      </c>
      <c r="N2753" s="81">
        <v>-2.1952142430621602</v>
      </c>
      <c r="O2753" s="81">
        <v>-6.11395211711403E-3</v>
      </c>
      <c r="P2753" s="81">
        <v>-1.5573286813045</v>
      </c>
      <c r="Q2753" s="81">
        <v>-1.55732868130449</v>
      </c>
      <c r="R2753" s="81">
        <v>0</v>
      </c>
      <c r="S2753" s="81">
        <v>2.70175370047756E-4</v>
      </c>
      <c r="T2753" s="81" t="s">
        <v>140</v>
      </c>
      <c r="U2753" s="115">
        <v>8.1309401579724494E-2</v>
      </c>
      <c r="V2753" s="115">
        <v>-3.3908179062570203E-2</v>
      </c>
      <c r="W2753" s="111">
        <v>0.115217771349146</v>
      </c>
    </row>
    <row r="2754" spans="2:23" x14ac:dyDescent="0.25">
      <c r="B2754" s="58" t="s">
        <v>119</v>
      </c>
      <c r="C2754" s="79" t="s">
        <v>143</v>
      </c>
      <c r="D2754" s="58" t="s">
        <v>67</v>
      </c>
      <c r="E2754" s="58" t="s">
        <v>183</v>
      </c>
      <c r="F2754" s="80">
        <v>51.24</v>
      </c>
      <c r="G2754" s="81">
        <v>54104</v>
      </c>
      <c r="H2754" s="81">
        <v>51.43</v>
      </c>
      <c r="I2754" s="81">
        <v>1</v>
      </c>
      <c r="J2754" s="81">
        <v>18.888536782862001</v>
      </c>
      <c r="K2754" s="81">
        <v>3.5642004497573397E-2</v>
      </c>
      <c r="L2754" s="81">
        <v>18.888536762486201</v>
      </c>
      <c r="M2754" s="81">
        <v>3.5642004420676401E-2</v>
      </c>
      <c r="N2754" s="81">
        <v>2.0375845455E-8</v>
      </c>
      <c r="O2754" s="81">
        <v>7.6897011999999995E-11</v>
      </c>
      <c r="P2754" s="81">
        <v>0</v>
      </c>
      <c r="Q2754" s="81">
        <v>0</v>
      </c>
      <c r="R2754" s="81">
        <v>0</v>
      </c>
      <c r="S2754" s="81">
        <v>0</v>
      </c>
      <c r="T2754" s="81" t="s">
        <v>140</v>
      </c>
      <c r="U2754" s="115">
        <v>7.6097472999999996E-11</v>
      </c>
      <c r="V2754" s="115">
        <v>0</v>
      </c>
      <c r="W2754" s="111">
        <v>7.6097598960000006E-11</v>
      </c>
    </row>
    <row r="2755" spans="2:23" x14ac:dyDescent="0.25">
      <c r="B2755" s="58" t="s">
        <v>119</v>
      </c>
      <c r="C2755" s="79" t="s">
        <v>143</v>
      </c>
      <c r="D2755" s="58" t="s">
        <v>67</v>
      </c>
      <c r="E2755" s="58" t="s">
        <v>184</v>
      </c>
      <c r="F2755" s="80">
        <v>51.46</v>
      </c>
      <c r="G2755" s="81">
        <v>54104</v>
      </c>
      <c r="H2755" s="81">
        <v>51.43</v>
      </c>
      <c r="I2755" s="81">
        <v>1</v>
      </c>
      <c r="J2755" s="81">
        <v>-3.6592290003105501</v>
      </c>
      <c r="K2755" s="81">
        <v>1.17296022240013E-3</v>
      </c>
      <c r="L2755" s="81">
        <v>-3.6592290099572802</v>
      </c>
      <c r="M2755" s="81">
        <v>1.17296022858461E-3</v>
      </c>
      <c r="N2755" s="81">
        <v>9.6467257790000007E-9</v>
      </c>
      <c r="O2755" s="81">
        <v>-6.1844859999999997E-12</v>
      </c>
      <c r="P2755" s="81">
        <v>-1.9688E-14</v>
      </c>
      <c r="Q2755" s="81">
        <v>-1.9686E-14</v>
      </c>
      <c r="R2755" s="81">
        <v>0</v>
      </c>
      <c r="S2755" s="81">
        <v>0</v>
      </c>
      <c r="T2755" s="81" t="s">
        <v>140</v>
      </c>
      <c r="U2755" s="115">
        <v>-2.8759128E-11</v>
      </c>
      <c r="V2755" s="115">
        <v>0</v>
      </c>
      <c r="W2755" s="111">
        <v>-2.8759080399999998E-11</v>
      </c>
    </row>
    <row r="2756" spans="2:23" x14ac:dyDescent="0.25">
      <c r="B2756" s="58" t="s">
        <v>119</v>
      </c>
      <c r="C2756" s="79" t="s">
        <v>143</v>
      </c>
      <c r="D2756" s="58" t="s">
        <v>67</v>
      </c>
      <c r="E2756" s="58" t="s">
        <v>185</v>
      </c>
      <c r="F2756" s="80">
        <v>51.34</v>
      </c>
      <c r="G2756" s="81">
        <v>53404</v>
      </c>
      <c r="H2756" s="81">
        <v>51.4</v>
      </c>
      <c r="I2756" s="81">
        <v>1</v>
      </c>
      <c r="J2756" s="81">
        <v>3.4108919856937301</v>
      </c>
      <c r="K2756" s="81">
        <v>1.1308426982203799E-3</v>
      </c>
      <c r="L2756" s="81">
        <v>9.0934176855643791</v>
      </c>
      <c r="M2756" s="81">
        <v>8.0374918338419303E-3</v>
      </c>
      <c r="N2756" s="81">
        <v>-5.6825256998706504</v>
      </c>
      <c r="O2756" s="81">
        <v>-6.9066491356215504E-3</v>
      </c>
      <c r="P2756" s="81">
        <v>-3.9433816891585001</v>
      </c>
      <c r="Q2756" s="81">
        <v>-3.9433816891585001</v>
      </c>
      <c r="R2756" s="81">
        <v>0</v>
      </c>
      <c r="S2756" s="81">
        <v>1.5114851890291601E-3</v>
      </c>
      <c r="T2756" s="81" t="s">
        <v>140</v>
      </c>
      <c r="U2756" s="115">
        <v>-1.3843024104667499E-2</v>
      </c>
      <c r="V2756" s="115">
        <v>-5.7729085565621802E-3</v>
      </c>
      <c r="W2756" s="111">
        <v>-8.0701021905403101E-3</v>
      </c>
    </row>
    <row r="2757" spans="2:23" x14ac:dyDescent="0.25">
      <c r="B2757" s="58" t="s">
        <v>119</v>
      </c>
      <c r="C2757" s="79" t="s">
        <v>143</v>
      </c>
      <c r="D2757" s="58" t="s">
        <v>67</v>
      </c>
      <c r="E2757" s="58" t="s">
        <v>186</v>
      </c>
      <c r="F2757" s="80">
        <v>51.4</v>
      </c>
      <c r="G2757" s="81">
        <v>53854</v>
      </c>
      <c r="H2757" s="81">
        <v>50.52</v>
      </c>
      <c r="I2757" s="81">
        <v>1</v>
      </c>
      <c r="J2757" s="81">
        <v>-46.012972202960697</v>
      </c>
      <c r="K2757" s="81">
        <v>0.41799753460994399</v>
      </c>
      <c r="L2757" s="81">
        <v>-40.285104612511603</v>
      </c>
      <c r="M2757" s="81">
        <v>0.32040710431834302</v>
      </c>
      <c r="N2757" s="81">
        <v>-5.7278675904490797</v>
      </c>
      <c r="O2757" s="81">
        <v>9.7590430291600597E-2</v>
      </c>
      <c r="P2757" s="81">
        <v>-3.9433816891586102</v>
      </c>
      <c r="Q2757" s="81">
        <v>-3.9433816891586102</v>
      </c>
      <c r="R2757" s="81">
        <v>0</v>
      </c>
      <c r="S2757" s="81">
        <v>3.0700876632720601E-3</v>
      </c>
      <c r="T2757" s="81" t="s">
        <v>140</v>
      </c>
      <c r="U2757" s="115">
        <v>-6.7315151935200199E-2</v>
      </c>
      <c r="V2757" s="115">
        <v>-2.80722054411487E-2</v>
      </c>
      <c r="W2757" s="111">
        <v>-3.9242881539565198E-2</v>
      </c>
    </row>
    <row r="2758" spans="2:23" x14ac:dyDescent="0.25">
      <c r="B2758" s="58" t="s">
        <v>119</v>
      </c>
      <c r="C2758" s="79" t="s">
        <v>143</v>
      </c>
      <c r="D2758" s="58" t="s">
        <v>67</v>
      </c>
      <c r="E2758" s="58" t="s">
        <v>187</v>
      </c>
      <c r="F2758" s="80">
        <v>51.42</v>
      </c>
      <c r="G2758" s="81">
        <v>53754</v>
      </c>
      <c r="H2758" s="81">
        <v>50.74</v>
      </c>
      <c r="I2758" s="81">
        <v>1</v>
      </c>
      <c r="J2758" s="81">
        <v>-38.202075437238399</v>
      </c>
      <c r="K2758" s="81">
        <v>0.23671444768295999</v>
      </c>
      <c r="L2758" s="81">
        <v>-32.658820910461401</v>
      </c>
      <c r="M2758" s="81">
        <v>0.17300229020503</v>
      </c>
      <c r="N2758" s="81">
        <v>-5.5432545267769804</v>
      </c>
      <c r="O2758" s="81">
        <v>6.3712157477929798E-2</v>
      </c>
      <c r="P2758" s="81">
        <v>-3.82777168669088</v>
      </c>
      <c r="Q2758" s="81">
        <v>-3.82777168669088</v>
      </c>
      <c r="R2758" s="81">
        <v>0</v>
      </c>
      <c r="S2758" s="81">
        <v>2.3765278130571301E-3</v>
      </c>
      <c r="T2758" s="81" t="s">
        <v>140</v>
      </c>
      <c r="U2758" s="115">
        <v>-0.51499607423569305</v>
      </c>
      <c r="V2758" s="115">
        <v>-0.21476703508366601</v>
      </c>
      <c r="W2758" s="111">
        <v>-0.30022854221627798</v>
      </c>
    </row>
    <row r="2759" spans="2:23" x14ac:dyDescent="0.25">
      <c r="B2759" s="58" t="s">
        <v>119</v>
      </c>
      <c r="C2759" s="79" t="s">
        <v>143</v>
      </c>
      <c r="D2759" s="58" t="s">
        <v>67</v>
      </c>
      <c r="E2759" s="58" t="s">
        <v>188</v>
      </c>
      <c r="F2759" s="80">
        <v>51.03</v>
      </c>
      <c r="G2759" s="81">
        <v>54050</v>
      </c>
      <c r="H2759" s="81">
        <v>50.9</v>
      </c>
      <c r="I2759" s="81">
        <v>1</v>
      </c>
      <c r="J2759" s="81">
        <v>-57.2225187870431</v>
      </c>
      <c r="K2759" s="81">
        <v>4.5645368189289097E-2</v>
      </c>
      <c r="L2759" s="81">
        <v>-16.8238747579692</v>
      </c>
      <c r="M2759" s="81">
        <v>3.9456161004933401E-3</v>
      </c>
      <c r="N2759" s="81">
        <v>-40.398644029073999</v>
      </c>
      <c r="O2759" s="81">
        <v>4.16997520887957E-2</v>
      </c>
      <c r="P2759" s="81">
        <v>-29.047269663088201</v>
      </c>
      <c r="Q2759" s="81">
        <v>-29.047269663088102</v>
      </c>
      <c r="R2759" s="81">
        <v>0</v>
      </c>
      <c r="S2759" s="81">
        <v>1.17617896158295E-2</v>
      </c>
      <c r="T2759" s="81" t="s">
        <v>140</v>
      </c>
      <c r="U2759" s="115">
        <v>-3.1265958585742402</v>
      </c>
      <c r="V2759" s="115">
        <v>-1.3038734779627501</v>
      </c>
      <c r="W2759" s="111">
        <v>-1.82271936366178</v>
      </c>
    </row>
    <row r="2760" spans="2:23" x14ac:dyDescent="0.25">
      <c r="B2760" s="58" t="s">
        <v>119</v>
      </c>
      <c r="C2760" s="79" t="s">
        <v>143</v>
      </c>
      <c r="D2760" s="58" t="s">
        <v>67</v>
      </c>
      <c r="E2760" s="58" t="s">
        <v>188</v>
      </c>
      <c r="F2760" s="80">
        <v>51.03</v>
      </c>
      <c r="G2760" s="81">
        <v>54850</v>
      </c>
      <c r="H2760" s="81">
        <v>51.07</v>
      </c>
      <c r="I2760" s="81">
        <v>1</v>
      </c>
      <c r="J2760" s="81">
        <v>3.3807047383142099</v>
      </c>
      <c r="K2760" s="81">
        <v>2.97043986073888E-4</v>
      </c>
      <c r="L2760" s="81">
        <v>-6.23982896736673</v>
      </c>
      <c r="M2760" s="81">
        <v>1.01193274943629E-3</v>
      </c>
      <c r="N2760" s="81">
        <v>9.6205337056809501</v>
      </c>
      <c r="O2760" s="81">
        <v>-7.1488876336240703E-4</v>
      </c>
      <c r="P2760" s="81">
        <v>5.4016305498698998</v>
      </c>
      <c r="Q2760" s="81">
        <v>5.40163054986989</v>
      </c>
      <c r="R2760" s="81">
        <v>0</v>
      </c>
      <c r="S2760" s="81">
        <v>7.5832615140350901E-4</v>
      </c>
      <c r="T2760" s="81" t="s">
        <v>140</v>
      </c>
      <c r="U2760" s="115">
        <v>-0.42131641959687999</v>
      </c>
      <c r="V2760" s="115">
        <v>-0.17570013208969901</v>
      </c>
      <c r="W2760" s="111">
        <v>-0.24561588096584799</v>
      </c>
    </row>
    <row r="2761" spans="2:23" x14ac:dyDescent="0.25">
      <c r="B2761" s="58" t="s">
        <v>119</v>
      </c>
      <c r="C2761" s="79" t="s">
        <v>143</v>
      </c>
      <c r="D2761" s="58" t="s">
        <v>67</v>
      </c>
      <c r="E2761" s="58" t="s">
        <v>189</v>
      </c>
      <c r="F2761" s="80">
        <v>51.39</v>
      </c>
      <c r="G2761" s="81">
        <v>53654</v>
      </c>
      <c r="H2761" s="81">
        <v>51.26</v>
      </c>
      <c r="I2761" s="81">
        <v>1</v>
      </c>
      <c r="J2761" s="81">
        <v>-39.750005817477202</v>
      </c>
      <c r="K2761" s="81">
        <v>6.2254480722085302E-2</v>
      </c>
      <c r="L2761" s="81">
        <v>-36.8979171195368</v>
      </c>
      <c r="M2761" s="81">
        <v>5.3641377737752099E-2</v>
      </c>
      <c r="N2761" s="81">
        <v>-2.8520886979404501</v>
      </c>
      <c r="O2761" s="81">
        <v>8.6131029843331697E-3</v>
      </c>
      <c r="P2761" s="81">
        <v>-1.9382756165130599</v>
      </c>
      <c r="Q2761" s="81">
        <v>-1.9382756165130599</v>
      </c>
      <c r="R2761" s="81">
        <v>0</v>
      </c>
      <c r="S2761" s="81">
        <v>1.4802234720342201E-4</v>
      </c>
      <c r="T2761" s="81" t="s">
        <v>140</v>
      </c>
      <c r="U2761" s="115">
        <v>7.1295979938633902E-2</v>
      </c>
      <c r="V2761" s="115">
        <v>-2.9732316401692101E-2</v>
      </c>
      <c r="W2761" s="111">
        <v>0.101028463561232</v>
      </c>
    </row>
    <row r="2762" spans="2:23" x14ac:dyDescent="0.25">
      <c r="B2762" s="58" t="s">
        <v>119</v>
      </c>
      <c r="C2762" s="79" t="s">
        <v>143</v>
      </c>
      <c r="D2762" s="58" t="s">
        <v>67</v>
      </c>
      <c r="E2762" s="58" t="s">
        <v>190</v>
      </c>
      <c r="F2762" s="80">
        <v>51.06</v>
      </c>
      <c r="G2762" s="81">
        <v>58004</v>
      </c>
      <c r="H2762" s="81">
        <v>50.16</v>
      </c>
      <c r="I2762" s="81">
        <v>1</v>
      </c>
      <c r="J2762" s="81">
        <v>-50.132415502473101</v>
      </c>
      <c r="K2762" s="81">
        <v>0.51798269723560697</v>
      </c>
      <c r="L2762" s="81">
        <v>-46.305309861383897</v>
      </c>
      <c r="M2762" s="81">
        <v>0.44191585277204398</v>
      </c>
      <c r="N2762" s="81">
        <v>-3.8271056410891502</v>
      </c>
      <c r="O2762" s="81">
        <v>7.6066844463562905E-2</v>
      </c>
      <c r="P2762" s="81">
        <v>-2.6562997071688201</v>
      </c>
      <c r="Q2762" s="81">
        <v>-2.6562997071688099</v>
      </c>
      <c r="R2762" s="81">
        <v>0</v>
      </c>
      <c r="S2762" s="81">
        <v>1.45422678848029E-3</v>
      </c>
      <c r="T2762" s="81" t="s">
        <v>140</v>
      </c>
      <c r="U2762" s="115">
        <v>0.405347921320663</v>
      </c>
      <c r="V2762" s="115">
        <v>-0.16904084437646399</v>
      </c>
      <c r="W2762" s="111">
        <v>0.57438971641899095</v>
      </c>
    </row>
    <row r="2763" spans="2:23" x14ac:dyDescent="0.25">
      <c r="B2763" s="58" t="s">
        <v>119</v>
      </c>
      <c r="C2763" s="79" t="s">
        <v>143</v>
      </c>
      <c r="D2763" s="58" t="s">
        <v>67</v>
      </c>
      <c r="E2763" s="58" t="s">
        <v>191</v>
      </c>
      <c r="F2763" s="80">
        <v>50.74</v>
      </c>
      <c r="G2763" s="81">
        <v>53756</v>
      </c>
      <c r="H2763" s="81">
        <v>50.74</v>
      </c>
      <c r="I2763" s="81">
        <v>1</v>
      </c>
      <c r="J2763" s="81">
        <v>1.526534E-12</v>
      </c>
      <c r="K2763" s="81">
        <v>0</v>
      </c>
      <c r="L2763" s="81">
        <v>-9.4199300000000002E-13</v>
      </c>
      <c r="M2763" s="81">
        <v>0</v>
      </c>
      <c r="N2763" s="81">
        <v>2.4685270000000001E-12</v>
      </c>
      <c r="O2763" s="81">
        <v>0</v>
      </c>
      <c r="P2763" s="81">
        <v>6.6218700000000001E-13</v>
      </c>
      <c r="Q2763" s="81">
        <v>6.6218700000000001E-13</v>
      </c>
      <c r="R2763" s="81">
        <v>0</v>
      </c>
      <c r="S2763" s="81">
        <v>0</v>
      </c>
      <c r="T2763" s="81" t="s">
        <v>140</v>
      </c>
      <c r="U2763" s="115">
        <v>0</v>
      </c>
      <c r="V2763" s="115">
        <v>0</v>
      </c>
      <c r="W2763" s="111">
        <v>0</v>
      </c>
    </row>
    <row r="2764" spans="2:23" x14ac:dyDescent="0.25">
      <c r="B2764" s="58" t="s">
        <v>119</v>
      </c>
      <c r="C2764" s="79" t="s">
        <v>143</v>
      </c>
      <c r="D2764" s="58" t="s">
        <v>67</v>
      </c>
      <c r="E2764" s="58" t="s">
        <v>191</v>
      </c>
      <c r="F2764" s="80">
        <v>50.74</v>
      </c>
      <c r="G2764" s="81">
        <v>53854</v>
      </c>
      <c r="H2764" s="81">
        <v>50.52</v>
      </c>
      <c r="I2764" s="81">
        <v>1</v>
      </c>
      <c r="J2764" s="81">
        <v>-44.813620423651997</v>
      </c>
      <c r="K2764" s="81">
        <v>9.9408898486020497E-2</v>
      </c>
      <c r="L2764" s="81">
        <v>-38.470671109349603</v>
      </c>
      <c r="M2764" s="81">
        <v>7.3259630512385598E-2</v>
      </c>
      <c r="N2764" s="81">
        <v>-6.3429493143023903</v>
      </c>
      <c r="O2764" s="81">
        <v>2.6149267973634999E-2</v>
      </c>
      <c r="P2764" s="81">
        <v>-4.35522340727118</v>
      </c>
      <c r="Q2764" s="81">
        <v>-4.3552234072711702</v>
      </c>
      <c r="R2764" s="81">
        <v>0</v>
      </c>
      <c r="S2764" s="81">
        <v>9.3891456089851796E-4</v>
      </c>
      <c r="T2764" s="81" t="s">
        <v>159</v>
      </c>
      <c r="U2764" s="115">
        <v>-7.1511411641379599E-2</v>
      </c>
      <c r="V2764" s="115">
        <v>-2.9822157141022699E-2</v>
      </c>
      <c r="W2764" s="111">
        <v>-4.16891854967689E-2</v>
      </c>
    </row>
    <row r="2765" spans="2:23" x14ac:dyDescent="0.25">
      <c r="B2765" s="58" t="s">
        <v>119</v>
      </c>
      <c r="C2765" s="79" t="s">
        <v>143</v>
      </c>
      <c r="D2765" s="58" t="s">
        <v>67</v>
      </c>
      <c r="E2765" s="58" t="s">
        <v>191</v>
      </c>
      <c r="F2765" s="80">
        <v>50.74</v>
      </c>
      <c r="G2765" s="81">
        <v>58104</v>
      </c>
      <c r="H2765" s="81">
        <v>50</v>
      </c>
      <c r="I2765" s="81">
        <v>1</v>
      </c>
      <c r="J2765" s="81">
        <v>-49.167114809339097</v>
      </c>
      <c r="K2765" s="81">
        <v>0.31039482494183601</v>
      </c>
      <c r="L2765" s="81">
        <v>-49.926711231662097</v>
      </c>
      <c r="M2765" s="81">
        <v>0.32005966188221502</v>
      </c>
      <c r="N2765" s="81">
        <v>0.75959642232292202</v>
      </c>
      <c r="O2765" s="81">
        <v>-9.6648369403783997E-3</v>
      </c>
      <c r="P2765" s="81">
        <v>0.527451720579593</v>
      </c>
      <c r="Q2765" s="81">
        <v>0.527451720579593</v>
      </c>
      <c r="R2765" s="81">
        <v>0</v>
      </c>
      <c r="S2765" s="81">
        <v>3.5721562772441E-5</v>
      </c>
      <c r="T2765" s="81" t="s">
        <v>140</v>
      </c>
      <c r="U2765" s="115">
        <v>7.5283515832103895E-2</v>
      </c>
      <c r="V2765" s="115">
        <v>-3.1395224730461802E-2</v>
      </c>
      <c r="W2765" s="111">
        <v>0.106678917136024</v>
      </c>
    </row>
    <row r="2766" spans="2:23" x14ac:dyDescent="0.25">
      <c r="B2766" s="58" t="s">
        <v>119</v>
      </c>
      <c r="C2766" s="79" t="s">
        <v>143</v>
      </c>
      <c r="D2766" s="58" t="s">
        <v>67</v>
      </c>
      <c r="E2766" s="58" t="s">
        <v>192</v>
      </c>
      <c r="F2766" s="80">
        <v>50.7</v>
      </c>
      <c r="G2766" s="81">
        <v>54050</v>
      </c>
      <c r="H2766" s="81">
        <v>50.9</v>
      </c>
      <c r="I2766" s="81">
        <v>1</v>
      </c>
      <c r="J2766" s="81">
        <v>70.485290035142299</v>
      </c>
      <c r="K2766" s="81">
        <v>0.10477883418812101</v>
      </c>
      <c r="L2766" s="81">
        <v>21.870813187313601</v>
      </c>
      <c r="M2766" s="81">
        <v>1.00880317812145E-2</v>
      </c>
      <c r="N2766" s="81">
        <v>48.614476847828698</v>
      </c>
      <c r="O2766" s="81">
        <v>9.4690802406906693E-2</v>
      </c>
      <c r="P2766" s="81">
        <v>30.969201190019302</v>
      </c>
      <c r="Q2766" s="81">
        <v>30.969201190019199</v>
      </c>
      <c r="R2766" s="81">
        <v>0</v>
      </c>
      <c r="S2766" s="81">
        <v>2.0227238097317E-2</v>
      </c>
      <c r="T2766" s="81" t="s">
        <v>159</v>
      </c>
      <c r="U2766" s="115">
        <v>-4.9126026072946702</v>
      </c>
      <c r="V2766" s="115">
        <v>-2.0486857071265798</v>
      </c>
      <c r="W2766" s="111">
        <v>-2.8639121598448498</v>
      </c>
    </row>
    <row r="2767" spans="2:23" x14ac:dyDescent="0.25">
      <c r="B2767" s="58" t="s">
        <v>119</v>
      </c>
      <c r="C2767" s="79" t="s">
        <v>143</v>
      </c>
      <c r="D2767" s="58" t="s">
        <v>67</v>
      </c>
      <c r="E2767" s="58" t="s">
        <v>192</v>
      </c>
      <c r="F2767" s="80">
        <v>50.7</v>
      </c>
      <c r="G2767" s="81">
        <v>56000</v>
      </c>
      <c r="H2767" s="81">
        <v>50.86</v>
      </c>
      <c r="I2767" s="81">
        <v>1</v>
      </c>
      <c r="J2767" s="81">
        <v>14.9320872951333</v>
      </c>
      <c r="K2767" s="81">
        <v>2.15319454966541E-2</v>
      </c>
      <c r="L2767" s="81">
        <v>32.924786847061696</v>
      </c>
      <c r="M2767" s="81">
        <v>0.104685896242434</v>
      </c>
      <c r="N2767" s="81">
        <v>-17.9926995519284</v>
      </c>
      <c r="O2767" s="81">
        <v>-8.3153950745779706E-2</v>
      </c>
      <c r="P2767" s="81">
        <v>-25.097209815115502</v>
      </c>
      <c r="Q2767" s="81">
        <v>-25.097209815115502</v>
      </c>
      <c r="R2767" s="81">
        <v>0</v>
      </c>
      <c r="S2767" s="81">
        <v>6.0826540154464502E-2</v>
      </c>
      <c r="T2767" s="81" t="s">
        <v>159</v>
      </c>
      <c r="U2767" s="115">
        <v>-1.3437256905621999</v>
      </c>
      <c r="V2767" s="115">
        <v>-0.56036928622434801</v>
      </c>
      <c r="W2767" s="111">
        <v>-0.78335510773509598</v>
      </c>
    </row>
    <row r="2768" spans="2:23" x14ac:dyDescent="0.25">
      <c r="B2768" s="58" t="s">
        <v>119</v>
      </c>
      <c r="C2768" s="79" t="s">
        <v>143</v>
      </c>
      <c r="D2768" s="58" t="s">
        <v>67</v>
      </c>
      <c r="E2768" s="58" t="s">
        <v>192</v>
      </c>
      <c r="F2768" s="80">
        <v>50.7</v>
      </c>
      <c r="G2768" s="81">
        <v>58450</v>
      </c>
      <c r="H2768" s="81">
        <v>50.44</v>
      </c>
      <c r="I2768" s="81">
        <v>1</v>
      </c>
      <c r="J2768" s="81">
        <v>-99.852420303020693</v>
      </c>
      <c r="K2768" s="81">
        <v>0.255045539396693</v>
      </c>
      <c r="L2768" s="81">
        <v>-49.421287562734399</v>
      </c>
      <c r="M2768" s="81">
        <v>6.2478220534290203E-2</v>
      </c>
      <c r="N2768" s="81">
        <v>-50.431132740286202</v>
      </c>
      <c r="O2768" s="81">
        <v>0.192567318862402</v>
      </c>
      <c r="P2768" s="81">
        <v>-19.406965055710401</v>
      </c>
      <c r="Q2768" s="81">
        <v>-19.406965055710401</v>
      </c>
      <c r="R2768" s="81">
        <v>0</v>
      </c>
      <c r="S2768" s="81">
        <v>9.6342028865897995E-3</v>
      </c>
      <c r="T2768" s="81" t="s">
        <v>159</v>
      </c>
      <c r="U2768" s="115">
        <v>-3.3739651976029799</v>
      </c>
      <c r="V2768" s="115">
        <v>-1.40703305950452</v>
      </c>
      <c r="W2768" s="111">
        <v>-1.96692888245437</v>
      </c>
    </row>
    <row r="2769" spans="2:23" x14ac:dyDescent="0.25">
      <c r="B2769" s="58" t="s">
        <v>119</v>
      </c>
      <c r="C2769" s="79" t="s">
        <v>143</v>
      </c>
      <c r="D2769" s="58" t="s">
        <v>67</v>
      </c>
      <c r="E2769" s="58" t="s">
        <v>193</v>
      </c>
      <c r="F2769" s="80">
        <v>50.52</v>
      </c>
      <c r="G2769" s="81">
        <v>53850</v>
      </c>
      <c r="H2769" s="81">
        <v>50.7</v>
      </c>
      <c r="I2769" s="81">
        <v>1</v>
      </c>
      <c r="J2769" s="81">
        <v>-4.2995663376260103</v>
      </c>
      <c r="K2769" s="81">
        <v>0</v>
      </c>
      <c r="L2769" s="81">
        <v>1.6489514965793399</v>
      </c>
      <c r="M2769" s="81">
        <v>0</v>
      </c>
      <c r="N2769" s="81">
        <v>-5.94851783420535</v>
      </c>
      <c r="O2769" s="81">
        <v>0</v>
      </c>
      <c r="P2769" s="81">
        <v>-4.0854413644830299</v>
      </c>
      <c r="Q2769" s="81">
        <v>-4.0854413644830299</v>
      </c>
      <c r="R2769" s="81">
        <v>0</v>
      </c>
      <c r="S2769" s="81">
        <v>0</v>
      </c>
      <c r="T2769" s="81" t="s">
        <v>159</v>
      </c>
      <c r="U2769" s="115">
        <v>1.07073321015696</v>
      </c>
      <c r="V2769" s="115">
        <v>-0.44652417448484</v>
      </c>
      <c r="W2769" s="111">
        <v>1.51725989598926</v>
      </c>
    </row>
    <row r="2770" spans="2:23" x14ac:dyDescent="0.25">
      <c r="B2770" s="58" t="s">
        <v>119</v>
      </c>
      <c r="C2770" s="79" t="s">
        <v>143</v>
      </c>
      <c r="D2770" s="58" t="s">
        <v>67</v>
      </c>
      <c r="E2770" s="58" t="s">
        <v>193</v>
      </c>
      <c r="F2770" s="80">
        <v>50.52</v>
      </c>
      <c r="G2770" s="81">
        <v>53850</v>
      </c>
      <c r="H2770" s="81">
        <v>50.7</v>
      </c>
      <c r="I2770" s="81">
        <v>2</v>
      </c>
      <c r="J2770" s="81">
        <v>-9.9447984755777394</v>
      </c>
      <c r="K2770" s="81">
        <v>0</v>
      </c>
      <c r="L2770" s="81">
        <v>3.8139870493400498</v>
      </c>
      <c r="M2770" s="81">
        <v>0</v>
      </c>
      <c r="N2770" s="81">
        <v>-13.758785524917799</v>
      </c>
      <c r="O2770" s="81">
        <v>0</v>
      </c>
      <c r="P2770" s="81">
        <v>-9.4495323163233493</v>
      </c>
      <c r="Q2770" s="81">
        <v>-9.4495323163233493</v>
      </c>
      <c r="R2770" s="81">
        <v>0</v>
      </c>
      <c r="S2770" s="81">
        <v>0</v>
      </c>
      <c r="T2770" s="81" t="s">
        <v>159</v>
      </c>
      <c r="U2770" s="115">
        <v>2.4765813944851902</v>
      </c>
      <c r="V2770" s="115">
        <v>-1.03280018983898</v>
      </c>
      <c r="W2770" s="111">
        <v>3.5093873930133399</v>
      </c>
    </row>
    <row r="2771" spans="2:23" x14ac:dyDescent="0.25">
      <c r="B2771" s="58" t="s">
        <v>119</v>
      </c>
      <c r="C2771" s="79" t="s">
        <v>143</v>
      </c>
      <c r="D2771" s="58" t="s">
        <v>67</v>
      </c>
      <c r="E2771" s="58" t="s">
        <v>193</v>
      </c>
      <c r="F2771" s="80">
        <v>50.52</v>
      </c>
      <c r="G2771" s="81">
        <v>58004</v>
      </c>
      <c r="H2771" s="81">
        <v>50.16</v>
      </c>
      <c r="I2771" s="81">
        <v>1</v>
      </c>
      <c r="J2771" s="81">
        <v>-83.977318259652094</v>
      </c>
      <c r="K2771" s="81">
        <v>0.23977445939081801</v>
      </c>
      <c r="L2771" s="81">
        <v>-91.574608085578703</v>
      </c>
      <c r="M2771" s="81">
        <v>0.28512090076492902</v>
      </c>
      <c r="N2771" s="81">
        <v>7.5972898259266302</v>
      </c>
      <c r="O2771" s="81">
        <v>-4.5346441374111097E-2</v>
      </c>
      <c r="P2771" s="81">
        <v>5.2363685843767698</v>
      </c>
      <c r="Q2771" s="81">
        <v>5.23636858437676</v>
      </c>
      <c r="R2771" s="81">
        <v>0</v>
      </c>
      <c r="S2771" s="81">
        <v>9.3226490234922998E-4</v>
      </c>
      <c r="T2771" s="81" t="s">
        <v>159</v>
      </c>
      <c r="U2771" s="115">
        <v>0.452284478560884</v>
      </c>
      <c r="V2771" s="115">
        <v>-0.188614634818416</v>
      </c>
      <c r="W2771" s="111">
        <v>0.64090017418834799</v>
      </c>
    </row>
    <row r="2772" spans="2:23" x14ac:dyDescent="0.25">
      <c r="B2772" s="58" t="s">
        <v>119</v>
      </c>
      <c r="C2772" s="79" t="s">
        <v>143</v>
      </c>
      <c r="D2772" s="58" t="s">
        <v>67</v>
      </c>
      <c r="E2772" s="58" t="s">
        <v>194</v>
      </c>
      <c r="F2772" s="80">
        <v>51.08</v>
      </c>
      <c r="G2772" s="81">
        <v>54000</v>
      </c>
      <c r="H2772" s="81">
        <v>50.87</v>
      </c>
      <c r="I2772" s="81">
        <v>1</v>
      </c>
      <c r="J2772" s="81">
        <v>-30.401207630125398</v>
      </c>
      <c r="K2772" s="81">
        <v>5.6008545577421798E-2</v>
      </c>
      <c r="L2772" s="81">
        <v>-19.8453850026083</v>
      </c>
      <c r="M2772" s="81">
        <v>2.38666619376461E-2</v>
      </c>
      <c r="N2772" s="81">
        <v>-10.555822627517101</v>
      </c>
      <c r="O2772" s="81">
        <v>3.2141883639775701E-2</v>
      </c>
      <c r="P2772" s="81">
        <v>-12.149733891900899</v>
      </c>
      <c r="Q2772" s="81">
        <v>-12.149733891900899</v>
      </c>
      <c r="R2772" s="81">
        <v>0</v>
      </c>
      <c r="S2772" s="81">
        <v>8.9455316388267602E-3</v>
      </c>
      <c r="T2772" s="81" t="s">
        <v>159</v>
      </c>
      <c r="U2772" s="115">
        <v>-0.57829023324103901</v>
      </c>
      <c r="V2772" s="115">
        <v>-0.24116237972365401</v>
      </c>
      <c r="W2772" s="111">
        <v>-0.33712729550713</v>
      </c>
    </row>
    <row r="2773" spans="2:23" x14ac:dyDescent="0.25">
      <c r="B2773" s="58" t="s">
        <v>119</v>
      </c>
      <c r="C2773" s="79" t="s">
        <v>143</v>
      </c>
      <c r="D2773" s="58" t="s">
        <v>67</v>
      </c>
      <c r="E2773" s="58" t="s">
        <v>194</v>
      </c>
      <c r="F2773" s="80">
        <v>51.08</v>
      </c>
      <c r="G2773" s="81">
        <v>54850</v>
      </c>
      <c r="H2773" s="81">
        <v>51.07</v>
      </c>
      <c r="I2773" s="81">
        <v>1</v>
      </c>
      <c r="J2773" s="81">
        <v>-3.38051130484389</v>
      </c>
      <c r="K2773" s="81">
        <v>8.9822953521913996E-5</v>
      </c>
      <c r="L2773" s="81">
        <v>6.2404879824438497</v>
      </c>
      <c r="M2773" s="81">
        <v>3.0609740543594498E-4</v>
      </c>
      <c r="N2773" s="81">
        <v>-9.6209992872877308</v>
      </c>
      <c r="O2773" s="81">
        <v>-2.1627445191403099E-4</v>
      </c>
      <c r="P2773" s="81">
        <v>-5.4016305498696804</v>
      </c>
      <c r="Q2773" s="81">
        <v>-5.4016305498696697</v>
      </c>
      <c r="R2773" s="81">
        <v>0</v>
      </c>
      <c r="S2773" s="81">
        <v>2.29336035014663E-4</v>
      </c>
      <c r="T2773" s="81" t="s">
        <v>140</v>
      </c>
      <c r="U2773" s="115">
        <v>-0.107256210504367</v>
      </c>
      <c r="V2773" s="115">
        <v>-4.4728687220614197E-2</v>
      </c>
      <c r="W2773" s="111">
        <v>-6.2527419788895602E-2</v>
      </c>
    </row>
    <row r="2774" spans="2:23" x14ac:dyDescent="0.25">
      <c r="B2774" s="58" t="s">
        <v>119</v>
      </c>
      <c r="C2774" s="79" t="s">
        <v>143</v>
      </c>
      <c r="D2774" s="58" t="s">
        <v>67</v>
      </c>
      <c r="E2774" s="58" t="s">
        <v>141</v>
      </c>
      <c r="F2774" s="80">
        <v>50.87</v>
      </c>
      <c r="G2774" s="81">
        <v>54250</v>
      </c>
      <c r="H2774" s="81">
        <v>50.82</v>
      </c>
      <c r="I2774" s="81">
        <v>1</v>
      </c>
      <c r="J2774" s="81">
        <v>-33.062418968798497</v>
      </c>
      <c r="K2774" s="81">
        <v>1.4866480253729801E-2</v>
      </c>
      <c r="L2774" s="81">
        <v>-24.902795493090501</v>
      </c>
      <c r="M2774" s="81">
        <v>8.4340294378413509E-3</v>
      </c>
      <c r="N2774" s="81">
        <v>-8.1596234757080204</v>
      </c>
      <c r="O2774" s="81">
        <v>6.4324508158884403E-3</v>
      </c>
      <c r="P2774" s="81">
        <v>-1.92193152693159</v>
      </c>
      <c r="Q2774" s="81">
        <v>-1.92193152693158</v>
      </c>
      <c r="R2774" s="81">
        <v>0</v>
      </c>
      <c r="S2774" s="81">
        <v>5.0235962801305E-5</v>
      </c>
      <c r="T2774" s="81" t="s">
        <v>159</v>
      </c>
      <c r="U2774" s="115">
        <v>-8.0923212051530205E-2</v>
      </c>
      <c r="V2774" s="115">
        <v>-3.3747127776744802E-2</v>
      </c>
      <c r="W2774" s="111">
        <v>-4.7176006189457997E-2</v>
      </c>
    </row>
    <row r="2775" spans="2:23" x14ac:dyDescent="0.25">
      <c r="B2775" s="58" t="s">
        <v>119</v>
      </c>
      <c r="C2775" s="79" t="s">
        <v>143</v>
      </c>
      <c r="D2775" s="58" t="s">
        <v>67</v>
      </c>
      <c r="E2775" s="58" t="s">
        <v>195</v>
      </c>
      <c r="F2775" s="80">
        <v>50.9</v>
      </c>
      <c r="G2775" s="81">
        <v>54250</v>
      </c>
      <c r="H2775" s="81">
        <v>50.82</v>
      </c>
      <c r="I2775" s="81">
        <v>1</v>
      </c>
      <c r="J2775" s="81">
        <v>-11.720092990189899</v>
      </c>
      <c r="K2775" s="81">
        <v>8.1042742022231894E-3</v>
      </c>
      <c r="L2775" s="81">
        <v>-19.8753317445499</v>
      </c>
      <c r="M2775" s="81">
        <v>2.3306699905398898E-2</v>
      </c>
      <c r="N2775" s="81">
        <v>8.1552387543600204</v>
      </c>
      <c r="O2775" s="81">
        <v>-1.52024257031757E-2</v>
      </c>
      <c r="P2775" s="81">
        <v>1.92193152693159</v>
      </c>
      <c r="Q2775" s="81">
        <v>1.92193152693158</v>
      </c>
      <c r="R2775" s="81">
        <v>0</v>
      </c>
      <c r="S2775" s="81">
        <v>2.17935426858601E-4</v>
      </c>
      <c r="T2775" s="81" t="s">
        <v>140</v>
      </c>
      <c r="U2775" s="115">
        <v>-0.12077627091472699</v>
      </c>
      <c r="V2775" s="115">
        <v>-5.0366911342602801E-2</v>
      </c>
      <c r="W2775" s="111">
        <v>-7.0409243031339996E-2</v>
      </c>
    </row>
    <row r="2776" spans="2:23" x14ac:dyDescent="0.25">
      <c r="B2776" s="58" t="s">
        <v>119</v>
      </c>
      <c r="C2776" s="79" t="s">
        <v>143</v>
      </c>
      <c r="D2776" s="58" t="s">
        <v>67</v>
      </c>
      <c r="E2776" s="58" t="s">
        <v>196</v>
      </c>
      <c r="F2776" s="80">
        <v>50.16</v>
      </c>
      <c r="G2776" s="81">
        <v>58004</v>
      </c>
      <c r="H2776" s="81">
        <v>50.16</v>
      </c>
      <c r="I2776" s="81">
        <v>1</v>
      </c>
      <c r="J2776" s="81">
        <v>2.1388400000000001E-13</v>
      </c>
      <c r="K2776" s="81">
        <v>0</v>
      </c>
      <c r="L2776" s="81">
        <v>-9.4140000000000003E-14</v>
      </c>
      <c r="M2776" s="81">
        <v>0</v>
      </c>
      <c r="N2776" s="81">
        <v>3.0802400000000002E-13</v>
      </c>
      <c r="O2776" s="81">
        <v>0</v>
      </c>
      <c r="P2776" s="81">
        <v>8.2397000000000005E-14</v>
      </c>
      <c r="Q2776" s="81">
        <v>8.2393000000000005E-14</v>
      </c>
      <c r="R2776" s="81">
        <v>0</v>
      </c>
      <c r="S2776" s="81">
        <v>0</v>
      </c>
      <c r="T2776" s="81" t="s">
        <v>140</v>
      </c>
      <c r="U2776" s="115">
        <v>0</v>
      </c>
      <c r="V2776" s="115">
        <v>0</v>
      </c>
      <c r="W2776" s="111">
        <v>0</v>
      </c>
    </row>
    <row r="2777" spans="2:23" x14ac:dyDescent="0.25">
      <c r="B2777" s="58" t="s">
        <v>119</v>
      </c>
      <c r="C2777" s="79" t="s">
        <v>143</v>
      </c>
      <c r="D2777" s="58" t="s">
        <v>67</v>
      </c>
      <c r="E2777" s="58" t="s">
        <v>197</v>
      </c>
      <c r="F2777" s="80">
        <v>51.09</v>
      </c>
      <c r="G2777" s="81">
        <v>53550</v>
      </c>
      <c r="H2777" s="81">
        <v>51.03</v>
      </c>
      <c r="I2777" s="81">
        <v>1</v>
      </c>
      <c r="J2777" s="81">
        <v>-19.534917068336799</v>
      </c>
      <c r="K2777" s="81">
        <v>6.7545498321422599E-3</v>
      </c>
      <c r="L2777" s="81">
        <v>-4.0270901210652301</v>
      </c>
      <c r="M2777" s="81">
        <v>2.8704895072430699E-4</v>
      </c>
      <c r="N2777" s="81">
        <v>-15.5078269472715</v>
      </c>
      <c r="O2777" s="81">
        <v>6.4675008814179596E-3</v>
      </c>
      <c r="P2777" s="81">
        <v>-11.9242370365592</v>
      </c>
      <c r="Q2777" s="81">
        <v>-11.9242370365592</v>
      </c>
      <c r="R2777" s="81">
        <v>0</v>
      </c>
      <c r="S2777" s="81">
        <v>2.5167174916016998E-3</v>
      </c>
      <c r="T2777" s="81" t="s">
        <v>140</v>
      </c>
      <c r="U2777" s="115">
        <v>-0.60023902183112499</v>
      </c>
      <c r="V2777" s="115">
        <v>-0.25031560726265401</v>
      </c>
      <c r="W2777" s="111">
        <v>-0.34992283537914698</v>
      </c>
    </row>
    <row r="2778" spans="2:23" x14ac:dyDescent="0.25">
      <c r="B2778" s="58" t="s">
        <v>119</v>
      </c>
      <c r="C2778" s="79" t="s">
        <v>143</v>
      </c>
      <c r="D2778" s="58" t="s">
        <v>67</v>
      </c>
      <c r="E2778" s="58" t="s">
        <v>198</v>
      </c>
      <c r="F2778" s="80">
        <v>50.67</v>
      </c>
      <c r="G2778" s="81">
        <v>58200</v>
      </c>
      <c r="H2778" s="81">
        <v>50.63</v>
      </c>
      <c r="I2778" s="81">
        <v>1</v>
      </c>
      <c r="J2778" s="81">
        <v>-22.773733404693399</v>
      </c>
      <c r="K2778" s="81">
        <v>9.1488613414371298E-3</v>
      </c>
      <c r="L2778" s="81">
        <v>10.660195224337601</v>
      </c>
      <c r="M2778" s="81">
        <v>2.0046054055782702E-3</v>
      </c>
      <c r="N2778" s="81">
        <v>-33.433928629031001</v>
      </c>
      <c r="O2778" s="81">
        <v>7.1442559358588604E-3</v>
      </c>
      <c r="P2778" s="81">
        <v>-18.961222129599101</v>
      </c>
      <c r="Q2778" s="81">
        <v>-18.961222129599001</v>
      </c>
      <c r="R2778" s="81">
        <v>0</v>
      </c>
      <c r="S2778" s="81">
        <v>6.3420729435906898E-3</v>
      </c>
      <c r="T2778" s="81" t="s">
        <v>140</v>
      </c>
      <c r="U2778" s="115">
        <v>-0.97550058200995904</v>
      </c>
      <c r="V2778" s="115">
        <v>-0.406809640309582</v>
      </c>
      <c r="W2778" s="111">
        <v>-0.56869000040948703</v>
      </c>
    </row>
    <row r="2779" spans="2:23" x14ac:dyDescent="0.25">
      <c r="B2779" s="58" t="s">
        <v>119</v>
      </c>
      <c r="C2779" s="79" t="s">
        <v>143</v>
      </c>
      <c r="D2779" s="58" t="s">
        <v>67</v>
      </c>
      <c r="E2779" s="58" t="s">
        <v>199</v>
      </c>
      <c r="F2779" s="80">
        <v>51.2</v>
      </c>
      <c r="G2779" s="81">
        <v>53000</v>
      </c>
      <c r="H2779" s="81">
        <v>51.25</v>
      </c>
      <c r="I2779" s="81">
        <v>1</v>
      </c>
      <c r="J2779" s="81">
        <v>26.975815630469199</v>
      </c>
      <c r="K2779" s="81">
        <v>1.79886112271266E-2</v>
      </c>
      <c r="L2779" s="81">
        <v>47.531950120044201</v>
      </c>
      <c r="M2779" s="81">
        <v>5.5849556896339199E-2</v>
      </c>
      <c r="N2779" s="81">
        <v>-20.556134489575001</v>
      </c>
      <c r="O2779" s="81">
        <v>-3.7860945669212602E-2</v>
      </c>
      <c r="P2779" s="81">
        <v>-14.107038991710199</v>
      </c>
      <c r="Q2779" s="81">
        <v>-14.1070389917101</v>
      </c>
      <c r="R2779" s="81">
        <v>0</v>
      </c>
      <c r="S2779" s="81">
        <v>4.9194913340889603E-3</v>
      </c>
      <c r="T2779" s="81" t="s">
        <v>140</v>
      </c>
      <c r="U2779" s="115">
        <v>-0.91162021742672705</v>
      </c>
      <c r="V2779" s="115">
        <v>-0.38016983238101698</v>
      </c>
      <c r="W2779" s="111">
        <v>-0.53144950539497404</v>
      </c>
    </row>
    <row r="2780" spans="2:23" x14ac:dyDescent="0.25">
      <c r="B2780" s="58" t="s">
        <v>119</v>
      </c>
      <c r="C2780" s="79" t="s">
        <v>143</v>
      </c>
      <c r="D2780" s="58" t="s">
        <v>67</v>
      </c>
      <c r="E2780" s="58" t="s">
        <v>200</v>
      </c>
      <c r="F2780" s="80">
        <v>50.86</v>
      </c>
      <c r="G2780" s="81">
        <v>56100</v>
      </c>
      <c r="H2780" s="81">
        <v>50.82</v>
      </c>
      <c r="I2780" s="81">
        <v>1</v>
      </c>
      <c r="J2780" s="81">
        <v>-6.3277465611807404</v>
      </c>
      <c r="K2780" s="81">
        <v>3.7357671314184899E-3</v>
      </c>
      <c r="L2780" s="81">
        <v>11.618946153153001</v>
      </c>
      <c r="M2780" s="81">
        <v>1.2595491575930699E-2</v>
      </c>
      <c r="N2780" s="81">
        <v>-17.9466927143337</v>
      </c>
      <c r="O2780" s="81">
        <v>-8.8597244445122198E-3</v>
      </c>
      <c r="P2780" s="81">
        <v>-25.097209815115601</v>
      </c>
      <c r="Q2780" s="81">
        <v>-25.097209815115502</v>
      </c>
      <c r="R2780" s="81">
        <v>0</v>
      </c>
      <c r="S2780" s="81">
        <v>5.8766865449016902E-2</v>
      </c>
      <c r="T2780" s="81" t="s">
        <v>159</v>
      </c>
      <c r="U2780" s="115">
        <v>-1.1682960993323299</v>
      </c>
      <c r="V2780" s="115">
        <v>-0.48721048937275002</v>
      </c>
      <c r="W2780" s="111">
        <v>-0.681084482634296</v>
      </c>
    </row>
    <row r="2781" spans="2:23" x14ac:dyDescent="0.25">
      <c r="B2781" s="58" t="s">
        <v>119</v>
      </c>
      <c r="C2781" s="79" t="s">
        <v>143</v>
      </c>
      <c r="D2781" s="58" t="s">
        <v>67</v>
      </c>
      <c r="E2781" s="58" t="s">
        <v>142</v>
      </c>
      <c r="F2781" s="80">
        <v>50.78</v>
      </c>
      <c r="G2781" s="81">
        <v>56100</v>
      </c>
      <c r="H2781" s="81">
        <v>50.82</v>
      </c>
      <c r="I2781" s="81">
        <v>1</v>
      </c>
      <c r="J2781" s="81">
        <v>6.7992571444227998</v>
      </c>
      <c r="K2781" s="81">
        <v>3.81858955134032E-3</v>
      </c>
      <c r="L2781" s="81">
        <v>-15.1904492672183</v>
      </c>
      <c r="M2781" s="81">
        <v>1.9059929262438401E-2</v>
      </c>
      <c r="N2781" s="81">
        <v>21.989706411641102</v>
      </c>
      <c r="O2781" s="81">
        <v>-1.52413397110981E-2</v>
      </c>
      <c r="P2781" s="81">
        <v>26.227382644819698</v>
      </c>
      <c r="Q2781" s="81">
        <v>26.227382644819698</v>
      </c>
      <c r="R2781" s="81">
        <v>0</v>
      </c>
      <c r="S2781" s="81">
        <v>5.6818524592857599E-2</v>
      </c>
      <c r="T2781" s="81" t="s">
        <v>140</v>
      </c>
      <c r="U2781" s="115">
        <v>-1.6538483137894</v>
      </c>
      <c r="V2781" s="115">
        <v>-0.68969865325247903</v>
      </c>
      <c r="W2781" s="111">
        <v>-0.96414806468718794</v>
      </c>
    </row>
    <row r="2782" spans="2:23" x14ac:dyDescent="0.25">
      <c r="B2782" s="58" t="s">
        <v>119</v>
      </c>
      <c r="C2782" s="79" t="s">
        <v>143</v>
      </c>
      <c r="D2782" s="58" t="s">
        <v>67</v>
      </c>
      <c r="E2782" s="58" t="s">
        <v>201</v>
      </c>
      <c r="F2782" s="80">
        <v>50.16</v>
      </c>
      <c r="G2782" s="81">
        <v>58054</v>
      </c>
      <c r="H2782" s="81">
        <v>50.07</v>
      </c>
      <c r="I2782" s="81">
        <v>1</v>
      </c>
      <c r="J2782" s="81">
        <v>-19.1753157865109</v>
      </c>
      <c r="K2782" s="81">
        <v>2.0664331735797601E-2</v>
      </c>
      <c r="L2782" s="81">
        <v>-18.793844855146201</v>
      </c>
      <c r="M2782" s="81">
        <v>1.98503235694889E-2</v>
      </c>
      <c r="N2782" s="81">
        <v>-0.38147093136467197</v>
      </c>
      <c r="O2782" s="81">
        <v>8.1400816630865399E-4</v>
      </c>
      <c r="P2782" s="81">
        <v>-0.26386558260000398</v>
      </c>
      <c r="Q2782" s="81">
        <v>-0.26386558260000298</v>
      </c>
      <c r="R2782" s="81">
        <v>0</v>
      </c>
      <c r="S2782" s="81">
        <v>3.9129275672630003E-6</v>
      </c>
      <c r="T2782" s="81" t="s">
        <v>159</v>
      </c>
      <c r="U2782" s="115">
        <v>6.4616354317391404E-3</v>
      </c>
      <c r="V2782" s="115">
        <v>-2.6946735186782499E-3</v>
      </c>
      <c r="W2782" s="111">
        <v>9.1563241058376099E-3</v>
      </c>
    </row>
    <row r="2783" spans="2:23" x14ac:dyDescent="0.25">
      <c r="B2783" s="58" t="s">
        <v>119</v>
      </c>
      <c r="C2783" s="79" t="s">
        <v>143</v>
      </c>
      <c r="D2783" s="58" t="s">
        <v>67</v>
      </c>
      <c r="E2783" s="58" t="s">
        <v>201</v>
      </c>
      <c r="F2783" s="80">
        <v>50.16</v>
      </c>
      <c r="G2783" s="81">
        <v>58104</v>
      </c>
      <c r="H2783" s="81">
        <v>50</v>
      </c>
      <c r="I2783" s="81">
        <v>1</v>
      </c>
      <c r="J2783" s="81">
        <v>-20.114044465606501</v>
      </c>
      <c r="K2783" s="81">
        <v>3.6168985757936901E-2</v>
      </c>
      <c r="L2783" s="81">
        <v>-19.732723746516001</v>
      </c>
      <c r="M2783" s="81">
        <v>3.4810606549194698E-2</v>
      </c>
      <c r="N2783" s="81">
        <v>-0.38132071909049697</v>
      </c>
      <c r="O2783" s="81">
        <v>1.3583792087422601E-3</v>
      </c>
      <c r="P2783" s="81">
        <v>-0.263586137979749</v>
      </c>
      <c r="Q2783" s="81">
        <v>-0.263586137979748</v>
      </c>
      <c r="R2783" s="81">
        <v>0</v>
      </c>
      <c r="S2783" s="81">
        <v>6.2113021008760003E-6</v>
      </c>
      <c r="T2783" s="81" t="s">
        <v>159</v>
      </c>
      <c r="U2783" s="115">
        <v>7.0163157193339799E-3</v>
      </c>
      <c r="V2783" s="115">
        <v>-2.9259899242700701E-3</v>
      </c>
      <c r="W2783" s="111">
        <v>9.9423220999971997E-3</v>
      </c>
    </row>
    <row r="2784" spans="2:23" x14ac:dyDescent="0.25">
      <c r="B2784" s="58" t="s">
        <v>119</v>
      </c>
      <c r="C2784" s="79" t="s">
        <v>143</v>
      </c>
      <c r="D2784" s="58" t="s">
        <v>67</v>
      </c>
      <c r="E2784" s="58" t="s">
        <v>202</v>
      </c>
      <c r="F2784" s="80">
        <v>50.07</v>
      </c>
      <c r="G2784" s="81">
        <v>58104</v>
      </c>
      <c r="H2784" s="81">
        <v>50</v>
      </c>
      <c r="I2784" s="81">
        <v>1</v>
      </c>
      <c r="J2784" s="81">
        <v>-21.7534506506321</v>
      </c>
      <c r="K2784" s="81">
        <v>1.5805301347996899E-2</v>
      </c>
      <c r="L2784" s="81">
        <v>-21.371297490110098</v>
      </c>
      <c r="M2784" s="81">
        <v>1.5254860704120301E-2</v>
      </c>
      <c r="N2784" s="81">
        <v>-0.38215316052197801</v>
      </c>
      <c r="O2784" s="81">
        <v>5.5044064387654596E-4</v>
      </c>
      <c r="P2784" s="81">
        <v>-0.26386558259980702</v>
      </c>
      <c r="Q2784" s="81">
        <v>-0.26386558259980702</v>
      </c>
      <c r="R2784" s="81">
        <v>0</v>
      </c>
      <c r="S2784" s="81">
        <v>2.3254765257369999E-6</v>
      </c>
      <c r="T2784" s="81" t="s">
        <v>159</v>
      </c>
      <c r="U2784" s="115">
        <v>7.90576379824422E-4</v>
      </c>
      <c r="V2784" s="115">
        <v>-3.29691338626328E-4</v>
      </c>
      <c r="W2784" s="111">
        <v>1.1202695727053501E-3</v>
      </c>
    </row>
    <row r="2785" spans="2:23" x14ac:dyDescent="0.25">
      <c r="B2785" s="58" t="s">
        <v>119</v>
      </c>
      <c r="C2785" s="79" t="s">
        <v>143</v>
      </c>
      <c r="D2785" s="58" t="s">
        <v>67</v>
      </c>
      <c r="E2785" s="58" t="s">
        <v>203</v>
      </c>
      <c r="F2785" s="80">
        <v>50.37</v>
      </c>
      <c r="G2785" s="81">
        <v>58200</v>
      </c>
      <c r="H2785" s="81">
        <v>50.63</v>
      </c>
      <c r="I2785" s="81">
        <v>1</v>
      </c>
      <c r="J2785" s="81">
        <v>59.8117560455157</v>
      </c>
      <c r="K2785" s="81">
        <v>0.14649642030311699</v>
      </c>
      <c r="L2785" s="81">
        <v>26.315185790705701</v>
      </c>
      <c r="M2785" s="81">
        <v>2.83574246810138E-2</v>
      </c>
      <c r="N2785" s="81">
        <v>33.496570254810003</v>
      </c>
      <c r="O2785" s="81">
        <v>0.118138995622104</v>
      </c>
      <c r="P2785" s="81">
        <v>18.961222129599101</v>
      </c>
      <c r="Q2785" s="81">
        <v>18.961222129599001</v>
      </c>
      <c r="R2785" s="81">
        <v>0</v>
      </c>
      <c r="S2785" s="81">
        <v>1.4722669333335501E-2</v>
      </c>
      <c r="T2785" s="81" t="s">
        <v>159</v>
      </c>
      <c r="U2785" s="115">
        <v>-2.7430889873345401</v>
      </c>
      <c r="V2785" s="115">
        <v>-1.1439409313067399</v>
      </c>
      <c r="W2785" s="111">
        <v>-1.5991454091358099</v>
      </c>
    </row>
    <row r="2786" spans="2:23" x14ac:dyDescent="0.25">
      <c r="B2786" s="58" t="s">
        <v>119</v>
      </c>
      <c r="C2786" s="79" t="s">
        <v>143</v>
      </c>
      <c r="D2786" s="58" t="s">
        <v>67</v>
      </c>
      <c r="E2786" s="58" t="s">
        <v>203</v>
      </c>
      <c r="F2786" s="80">
        <v>50.37</v>
      </c>
      <c r="G2786" s="81">
        <v>58300</v>
      </c>
      <c r="H2786" s="81">
        <v>50.35</v>
      </c>
      <c r="I2786" s="81">
        <v>1</v>
      </c>
      <c r="J2786" s="81">
        <v>-5.6734535718294996</v>
      </c>
      <c r="K2786" s="81">
        <v>1.23698773884042E-3</v>
      </c>
      <c r="L2786" s="81">
        <v>8.5013555877656799</v>
      </c>
      <c r="M2786" s="81">
        <v>2.7774531896628601E-3</v>
      </c>
      <c r="N2786" s="81">
        <v>-14.174809159595201</v>
      </c>
      <c r="O2786" s="81">
        <v>-1.5404654508224399E-3</v>
      </c>
      <c r="P2786" s="81">
        <v>-21.4691085319396</v>
      </c>
      <c r="Q2786" s="81">
        <v>-21.469108531939501</v>
      </c>
      <c r="R2786" s="81">
        <v>0</v>
      </c>
      <c r="S2786" s="81">
        <v>1.7713256331032799E-2</v>
      </c>
      <c r="T2786" s="81" t="s">
        <v>159</v>
      </c>
      <c r="U2786" s="115">
        <v>-0.361074023295265</v>
      </c>
      <c r="V2786" s="115">
        <v>-0.150577453515431</v>
      </c>
      <c r="W2786" s="111">
        <v>-0.21049622136826401</v>
      </c>
    </row>
    <row r="2787" spans="2:23" x14ac:dyDescent="0.25">
      <c r="B2787" s="58" t="s">
        <v>119</v>
      </c>
      <c r="C2787" s="79" t="s">
        <v>143</v>
      </c>
      <c r="D2787" s="58" t="s">
        <v>67</v>
      </c>
      <c r="E2787" s="58" t="s">
        <v>203</v>
      </c>
      <c r="F2787" s="80">
        <v>50.37</v>
      </c>
      <c r="G2787" s="81">
        <v>58500</v>
      </c>
      <c r="H2787" s="81">
        <v>50.34</v>
      </c>
      <c r="I2787" s="81">
        <v>1</v>
      </c>
      <c r="J2787" s="81">
        <v>-70.926573835680003</v>
      </c>
      <c r="K2787" s="81">
        <v>2.6209315944315099E-2</v>
      </c>
      <c r="L2787" s="81">
        <v>-51.540328753702902</v>
      </c>
      <c r="M2787" s="81">
        <v>1.3839872592687199E-2</v>
      </c>
      <c r="N2787" s="81">
        <v>-19.386245081977101</v>
      </c>
      <c r="O2787" s="81">
        <v>1.2369443351627899E-2</v>
      </c>
      <c r="P2787" s="81">
        <v>2.50788640234027</v>
      </c>
      <c r="Q2787" s="81">
        <v>2.50788640234027</v>
      </c>
      <c r="R2787" s="81">
        <v>0</v>
      </c>
      <c r="S2787" s="81">
        <v>3.2768264818694997E-5</v>
      </c>
      <c r="T2787" s="81" t="s">
        <v>159</v>
      </c>
      <c r="U2787" s="115">
        <v>4.12759675120268E-2</v>
      </c>
      <c r="V2787" s="115">
        <v>-1.7213174247830601E-2</v>
      </c>
      <c r="W2787" s="111">
        <v>5.8489238570431E-2</v>
      </c>
    </row>
    <row r="2788" spans="2:23" x14ac:dyDescent="0.25">
      <c r="B2788" s="58" t="s">
        <v>119</v>
      </c>
      <c r="C2788" s="79" t="s">
        <v>143</v>
      </c>
      <c r="D2788" s="58" t="s">
        <v>67</v>
      </c>
      <c r="E2788" s="58" t="s">
        <v>204</v>
      </c>
      <c r="F2788" s="80">
        <v>50.35</v>
      </c>
      <c r="G2788" s="81">
        <v>58304</v>
      </c>
      <c r="H2788" s="81">
        <v>50.35</v>
      </c>
      <c r="I2788" s="81">
        <v>1</v>
      </c>
      <c r="J2788" s="81">
        <v>16.7530927045546</v>
      </c>
      <c r="K2788" s="81">
        <v>0</v>
      </c>
      <c r="L2788" s="81">
        <v>16.7530927045546</v>
      </c>
      <c r="M2788" s="81">
        <v>0</v>
      </c>
      <c r="N2788" s="81">
        <v>0</v>
      </c>
      <c r="O2788" s="81">
        <v>0</v>
      </c>
      <c r="P2788" s="81">
        <v>0</v>
      </c>
      <c r="Q2788" s="81">
        <v>0</v>
      </c>
      <c r="R2788" s="81">
        <v>0</v>
      </c>
      <c r="S2788" s="81">
        <v>0</v>
      </c>
      <c r="T2788" s="81" t="s">
        <v>140</v>
      </c>
      <c r="U2788" s="115">
        <v>0</v>
      </c>
      <c r="V2788" s="115">
        <v>0</v>
      </c>
      <c r="W2788" s="111">
        <v>0</v>
      </c>
    </row>
    <row r="2789" spans="2:23" x14ac:dyDescent="0.25">
      <c r="B2789" s="58" t="s">
        <v>119</v>
      </c>
      <c r="C2789" s="79" t="s">
        <v>143</v>
      </c>
      <c r="D2789" s="58" t="s">
        <v>67</v>
      </c>
      <c r="E2789" s="58" t="s">
        <v>204</v>
      </c>
      <c r="F2789" s="80">
        <v>50.35</v>
      </c>
      <c r="G2789" s="81">
        <v>58350</v>
      </c>
      <c r="H2789" s="81">
        <v>50.12</v>
      </c>
      <c r="I2789" s="81">
        <v>1</v>
      </c>
      <c r="J2789" s="81">
        <v>-29.8367164328392</v>
      </c>
      <c r="K2789" s="81">
        <v>6.4363603513791404E-2</v>
      </c>
      <c r="L2789" s="81">
        <v>-6.6569142830915498</v>
      </c>
      <c r="M2789" s="81">
        <v>3.2039389119465698E-3</v>
      </c>
      <c r="N2789" s="81">
        <v>-23.179802149747601</v>
      </c>
      <c r="O2789" s="81">
        <v>6.1159664601844799E-2</v>
      </c>
      <c r="P2789" s="81">
        <v>-38.368187185310198</v>
      </c>
      <c r="Q2789" s="81">
        <v>-38.368187185310099</v>
      </c>
      <c r="R2789" s="81">
        <v>0</v>
      </c>
      <c r="S2789" s="81">
        <v>0.10643411606423001</v>
      </c>
      <c r="T2789" s="81" t="s">
        <v>159</v>
      </c>
      <c r="U2789" s="115">
        <v>-2.25899874316837</v>
      </c>
      <c r="V2789" s="115">
        <v>-0.942062447850743</v>
      </c>
      <c r="W2789" s="111">
        <v>-1.3169341155394001</v>
      </c>
    </row>
    <row r="2790" spans="2:23" x14ac:dyDescent="0.25">
      <c r="B2790" s="58" t="s">
        <v>119</v>
      </c>
      <c r="C2790" s="79" t="s">
        <v>143</v>
      </c>
      <c r="D2790" s="58" t="s">
        <v>67</v>
      </c>
      <c r="E2790" s="58" t="s">
        <v>204</v>
      </c>
      <c r="F2790" s="80">
        <v>50.35</v>
      </c>
      <c r="G2790" s="81">
        <v>58600</v>
      </c>
      <c r="H2790" s="81">
        <v>50.35</v>
      </c>
      <c r="I2790" s="81">
        <v>1</v>
      </c>
      <c r="J2790" s="81">
        <v>-2.9473541134584398</v>
      </c>
      <c r="K2790" s="81">
        <v>3.3357681677262E-5</v>
      </c>
      <c r="L2790" s="81">
        <v>-11.922793758974301</v>
      </c>
      <c r="M2790" s="81">
        <v>5.4586756231310104E-4</v>
      </c>
      <c r="N2790" s="81">
        <v>8.9754396455158698</v>
      </c>
      <c r="O2790" s="81">
        <v>-5.1250988063583896E-4</v>
      </c>
      <c r="P2790" s="81">
        <v>16.8990786533702</v>
      </c>
      <c r="Q2790" s="81">
        <v>16.8990786533702</v>
      </c>
      <c r="R2790" s="81">
        <v>0</v>
      </c>
      <c r="S2790" s="81">
        <v>1.09662281983793E-3</v>
      </c>
      <c r="T2790" s="81" t="s">
        <v>140</v>
      </c>
      <c r="U2790" s="115">
        <v>-2.58048724900144E-2</v>
      </c>
      <c r="V2790" s="115">
        <v>-1.0761316896672301E-2</v>
      </c>
      <c r="W2790" s="111">
        <v>-1.5043530693417099E-2</v>
      </c>
    </row>
    <row r="2791" spans="2:23" x14ac:dyDescent="0.25">
      <c r="B2791" s="58" t="s">
        <v>119</v>
      </c>
      <c r="C2791" s="79" t="s">
        <v>143</v>
      </c>
      <c r="D2791" s="58" t="s">
        <v>67</v>
      </c>
      <c r="E2791" s="58" t="s">
        <v>205</v>
      </c>
      <c r="F2791" s="80">
        <v>50.35</v>
      </c>
      <c r="G2791" s="81">
        <v>58300</v>
      </c>
      <c r="H2791" s="81">
        <v>50.35</v>
      </c>
      <c r="I2791" s="81">
        <v>2</v>
      </c>
      <c r="J2791" s="81">
        <v>-10.3247072954454</v>
      </c>
      <c r="K2791" s="81">
        <v>0</v>
      </c>
      <c r="L2791" s="81">
        <v>-10.3247072954454</v>
      </c>
      <c r="M2791" s="81">
        <v>0</v>
      </c>
      <c r="N2791" s="81">
        <v>0</v>
      </c>
      <c r="O2791" s="81">
        <v>0</v>
      </c>
      <c r="P2791" s="81">
        <v>0</v>
      </c>
      <c r="Q2791" s="81">
        <v>0</v>
      </c>
      <c r="R2791" s="81">
        <v>0</v>
      </c>
      <c r="S2791" s="81">
        <v>0</v>
      </c>
      <c r="T2791" s="81" t="s">
        <v>140</v>
      </c>
      <c r="U2791" s="115">
        <v>0</v>
      </c>
      <c r="V2791" s="115">
        <v>0</v>
      </c>
      <c r="W2791" s="111">
        <v>0</v>
      </c>
    </row>
    <row r="2792" spans="2:23" x14ac:dyDescent="0.25">
      <c r="B2792" s="58" t="s">
        <v>119</v>
      </c>
      <c r="C2792" s="79" t="s">
        <v>143</v>
      </c>
      <c r="D2792" s="58" t="s">
        <v>67</v>
      </c>
      <c r="E2792" s="58" t="s">
        <v>206</v>
      </c>
      <c r="F2792" s="80">
        <v>50.44</v>
      </c>
      <c r="G2792" s="81">
        <v>58500</v>
      </c>
      <c r="H2792" s="81">
        <v>50.34</v>
      </c>
      <c r="I2792" s="81">
        <v>1</v>
      </c>
      <c r="J2792" s="81">
        <v>-68.727245144504295</v>
      </c>
      <c r="K2792" s="81">
        <v>6.66004225746544E-2</v>
      </c>
      <c r="L2792" s="81">
        <v>-18.1688556042104</v>
      </c>
      <c r="M2792" s="81">
        <v>4.6545131269297296E-3</v>
      </c>
      <c r="N2792" s="81">
        <v>-50.558389540293902</v>
      </c>
      <c r="O2792" s="81">
        <v>6.1945909447724601E-2</v>
      </c>
      <c r="P2792" s="81">
        <v>-19.406965055710501</v>
      </c>
      <c r="Q2792" s="81">
        <v>-19.406965055710401</v>
      </c>
      <c r="R2792" s="81">
        <v>0</v>
      </c>
      <c r="S2792" s="81">
        <v>5.3104871266973002E-3</v>
      </c>
      <c r="T2792" s="81" t="s">
        <v>159</v>
      </c>
      <c r="U2792" s="115">
        <v>-1.9343845769582599</v>
      </c>
      <c r="V2792" s="115">
        <v>-0.80668972267692596</v>
      </c>
      <c r="W2792" s="111">
        <v>-1.1276929877334101</v>
      </c>
    </row>
    <row r="2793" spans="2:23" x14ac:dyDescent="0.25">
      <c r="B2793" s="58" t="s">
        <v>119</v>
      </c>
      <c r="C2793" s="79" t="s">
        <v>143</v>
      </c>
      <c r="D2793" s="58" t="s">
        <v>67</v>
      </c>
      <c r="E2793" s="58" t="s">
        <v>41</v>
      </c>
      <c r="F2793" s="80">
        <v>50.34</v>
      </c>
      <c r="G2793" s="81">
        <v>58600</v>
      </c>
      <c r="H2793" s="81">
        <v>50.35</v>
      </c>
      <c r="I2793" s="81">
        <v>1</v>
      </c>
      <c r="J2793" s="81">
        <v>2.9475692299730198</v>
      </c>
      <c r="K2793" s="81">
        <v>3.96875348215298E-4</v>
      </c>
      <c r="L2793" s="81">
        <v>11.9263153858055</v>
      </c>
      <c r="M2793" s="81">
        <v>6.4973860997801303E-3</v>
      </c>
      <c r="N2793" s="81">
        <v>-8.9787461558324999</v>
      </c>
      <c r="O2793" s="81">
        <v>-6.1005107515648303E-3</v>
      </c>
      <c r="P2793" s="81">
        <v>-16.899078653370399</v>
      </c>
      <c r="Q2793" s="81">
        <v>-16.899078653370299</v>
      </c>
      <c r="R2793" s="81">
        <v>0</v>
      </c>
      <c r="S2793" s="81">
        <v>1.3045242294322201E-2</v>
      </c>
      <c r="T2793" s="81" t="s">
        <v>140</v>
      </c>
      <c r="U2793" s="115">
        <v>-0.217342752229224</v>
      </c>
      <c r="V2793" s="115">
        <v>-9.0637697699869499E-2</v>
      </c>
      <c r="W2793" s="111">
        <v>-0.126704844808564</v>
      </c>
    </row>
    <row r="2794" spans="2:23" x14ac:dyDescent="0.25">
      <c r="B2794" s="58" t="s">
        <v>85</v>
      </c>
      <c r="D2794" s="58" t="s">
        <v>85</v>
      </c>
      <c r="E2794" s="58" t="s">
        <v>85</v>
      </c>
      <c r="T2794" s="81" t="s">
        <v>207</v>
      </c>
      <c r="U2794" s="115">
        <v>98.981243126401694</v>
      </c>
      <c r="V2794" s="115">
        <v>-66.050786766277596</v>
      </c>
      <c r="W2794" s="111">
        <v>165.03291278683901</v>
      </c>
    </row>
    <row r="2795" spans="2:23" x14ac:dyDescent="0.25">
      <c r="B2795" s="58" t="s">
        <v>85</v>
      </c>
      <c r="D2795" s="58" t="s">
        <v>85</v>
      </c>
      <c r="E2795" s="58" t="s">
        <v>85</v>
      </c>
      <c r="T2795" s="81" t="s">
        <v>208</v>
      </c>
      <c r="U2795" s="115">
        <v>-715.92092331191498</v>
      </c>
      <c r="V2795" s="115">
        <v>-540.78611341270698</v>
      </c>
      <c r="W2795" s="111">
        <v>-175.132050775132</v>
      </c>
    </row>
    <row r="2796" spans="2:23" x14ac:dyDescent="0.25">
      <c r="B2796" s="58" t="s">
        <v>85</v>
      </c>
      <c r="D2796" s="58" t="s">
        <v>85</v>
      </c>
      <c r="E2796" s="58" t="s">
        <v>85</v>
      </c>
      <c r="T2796" s="81" t="s">
        <v>209</v>
      </c>
      <c r="U2796" s="115">
        <v>-9849.4343207865895</v>
      </c>
      <c r="V2796" s="115">
        <v>-4255.49042277025</v>
      </c>
      <c r="W2796" s="111">
        <v>-5593.9155995172496</v>
      </c>
    </row>
    <row r="2797" spans="2:23" x14ac:dyDescent="0.25">
      <c r="B2797" s="58" t="s">
        <v>85</v>
      </c>
      <c r="D2797" s="58" t="s">
        <v>85</v>
      </c>
      <c r="E2797" s="58" t="s">
        <v>85</v>
      </c>
      <c r="T2797" s="81" t="s">
        <v>210</v>
      </c>
      <c r="U2797" s="115">
        <v>-171.74382574109501</v>
      </c>
      <c r="V2797" s="115">
        <v>-102.545964179873</v>
      </c>
      <c r="W2797" s="111">
        <v>-69.197415025348207</v>
      </c>
    </row>
    <row r="2798" spans="2:23" x14ac:dyDescent="0.25">
      <c r="B2798" s="58" t="s">
        <v>85</v>
      </c>
      <c r="D2798" s="58" t="s">
        <v>85</v>
      </c>
      <c r="E2798" s="58" t="s">
        <v>85</v>
      </c>
      <c r="T2798" s="81" t="s">
        <v>211</v>
      </c>
      <c r="U2798" s="115">
        <v>-24396.794282434501</v>
      </c>
      <c r="V2798" s="115">
        <v>-10315.644286994901</v>
      </c>
      <c r="W2798" s="111">
        <v>-14081.079498449501</v>
      </c>
    </row>
    <row r="2799" spans="2:23" x14ac:dyDescent="0.25">
      <c r="B2799" s="58" t="s">
        <v>85</v>
      </c>
      <c r="D2799" s="58" t="s">
        <v>85</v>
      </c>
      <c r="E2799" s="58" t="s">
        <v>85</v>
      </c>
      <c r="T2799" s="81" t="s">
        <v>212</v>
      </c>
      <c r="U2799" s="115">
        <v>-1152.44914442094</v>
      </c>
      <c r="V2799" s="115">
        <v>-751.62099390610001</v>
      </c>
      <c r="W2799" s="111">
        <v>-400.82471715626701</v>
      </c>
    </row>
    <row r="2800" spans="2:23" x14ac:dyDescent="0.25">
      <c r="B2800" s="58" t="s">
        <v>85</v>
      </c>
      <c r="D2800" s="58" t="s">
        <v>85</v>
      </c>
      <c r="E2800" s="58" t="s">
        <v>85</v>
      </c>
      <c r="T2800" s="81" t="s">
        <v>213</v>
      </c>
      <c r="U2800" s="115">
        <v>-36187.361253568699</v>
      </c>
      <c r="V2800" s="115">
        <v>-16032.138568030099</v>
      </c>
      <c r="W2800" s="111">
        <v>-20155.1163681367</v>
      </c>
    </row>
  </sheetData>
  <mergeCells count="5">
    <mergeCell ref="B7:E7"/>
    <mergeCell ref="A2:X2"/>
    <mergeCell ref="A3:X3"/>
    <mergeCell ref="F7:W7"/>
    <mergeCell ref="B8:Z8"/>
  </mergeCells>
  <conditionalFormatting sqref="B10:W65536">
    <cfRule type="expression" dxfId="1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I34"/>
  <sheetViews>
    <sheetView workbookViewId="0">
      <selection activeCell="B2" sqref="B2:I2"/>
    </sheetView>
  </sheetViews>
  <sheetFormatPr baseColWidth="10" defaultRowHeight="14.25" x14ac:dyDescent="0.25"/>
  <cols>
    <col min="1" max="1" width="11.42578125" customWidth="1"/>
    <col min="2" max="2" width="15.7109375" style="52" customWidth="1"/>
    <col min="3" max="3" width="12.7109375" style="58" customWidth="1"/>
    <col min="4" max="4" width="16.7109375" style="52" customWidth="1"/>
    <col min="5" max="5" width="14.28515625" style="52" customWidth="1"/>
    <col min="6" max="6" width="24.28515625" style="120" customWidth="1"/>
    <col min="7" max="7" width="16.7109375" style="73" customWidth="1"/>
    <col min="8" max="8" width="16.7109375" style="99" customWidth="1"/>
    <col min="9" max="9" width="34.7109375" style="76" customWidth="1"/>
    <col min="10" max="16384" width="11.42578125" style="34"/>
  </cols>
  <sheetData>
    <row r="1" spans="1:9" s="87" customFormat="1" ht="12.75" x14ac:dyDescent="0.2">
      <c r="A1"/>
      <c r="B1" s="82"/>
      <c r="C1" s="83"/>
      <c r="D1" s="84"/>
      <c r="E1" s="84"/>
      <c r="F1" s="84"/>
      <c r="G1" s="85"/>
      <c r="H1" s="85"/>
      <c r="I1" s="86"/>
    </row>
    <row r="2" spans="1:9" ht="20.25" x14ac:dyDescent="0.35">
      <c r="B2" s="135" t="s">
        <v>24</v>
      </c>
      <c r="C2" s="135"/>
      <c r="D2" s="135"/>
      <c r="E2" s="135"/>
      <c r="F2" s="135"/>
      <c r="G2" s="135"/>
      <c r="H2" s="135"/>
      <c r="I2" s="135"/>
    </row>
    <row r="3" spans="1:9" ht="18" customHeight="1" x14ac:dyDescent="0.25">
      <c r="B3" s="141"/>
      <c r="C3" s="141"/>
      <c r="D3" s="141"/>
      <c r="E3" s="141"/>
      <c r="F3" s="141"/>
      <c r="G3" s="141"/>
      <c r="H3" s="141"/>
      <c r="I3" s="141"/>
    </row>
    <row r="4" spans="1:9" ht="12.75" x14ac:dyDescent="0.2">
      <c r="B4" s="88"/>
      <c r="C4" s="29"/>
      <c r="D4" s="30"/>
      <c r="E4" s="30"/>
      <c r="F4" s="30"/>
      <c r="G4" s="89"/>
      <c r="H4" s="89"/>
      <c r="I4" s="90"/>
    </row>
    <row r="5" spans="1:9" ht="12.75" x14ac:dyDescent="0.2">
      <c r="B5" s="34"/>
      <c r="C5" s="29"/>
      <c r="D5" s="30"/>
      <c r="E5" s="30"/>
      <c r="F5" s="30"/>
      <c r="G5" s="89"/>
      <c r="H5" s="89"/>
      <c r="I5" s="90"/>
    </row>
    <row r="6" spans="1:9" x14ac:dyDescent="0.25">
      <c r="B6" s="91" t="s">
        <v>23</v>
      </c>
      <c r="C6" s="29"/>
      <c r="D6" s="30"/>
      <c r="E6" s="30"/>
      <c r="F6" s="30"/>
      <c r="G6" s="89"/>
      <c r="H6" s="92"/>
      <c r="I6" s="34"/>
    </row>
    <row r="7" spans="1:9" x14ac:dyDescent="0.25">
      <c r="B7" s="39" t="s">
        <v>15</v>
      </c>
      <c r="C7" s="29"/>
      <c r="D7" s="30"/>
      <c r="E7" s="30"/>
      <c r="F7" s="30"/>
      <c r="G7" s="92"/>
      <c r="H7" s="93"/>
      <c r="I7" s="45" t="s">
        <v>20</v>
      </c>
    </row>
    <row r="8" spans="1:9" ht="25.5" customHeight="1" x14ac:dyDescent="0.2">
      <c r="B8" s="136" t="str">
        <f>PORTADA!F25</f>
        <v>CENTRO NACIONAL DE CONTROL DE ENERGÍA</v>
      </c>
      <c r="C8" s="136"/>
      <c r="D8" s="136"/>
      <c r="E8" s="136"/>
      <c r="F8" s="136"/>
      <c r="G8" s="136"/>
      <c r="H8" s="92"/>
      <c r="I8" s="48">
        <f>PORTADA!E25</f>
        <v>44396</v>
      </c>
    </row>
    <row r="9" spans="1:9" ht="13.5" thickBot="1" x14ac:dyDescent="0.25">
      <c r="B9" s="106" t="s">
        <v>29</v>
      </c>
      <c r="C9" s="19"/>
      <c r="D9" s="16"/>
      <c r="E9" s="16"/>
      <c r="F9" s="16"/>
      <c r="G9" s="93"/>
      <c r="H9" s="92"/>
      <c r="I9" s="94"/>
    </row>
    <row r="10" spans="1:9" s="95" customFormat="1" ht="35.25" customHeight="1" thickBot="1" x14ac:dyDescent="0.25">
      <c r="A10"/>
      <c r="B10" s="49" t="s">
        <v>31</v>
      </c>
      <c r="C10" s="50" t="s">
        <v>32</v>
      </c>
      <c r="D10" s="50" t="s">
        <v>33</v>
      </c>
      <c r="E10" s="50" t="s">
        <v>34</v>
      </c>
      <c r="F10" s="50" t="s">
        <v>35</v>
      </c>
      <c r="G10" s="50" t="s">
        <v>36</v>
      </c>
      <c r="H10" s="50" t="s">
        <v>37</v>
      </c>
      <c r="I10" s="50" t="s">
        <v>38</v>
      </c>
    </row>
    <row r="11" spans="1:9" x14ac:dyDescent="0.25">
      <c r="B11" s="52" t="s">
        <v>39</v>
      </c>
      <c r="C11" s="53" t="s">
        <v>40</v>
      </c>
      <c r="D11" s="54" t="s">
        <v>41</v>
      </c>
      <c r="E11" s="54" t="s">
        <v>42</v>
      </c>
      <c r="F11" s="122" t="s">
        <v>42</v>
      </c>
      <c r="G11" s="96" t="s">
        <v>43</v>
      </c>
      <c r="H11" s="97" t="s">
        <v>44</v>
      </c>
      <c r="I11" s="98">
        <v>10</v>
      </c>
    </row>
    <row r="12" spans="1:9" x14ac:dyDescent="0.25">
      <c r="B12" s="52" t="s">
        <v>39</v>
      </c>
      <c r="C12" s="53" t="s">
        <v>45</v>
      </c>
      <c r="D12" s="54" t="s">
        <v>41</v>
      </c>
      <c r="E12" s="54" t="s">
        <v>42</v>
      </c>
      <c r="F12" s="122" t="s">
        <v>42</v>
      </c>
      <c r="G12" s="96" t="s">
        <v>43</v>
      </c>
      <c r="H12" s="97" t="s">
        <v>44</v>
      </c>
      <c r="I12" s="98">
        <v>10</v>
      </c>
    </row>
    <row r="13" spans="1:9" x14ac:dyDescent="0.25">
      <c r="B13" s="52" t="s">
        <v>39</v>
      </c>
      <c r="C13" s="53" t="s">
        <v>46</v>
      </c>
      <c r="D13" s="54" t="s">
        <v>41</v>
      </c>
      <c r="E13" s="54" t="s">
        <v>42</v>
      </c>
      <c r="F13" s="122" t="s">
        <v>42</v>
      </c>
      <c r="G13" s="96" t="s">
        <v>43</v>
      </c>
      <c r="H13" s="97" t="s">
        <v>44</v>
      </c>
      <c r="I13" s="98">
        <v>10</v>
      </c>
    </row>
    <row r="14" spans="1:9" x14ac:dyDescent="0.25">
      <c r="B14" s="52" t="s">
        <v>39</v>
      </c>
      <c r="C14" s="53" t="s">
        <v>47</v>
      </c>
      <c r="D14" s="54" t="s">
        <v>41</v>
      </c>
      <c r="E14" s="54" t="s">
        <v>42</v>
      </c>
      <c r="F14" s="122" t="s">
        <v>42</v>
      </c>
      <c r="G14" s="96" t="s">
        <v>43</v>
      </c>
      <c r="H14" s="97" t="s">
        <v>44</v>
      </c>
      <c r="I14" s="98">
        <v>10</v>
      </c>
    </row>
    <row r="15" spans="1:9" x14ac:dyDescent="0.25">
      <c r="B15" s="52" t="s">
        <v>39</v>
      </c>
      <c r="C15" s="53" t="s">
        <v>48</v>
      </c>
      <c r="D15" s="54" t="s">
        <v>41</v>
      </c>
      <c r="E15" s="54" t="s">
        <v>42</v>
      </c>
      <c r="F15" s="122" t="s">
        <v>42</v>
      </c>
      <c r="G15" s="96" t="s">
        <v>43</v>
      </c>
      <c r="H15" s="97" t="s">
        <v>44</v>
      </c>
      <c r="I15" s="98">
        <v>10</v>
      </c>
    </row>
    <row r="16" spans="1:9" x14ac:dyDescent="0.25">
      <c r="B16" s="52" t="s">
        <v>39</v>
      </c>
      <c r="C16" s="53" t="s">
        <v>49</v>
      </c>
      <c r="D16" s="54" t="s">
        <v>41</v>
      </c>
      <c r="E16" s="54" t="s">
        <v>42</v>
      </c>
      <c r="F16" s="122" t="s">
        <v>42</v>
      </c>
      <c r="G16" s="96" t="s">
        <v>43</v>
      </c>
      <c r="H16" s="97" t="s">
        <v>44</v>
      </c>
      <c r="I16" s="98">
        <v>10</v>
      </c>
    </row>
    <row r="17" spans="2:9" x14ac:dyDescent="0.25">
      <c r="B17" s="52" t="s">
        <v>39</v>
      </c>
      <c r="C17" s="53" t="s">
        <v>50</v>
      </c>
      <c r="D17" s="54" t="s">
        <v>41</v>
      </c>
      <c r="E17" s="54" t="s">
        <v>42</v>
      </c>
      <c r="F17" s="122" t="s">
        <v>42</v>
      </c>
      <c r="G17" s="96" t="s">
        <v>43</v>
      </c>
      <c r="H17" s="97" t="s">
        <v>44</v>
      </c>
      <c r="I17" s="98">
        <v>10</v>
      </c>
    </row>
    <row r="18" spans="2:9" x14ac:dyDescent="0.25">
      <c r="B18" s="52" t="s">
        <v>39</v>
      </c>
      <c r="C18" s="53" t="s">
        <v>51</v>
      </c>
      <c r="D18" s="54" t="s">
        <v>41</v>
      </c>
      <c r="E18" s="54" t="s">
        <v>42</v>
      </c>
      <c r="F18" s="122" t="s">
        <v>42</v>
      </c>
      <c r="G18" s="96" t="s">
        <v>43</v>
      </c>
      <c r="H18" s="97" t="s">
        <v>44</v>
      </c>
      <c r="I18" s="98">
        <v>10</v>
      </c>
    </row>
    <row r="19" spans="2:9" x14ac:dyDescent="0.25">
      <c r="B19" s="52" t="s">
        <v>39</v>
      </c>
      <c r="C19" s="53" t="s">
        <v>52</v>
      </c>
      <c r="D19" s="54" t="s">
        <v>41</v>
      </c>
      <c r="E19" s="54" t="s">
        <v>42</v>
      </c>
      <c r="F19" s="122" t="s">
        <v>42</v>
      </c>
      <c r="G19" s="96" t="s">
        <v>43</v>
      </c>
      <c r="H19" s="97" t="s">
        <v>44</v>
      </c>
      <c r="I19" s="98">
        <v>10</v>
      </c>
    </row>
    <row r="20" spans="2:9" x14ac:dyDescent="0.25">
      <c r="B20" s="52" t="s">
        <v>39</v>
      </c>
      <c r="C20" s="53" t="s">
        <v>53</v>
      </c>
      <c r="D20" s="54" t="s">
        <v>41</v>
      </c>
      <c r="E20" s="54" t="s">
        <v>42</v>
      </c>
      <c r="F20" s="122" t="s">
        <v>42</v>
      </c>
      <c r="G20" s="96" t="s">
        <v>43</v>
      </c>
      <c r="H20" s="97" t="s">
        <v>44</v>
      </c>
      <c r="I20" s="98">
        <v>10</v>
      </c>
    </row>
    <row r="21" spans="2:9" x14ac:dyDescent="0.25">
      <c r="B21" s="52" t="s">
        <v>39</v>
      </c>
      <c r="C21" s="53" t="s">
        <v>54</v>
      </c>
      <c r="D21" s="54" t="s">
        <v>41</v>
      </c>
      <c r="E21" s="54" t="s">
        <v>42</v>
      </c>
      <c r="F21" s="122" t="s">
        <v>42</v>
      </c>
      <c r="G21" s="96" t="s">
        <v>43</v>
      </c>
      <c r="H21" s="97" t="s">
        <v>44</v>
      </c>
      <c r="I21" s="98">
        <v>10</v>
      </c>
    </row>
    <row r="22" spans="2:9" x14ac:dyDescent="0.25">
      <c r="B22" s="52" t="s">
        <v>39</v>
      </c>
      <c r="C22" s="53" t="s">
        <v>55</v>
      </c>
      <c r="D22" s="54" t="s">
        <v>41</v>
      </c>
      <c r="E22" s="54" t="s">
        <v>42</v>
      </c>
      <c r="F22" s="122" t="s">
        <v>42</v>
      </c>
      <c r="G22" s="96" t="s">
        <v>43</v>
      </c>
      <c r="H22" s="97" t="s">
        <v>44</v>
      </c>
      <c r="I22" s="98">
        <v>10</v>
      </c>
    </row>
    <row r="23" spans="2:9" x14ac:dyDescent="0.25">
      <c r="B23" s="52" t="s">
        <v>39</v>
      </c>
      <c r="C23" s="53" t="s">
        <v>56</v>
      </c>
      <c r="D23" s="54" t="s">
        <v>41</v>
      </c>
      <c r="E23" s="54" t="s">
        <v>42</v>
      </c>
      <c r="F23" s="122" t="s">
        <v>42</v>
      </c>
      <c r="G23" s="96" t="s">
        <v>43</v>
      </c>
      <c r="H23" s="97" t="s">
        <v>44</v>
      </c>
      <c r="I23" s="98">
        <v>10</v>
      </c>
    </row>
    <row r="24" spans="2:9" x14ac:dyDescent="0.25">
      <c r="B24" s="52" t="s">
        <v>39</v>
      </c>
      <c r="C24" s="53" t="s">
        <v>57</v>
      </c>
      <c r="D24" s="54" t="s">
        <v>41</v>
      </c>
      <c r="E24" s="54" t="s">
        <v>42</v>
      </c>
      <c r="F24" s="122" t="s">
        <v>42</v>
      </c>
      <c r="G24" s="96" t="s">
        <v>43</v>
      </c>
      <c r="H24" s="97" t="s">
        <v>44</v>
      </c>
      <c r="I24" s="98">
        <v>10</v>
      </c>
    </row>
    <row r="25" spans="2:9" x14ac:dyDescent="0.25">
      <c r="B25" s="52" t="s">
        <v>39</v>
      </c>
      <c r="C25" s="53" t="s">
        <v>58</v>
      </c>
      <c r="D25" s="54" t="s">
        <v>41</v>
      </c>
      <c r="E25" s="54" t="s">
        <v>42</v>
      </c>
      <c r="F25" s="122" t="s">
        <v>42</v>
      </c>
      <c r="G25" s="96" t="s">
        <v>43</v>
      </c>
      <c r="H25" s="97" t="s">
        <v>44</v>
      </c>
      <c r="I25" s="98">
        <v>10</v>
      </c>
    </row>
    <row r="26" spans="2:9" x14ac:dyDescent="0.25">
      <c r="B26" s="52" t="s">
        <v>39</v>
      </c>
      <c r="C26" s="58" t="s">
        <v>59</v>
      </c>
      <c r="D26" s="52" t="s">
        <v>41</v>
      </c>
      <c r="E26" s="52" t="s">
        <v>42</v>
      </c>
      <c r="F26" s="120" t="s">
        <v>42</v>
      </c>
      <c r="G26" s="73" t="s">
        <v>43</v>
      </c>
      <c r="H26" s="99" t="s">
        <v>44</v>
      </c>
      <c r="I26" s="76">
        <v>10</v>
      </c>
    </row>
    <row r="27" spans="2:9" x14ac:dyDescent="0.25">
      <c r="B27" s="52" t="s">
        <v>39</v>
      </c>
      <c r="C27" s="58" t="s">
        <v>60</v>
      </c>
      <c r="D27" s="52" t="s">
        <v>41</v>
      </c>
      <c r="E27" s="52" t="s">
        <v>42</v>
      </c>
      <c r="F27" s="120" t="s">
        <v>42</v>
      </c>
      <c r="G27" s="73" t="s">
        <v>43</v>
      </c>
      <c r="H27" s="99" t="s">
        <v>44</v>
      </c>
      <c r="I27" s="76">
        <v>10</v>
      </c>
    </row>
    <row r="28" spans="2:9" x14ac:dyDescent="0.25">
      <c r="B28" s="52" t="s">
        <v>39</v>
      </c>
      <c r="C28" s="58" t="s">
        <v>61</v>
      </c>
      <c r="D28" s="52" t="s">
        <v>41</v>
      </c>
      <c r="E28" s="52" t="s">
        <v>42</v>
      </c>
      <c r="F28" s="120" t="s">
        <v>42</v>
      </c>
      <c r="G28" s="73" t="s">
        <v>43</v>
      </c>
      <c r="H28" s="99" t="s">
        <v>44</v>
      </c>
      <c r="I28" s="76">
        <v>10</v>
      </c>
    </row>
    <row r="29" spans="2:9" x14ac:dyDescent="0.25">
      <c r="B29" s="52" t="s">
        <v>39</v>
      </c>
      <c r="C29" s="58" t="s">
        <v>62</v>
      </c>
      <c r="D29" s="52" t="s">
        <v>41</v>
      </c>
      <c r="E29" s="52" t="s">
        <v>42</v>
      </c>
      <c r="F29" s="120" t="s">
        <v>42</v>
      </c>
      <c r="G29" s="73" t="s">
        <v>43</v>
      </c>
      <c r="H29" s="99" t="s">
        <v>44</v>
      </c>
      <c r="I29" s="76">
        <v>10</v>
      </c>
    </row>
    <row r="30" spans="2:9" x14ac:dyDescent="0.25">
      <c r="B30" s="52" t="s">
        <v>39</v>
      </c>
      <c r="C30" s="58" t="s">
        <v>63</v>
      </c>
      <c r="D30" s="52" t="s">
        <v>41</v>
      </c>
      <c r="E30" s="52" t="s">
        <v>42</v>
      </c>
      <c r="F30" s="120" t="s">
        <v>42</v>
      </c>
      <c r="G30" s="73" t="s">
        <v>43</v>
      </c>
      <c r="H30" s="99" t="s">
        <v>44</v>
      </c>
      <c r="I30" s="76">
        <v>10</v>
      </c>
    </row>
    <row r="31" spans="2:9" x14ac:dyDescent="0.25">
      <c r="B31" s="52" t="s">
        <v>39</v>
      </c>
      <c r="C31" s="58" t="s">
        <v>64</v>
      </c>
      <c r="D31" s="52" t="s">
        <v>41</v>
      </c>
      <c r="E31" s="52" t="s">
        <v>42</v>
      </c>
      <c r="F31" s="120" t="s">
        <v>42</v>
      </c>
      <c r="G31" s="73" t="s">
        <v>43</v>
      </c>
      <c r="H31" s="99" t="s">
        <v>44</v>
      </c>
      <c r="I31" s="76">
        <v>10</v>
      </c>
    </row>
    <row r="32" spans="2:9" x14ac:dyDescent="0.25">
      <c r="B32" s="52" t="s">
        <v>39</v>
      </c>
      <c r="C32" s="58" t="s">
        <v>65</v>
      </c>
      <c r="D32" s="52" t="s">
        <v>41</v>
      </c>
      <c r="E32" s="52" t="s">
        <v>42</v>
      </c>
      <c r="F32" s="120" t="s">
        <v>42</v>
      </c>
      <c r="G32" s="73" t="s">
        <v>43</v>
      </c>
      <c r="H32" s="99" t="s">
        <v>44</v>
      </c>
      <c r="I32" s="76">
        <v>10</v>
      </c>
    </row>
    <row r="33" spans="2:9" x14ac:dyDescent="0.25">
      <c r="B33" s="52" t="s">
        <v>39</v>
      </c>
      <c r="C33" s="58" t="s">
        <v>66</v>
      </c>
      <c r="D33" s="52" t="s">
        <v>41</v>
      </c>
      <c r="E33" s="52" t="s">
        <v>42</v>
      </c>
      <c r="F33" s="120" t="s">
        <v>42</v>
      </c>
      <c r="G33" s="73" t="s">
        <v>43</v>
      </c>
      <c r="H33" s="99" t="s">
        <v>44</v>
      </c>
      <c r="I33" s="76">
        <v>10</v>
      </c>
    </row>
    <row r="34" spans="2:9" x14ac:dyDescent="0.25">
      <c r="B34" s="52" t="s">
        <v>39</v>
      </c>
      <c r="C34" s="58" t="s">
        <v>67</v>
      </c>
      <c r="D34" s="52" t="s">
        <v>41</v>
      </c>
      <c r="E34" s="52" t="s">
        <v>42</v>
      </c>
      <c r="F34" s="120" t="s">
        <v>42</v>
      </c>
      <c r="G34" s="73" t="s">
        <v>43</v>
      </c>
      <c r="H34" s="99" t="s">
        <v>44</v>
      </c>
      <c r="I34" s="76">
        <v>10</v>
      </c>
    </row>
  </sheetData>
  <mergeCells count="3">
    <mergeCell ref="B2:I2"/>
    <mergeCell ref="B3:I3"/>
    <mergeCell ref="B8:G8"/>
  </mergeCells>
  <conditionalFormatting sqref="B11:I65536">
    <cfRule type="expression" dxfId="0" priority="1" stopIfTrue="1">
      <formula>$B11&lt;&gt;""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PORTADA</vt:lpstr>
      <vt:lpstr>TPNC</vt:lpstr>
      <vt:lpstr>CMORC</vt:lpstr>
      <vt:lpstr>RENTAC</vt:lpstr>
      <vt:lpstr>CVTn</vt:lpstr>
      <vt:lpstr>TCP</vt:lpstr>
      <vt:lpstr>PORTADA!Área_de_impresión</vt:lpstr>
      <vt:lpstr>CMORC!Títulos_a_imprimir</vt:lpstr>
      <vt:lpstr>CVTn!Títulos_a_imprimir</vt:lpstr>
      <vt:lpstr>RENTAC!Títulos_a_imprimir</vt:lpstr>
      <vt:lpstr>TPNC!Títulos_a_imprimir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</dc:creator>
  <cp:lastModifiedBy>Mauricio Grande</cp:lastModifiedBy>
  <cp:lastPrinted>2014-01-14T22:26:32Z</cp:lastPrinted>
  <dcterms:created xsi:type="dcterms:W3CDTF">1996-11-27T10:00:04Z</dcterms:created>
  <dcterms:modified xsi:type="dcterms:W3CDTF">2021-07-20T14:52:47Z</dcterms:modified>
</cp:coreProperties>
</file>