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D2866CB3-9D56-4038-B233-3E573B7993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G7" i="1"/>
  <c r="B8" i="15"/>
  <c r="F7" i="14"/>
  <c r="B7" i="14"/>
  <c r="L6" i="3"/>
  <c r="A6" i="3"/>
  <c r="O7" i="2"/>
  <c r="A7" i="2"/>
  <c r="I8" i="15"/>
  <c r="A7" i="1"/>
  <c r="I7" i="1"/>
  <c r="A30" i="13"/>
  <c r="E26" i="13"/>
</calcChain>
</file>

<file path=xl/sharedStrings.xml><?xml version="1.0" encoding="utf-8"?>
<sst xmlns="http://schemas.openxmlformats.org/spreadsheetml/2006/main" count="15420" uniqueCount="216">
  <si>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</si>
  <si>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</si>
  <si>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</si>
  <si>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</si>
  <si>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</si>
  <si>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</si>
  <si>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</si>
  <si>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</si>
  <si>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</si>
  <si>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</si>
  <si>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</si>
  <si>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</si>
  <si>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</si>
  <si>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</si>
  <si>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</si>
  <si>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</si>
  <si>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</si>
  <si>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</si>
  <si>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</si>
  <si>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</si>
  <si>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</si>
  <si>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</si>
  <si>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</si>
  <si>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</si>
  <si>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</si>
  <si>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</si>
  <si>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Los campos vacíos en las columnas "Energía Declarada Inicial (MWh)" y "Energía Declarada o Requerida Reducida (MWh)" corresponden a los CF no Registrados o no declarados en el Predespacho Regional, de aquellos DT que han sido convocados y asignados antes del 1 de noviembre del 2020.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</si>
  <si>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</si>
  <si>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</si>
  <si>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</si>
  <si>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El termino "N/A" indica una situación de aislamiento eléctrico debido a SOLMANT.</t>
  </si>
  <si>
    <t>Agente</t>
  </si>
  <si>
    <t>Periodo</t>
  </si>
  <si>
    <t>Nodo</t>
  </si>
  <si>
    <t>Código de CF</t>
  </si>
  <si>
    <t>ID DT</t>
  </si>
  <si>
    <t>Punto Medida</t>
  </si>
  <si>
    <t>Tipo Oferta</t>
  </si>
  <si>
    <t>Transacciones de Contratos Regionales 
(Energía Declarada o Reducida)
 (MW)</t>
  </si>
  <si>
    <t>5GICE</t>
  </si>
  <si>
    <t>00</t>
  </si>
  <si>
    <t>58500</t>
  </si>
  <si>
    <t>N/A</t>
  </si>
  <si>
    <t>5_58500_001</t>
  </si>
  <si>
    <t>CNFFF Inyección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</si>
  <si>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</si>
  <si>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</si>
  <si>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</si>
  <si>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</si>
  <si>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</si>
  <si>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</si>
  <si>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</si>
  <si>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</si>
  <si>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</si>
  <si>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</si>
  <si>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</si>
  <si>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</si>
  <si>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</si>
  <si>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</si>
  <si>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</si>
  <si>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</si>
  <si>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</si>
  <si>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</si>
  <si>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</si>
  <si>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</si>
  <si>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</si>
  <si>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</si>
  <si>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</si>
  <si>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CENTRO NACIONAL DE CONTROL DE ENERGÍA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</si>
  <si>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</si>
  <si>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</si>
  <si>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</si>
  <si>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</si>
  <si>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</si>
  <si>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</si>
  <si>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5_50100_001</t>
  </si>
  <si>
    <t>i</t>
  </si>
  <si>
    <t>TOP</t>
  </si>
  <si>
    <t>5_50200_001</t>
  </si>
  <si>
    <t>r</t>
  </si>
  <si>
    <t>5_50350_001</t>
  </si>
  <si>
    <t>5_50900_001</t>
  </si>
  <si>
    <t>5_54250_001</t>
  </si>
  <si>
    <t>5_58200_001</t>
  </si>
  <si>
    <t>O.R. Flexibilidad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</si>
  <si>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</si>
  <si>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</si>
  <si>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</si>
  <si>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</si>
  <si>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</si>
  <si>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</si>
  <si>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</si>
  <si>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</si>
  <si>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</si>
  <si>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</si>
  <si>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</si>
  <si>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</si>
  <si>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</si>
  <si>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</si>
  <si>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</si>
  <si>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</si>
  <si>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</si>
  <si>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</si>
  <si>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</si>
  <si>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</si>
  <si>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</si>
  <si>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</si>
  <si>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</si>
  <si>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</si>
  <si>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</si>
  <si>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</si>
  <si>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</si>
  <si>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</si>
  <si>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</si>
  <si>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</si>
  <si>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</si>
  <si>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</si>
  <si>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</si>
  <si>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</si>
  <si>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</si>
  <si>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</si>
  <si>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</si>
  <si>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</si>
  <si>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54.82</t>
  </si>
  <si>
    <t>50050</t>
  </si>
  <si>
    <t>53.19</t>
  </si>
  <si>
    <t>1</t>
  </si>
  <si>
    <t>-78.55848114983920</t>
  </si>
  <si>
    <t>1.12937259778424</t>
  </si>
  <si>
    <t>-1.84596326204488</t>
  </si>
  <si>
    <t>0.000623587206761948</t>
  </si>
  <si>
    <t>-76.71251788779430</t>
  </si>
  <si>
    <t>1.12874901057748</t>
  </si>
  <si>
    <t>-31.71212493283780</t>
  </si>
  <si>
    <t>-31.712124932837828448</t>
  </si>
  <si>
    <t>0</t>
  </si>
  <si>
    <t>0.1840355727993320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</si>
  <si>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</si>
  <si>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</si>
  <si>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</si>
  <si>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</si>
  <si>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</si>
  <si>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</si>
  <si>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</si>
  <si>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</si>
  <si>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</si>
  <si>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</si>
  <si>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</si>
  <si>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52.23</t>
  </si>
  <si>
    <t>95.38359980584540</t>
  </si>
  <si>
    <t>0.5204073796019190</t>
  </si>
  <si>
    <t>40.554513638475</t>
  </si>
  <si>
    <t>0.0940750425731263</t>
  </si>
  <si>
    <t>54.82908616737030</t>
  </si>
  <si>
    <t>0.4263323370287930</t>
  </si>
  <si>
    <t>33.37280769930150</t>
  </si>
  <si>
    <t>33.372807699301539449</t>
  </si>
  <si>
    <t>0.0637061736016169</t>
  </si>
  <si>
    <t>6400</t>
  </si>
  <si>
    <t>50000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</si>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</sst>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6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2" name="Picture 1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4" name="Picture 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98" name="Picture 4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99" name="Picture 4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25" name="Picture 8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26" name="Picture 8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30" name="Picture 1">
          <a:extLst>
            <a:ext uri="{FF2B5EF4-FFF2-40B4-BE49-F238E27FC236}">
              <a16:creationId xmlns:a16="http://schemas.microsoft.com/office/drawing/2014/main" id="{00000000-0008-0000-0400-00005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31" name="Picture 1">
          <a:extLst>
            <a:ext uri="{FF2B5EF4-FFF2-40B4-BE49-F238E27FC236}">
              <a16:creationId xmlns:a16="http://schemas.microsoft.com/office/drawing/2014/main" id="{00000000-0008-0000-0400-00005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05" name="Picture 1">
          <a:extLst>
            <a:ext uri="{FF2B5EF4-FFF2-40B4-BE49-F238E27FC236}">
              <a16:creationId xmlns:a16="http://schemas.microsoft.com/office/drawing/2014/main" id="{00000000-0008-0000-0500-00002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3" customWidth="1"/>
    <col min="2" max="4" width="11.42578125" style="23" customWidth="1"/>
    <col min="5" max="5" width="17.7109375" style="23" customWidth="1"/>
    <col min="6" max="8" width="11.42578125" style="23" customWidth="1"/>
    <col min="9" max="9" width="5.7109375" style="23" customWidth="1"/>
  </cols>
  <sheetData>
    <row r="20" spans="1:9" ht="37.5" x14ac:dyDescent="0.7">
      <c r="A20" s="125" t="s">
        <v>1</v>
      </c>
      <c r="B20" s="125"/>
      <c r="C20" s="125"/>
      <c r="D20" s="125"/>
      <c r="E20" s="125"/>
      <c r="F20" s="125"/>
      <c r="G20" s="125"/>
      <c r="H20" s="125"/>
      <c r="I20" s="125"/>
    </row>
    <row r="22" spans="1:9" ht="25.5" x14ac:dyDescent="0.5">
      <c r="A22" s="126" t="s">
        <v>17</v>
      </c>
      <c r="B22" s="126"/>
      <c r="C22" s="126"/>
      <c r="D22" s="126"/>
      <c r="E22" s="126"/>
      <c r="F22" s="126"/>
      <c r="G22" s="126"/>
      <c r="H22" s="126"/>
      <c r="I22" s="126"/>
    </row>
    <row r="24" spans="1:9" x14ac:dyDescent="0.2">
      <c r="E24" s="31"/>
      <c r="F24" s="31"/>
      <c r="G24" s="24"/>
      <c r="H24" s="24"/>
      <c r="I24" s="24"/>
    </row>
    <row r="25" spans="1:9" x14ac:dyDescent="0.2">
      <c r="A25" s="24"/>
      <c r="B25" s="24"/>
      <c r="C25" s="24"/>
      <c r="D25" s="24"/>
      <c r="E25" s="32">
        <v>44400</v>
      </c>
      <c r="F25" s="33" t="s">
        <v>68</v>
      </c>
      <c r="G25" s="24"/>
      <c r="H25" s="24"/>
      <c r="I25" s="24"/>
    </row>
    <row r="26" spans="1:9" ht="25.5" x14ac:dyDescent="0.5">
      <c r="A26" s="127" t="s">
        <v>8</v>
      </c>
      <c r="B26" s="127"/>
      <c r="C26" s="127"/>
      <c r="D26" s="127"/>
      <c r="E26" s="132">
        <f>E25</f>
        <v>44400</v>
      </c>
      <c r="F26" s="132"/>
      <c r="G26" s="132"/>
      <c r="H26" s="28"/>
      <c r="I26" s="24"/>
    </row>
    <row r="27" spans="1:9" x14ac:dyDescent="0.2">
      <c r="A27" s="21"/>
      <c r="B27" s="21"/>
      <c r="C27" s="21"/>
      <c r="D27" s="21"/>
      <c r="E27" s="25"/>
      <c r="F27" s="24"/>
      <c r="G27" s="24"/>
      <c r="H27" s="24"/>
      <c r="I27" s="24"/>
    </row>
    <row r="28" spans="1:9" x14ac:dyDescent="0.2">
      <c r="A28" s="21"/>
      <c r="B28" s="21"/>
      <c r="C28" s="21"/>
      <c r="D28" s="21"/>
      <c r="E28" s="25"/>
      <c r="F28" s="24"/>
      <c r="G28" s="24"/>
      <c r="H28" s="24"/>
      <c r="I28" s="24"/>
    </row>
    <row r="29" spans="1:9" ht="25.5" x14ac:dyDescent="0.5">
      <c r="A29" s="128" t="s">
        <v>15</v>
      </c>
      <c r="B29" s="128"/>
      <c r="C29" s="128"/>
      <c r="D29" s="128"/>
      <c r="E29" s="128"/>
      <c r="F29" s="128"/>
      <c r="G29" s="128"/>
      <c r="H29" s="128"/>
      <c r="I29" s="128"/>
    </row>
    <row r="30" spans="1:9" ht="45.75" customHeight="1" x14ac:dyDescent="0.2">
      <c r="A30" s="131" t="str">
        <f>F25</f>
        <v>CENTRO NACIONAL DE CONTROL DE ENERGÍA</v>
      </c>
      <c r="B30" s="131"/>
      <c r="C30" s="131"/>
      <c r="D30" s="131"/>
      <c r="E30" s="131"/>
      <c r="F30" s="131"/>
      <c r="G30" s="131"/>
      <c r="H30" s="131"/>
      <c r="I30" s="131"/>
    </row>
    <row r="31" spans="1:9" x14ac:dyDescent="0.2">
      <c r="A31" s="25"/>
      <c r="B31" s="25"/>
      <c r="C31" s="25"/>
      <c r="D31" s="25"/>
      <c r="E31" s="25"/>
      <c r="F31" s="25"/>
      <c r="G31" s="25"/>
      <c r="H31" s="25"/>
      <c r="I31" s="25"/>
    </row>
    <row r="32" spans="1:9" x14ac:dyDescent="0.2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26.25" x14ac:dyDescent="0.45">
      <c r="A33" s="37"/>
      <c r="B33" s="129" t="s">
        <v>2</v>
      </c>
      <c r="C33" s="129"/>
      <c r="D33" s="129"/>
      <c r="E33" s="129"/>
      <c r="F33" s="129"/>
      <c r="G33" s="129"/>
      <c r="H33" s="129"/>
      <c r="I33" s="129"/>
    </row>
    <row r="34" spans="1:9" ht="40.5" customHeight="1" x14ac:dyDescent="0.2">
      <c r="A34" s="38" t="s">
        <v>3</v>
      </c>
      <c r="B34" s="130" t="s">
        <v>18</v>
      </c>
      <c r="C34" s="130"/>
      <c r="D34" s="130"/>
      <c r="E34" s="130"/>
      <c r="F34" s="130"/>
      <c r="G34" s="130"/>
      <c r="H34" s="130"/>
      <c r="I34" s="130"/>
    </row>
    <row r="35" spans="1:9" ht="40.5" customHeight="1" x14ac:dyDescent="0.2">
      <c r="A35" s="38" t="s">
        <v>4</v>
      </c>
      <c r="B35" s="130" t="s">
        <v>9</v>
      </c>
      <c r="C35" s="130"/>
      <c r="D35" s="130"/>
      <c r="E35" s="130"/>
      <c r="F35" s="130"/>
      <c r="G35" s="130"/>
      <c r="H35" s="130"/>
      <c r="I35" s="130"/>
    </row>
    <row r="36" spans="1:9" ht="25.5" x14ac:dyDescent="0.2">
      <c r="A36" s="38" t="s">
        <v>5</v>
      </c>
      <c r="B36" s="130" t="s">
        <v>10</v>
      </c>
      <c r="C36" s="130"/>
      <c r="D36" s="130"/>
      <c r="E36" s="130"/>
      <c r="F36" s="130"/>
      <c r="G36" s="130"/>
      <c r="H36" s="130"/>
      <c r="I36" s="130"/>
    </row>
    <row r="37" spans="1:9" ht="40.5" customHeight="1" x14ac:dyDescent="0.2">
      <c r="A37" s="38" t="s">
        <v>6</v>
      </c>
      <c r="B37" s="130" t="s">
        <v>14</v>
      </c>
      <c r="C37" s="130"/>
      <c r="D37" s="130"/>
      <c r="E37" s="130"/>
      <c r="F37" s="130"/>
      <c r="G37" s="130"/>
      <c r="H37" s="130"/>
      <c r="I37" s="130"/>
    </row>
    <row r="38" spans="1:9" ht="25.5" x14ac:dyDescent="0.2">
      <c r="A38" s="124" t="s">
        <v>28</v>
      </c>
      <c r="B38" s="130" t="s">
        <v>27</v>
      </c>
      <c r="C38" s="130"/>
      <c r="D38" s="130"/>
      <c r="E38" s="130"/>
      <c r="F38" s="130"/>
      <c r="G38" s="130"/>
      <c r="H38" s="130"/>
      <c r="I38" s="130"/>
    </row>
    <row r="39" spans="1:9" ht="20.25" x14ac:dyDescent="0.3">
      <c r="A39" s="26"/>
      <c r="B39" s="133"/>
      <c r="C39" s="133"/>
      <c r="D39" s="133"/>
      <c r="E39" s="133"/>
      <c r="F39" s="133"/>
      <c r="G39" s="133"/>
      <c r="H39" s="133"/>
      <c r="I39" s="133"/>
    </row>
    <row r="40" spans="1:9" ht="20.25" x14ac:dyDescent="0.2">
      <c r="A40" s="26"/>
      <c r="B40" s="134"/>
      <c r="C40" s="134"/>
      <c r="D40" s="134"/>
      <c r="E40" s="134"/>
      <c r="F40" s="134"/>
      <c r="G40" s="134"/>
      <c r="H40" s="134"/>
      <c r="I40" s="134"/>
    </row>
    <row r="42" spans="1:9" ht="15.75" x14ac:dyDescent="0.25">
      <c r="B42" s="27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I250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52" customWidth="1"/>
    <col min="2" max="2" width="11.85546875" style="58" customWidth="1"/>
    <col min="3" max="3" width="14.5703125" style="52" customWidth="1"/>
    <col min="4" max="4" width="16.7109375" style="52" customWidth="1"/>
    <col min="5" max="5" width="28.42578125" style="58" customWidth="1"/>
    <col min="6" max="6" width="15.28515625" style="59" customWidth="1"/>
    <col min="7" max="7" width="14.5703125" style="60" customWidth="1"/>
    <col min="8" max="8" width="13.7109375" style="61" customWidth="1"/>
    <col min="9" max="9" width="29.5703125" style="61" customWidth="1"/>
    <col min="10" max="16384" width="11.42578125" style="5"/>
  </cols>
  <sheetData>
    <row r="1" spans="1:9" s="2" customFormat="1" ht="12.75" x14ac:dyDescent="0.2">
      <c r="A1" s="1"/>
      <c r="B1" s="17"/>
      <c r="C1" s="9"/>
      <c r="D1" s="9"/>
      <c r="E1" s="9"/>
      <c r="F1" s="11"/>
      <c r="G1" s="11"/>
      <c r="H1" s="6"/>
      <c r="I1" s="7"/>
    </row>
    <row r="2" spans="1:9" s="3" customFormat="1" ht="20.25" x14ac:dyDescent="0.35">
      <c r="A2" s="135" t="s">
        <v>19</v>
      </c>
      <c r="B2" s="135"/>
      <c r="C2" s="135"/>
      <c r="D2" s="135"/>
      <c r="E2" s="135"/>
      <c r="F2" s="135"/>
      <c r="G2" s="135"/>
      <c r="H2" s="135"/>
      <c r="I2" s="135"/>
    </row>
    <row r="3" spans="1:9" s="3" customFormat="1" ht="18" customHeight="1" x14ac:dyDescent="0.35">
      <c r="A3" s="135" t="s">
        <v>7</v>
      </c>
      <c r="B3" s="135"/>
      <c r="C3" s="135"/>
      <c r="D3" s="135"/>
      <c r="E3" s="135"/>
      <c r="F3" s="135"/>
      <c r="G3" s="135"/>
      <c r="H3" s="135"/>
      <c r="I3" s="135"/>
    </row>
    <row r="4" spans="1:9" s="3" customFormat="1" x14ac:dyDescent="0.25">
      <c r="A4" s="4"/>
      <c r="B4" s="18"/>
      <c r="C4" s="10"/>
      <c r="D4" s="10"/>
      <c r="E4" s="10"/>
      <c r="F4" s="12"/>
      <c r="G4" s="12"/>
      <c r="H4" s="8"/>
      <c r="I4" s="51" t="s">
        <v>0</v>
      </c>
    </row>
    <row r="5" spans="1:9" s="3" customFormat="1" ht="12.75" x14ac:dyDescent="0.2">
      <c r="A5" s="4"/>
      <c r="B5" s="18"/>
      <c r="C5" s="10"/>
      <c r="D5" s="10"/>
      <c r="E5" s="10"/>
      <c r="F5" s="12"/>
      <c r="G5" s="13"/>
      <c r="H5" s="8"/>
    </row>
    <row r="6" spans="1:9" s="3" customFormat="1" x14ac:dyDescent="0.25">
      <c r="A6" s="39" t="s">
        <v>15</v>
      </c>
      <c r="B6" s="40"/>
      <c r="C6" s="41"/>
      <c r="D6" s="41"/>
      <c r="E6" s="41"/>
      <c r="F6" s="42"/>
      <c r="G6" s="43"/>
      <c r="H6" s="44"/>
      <c r="I6" s="45" t="s">
        <v>20</v>
      </c>
    </row>
    <row r="7" spans="1:9" ht="25.5" customHeight="1" x14ac:dyDescent="0.25">
      <c r="A7" s="136" t="str">
        <f>PORTADA!F25</f>
        <v>CENTRO NACIONAL DE CONTROL DE ENERGÍA</v>
      </c>
      <c r="B7" s="136"/>
      <c r="C7" s="136"/>
      <c r="D7" s="136"/>
      <c r="E7" s="136"/>
      <c r="F7" s="136"/>
      <c r="G7" s="142">
        <f>SUM(I9:I1048575)</f>
        <v>-102575.454</v>
      </c>
      <c r="H7" s="47"/>
      <c r="I7" s="48">
        <f>PORTADA!E25</f>
        <v>44400</v>
      </c>
    </row>
    <row r="8" spans="1:9" ht="15" customHeight="1" thickBot="1" x14ac:dyDescent="0.25">
      <c r="A8" s="123" t="s">
        <v>25</v>
      </c>
      <c r="B8" s="137" t="s">
        <v>30</v>
      </c>
      <c r="C8" s="137"/>
      <c r="D8" s="137"/>
      <c r="E8" s="137"/>
      <c r="F8" s="137"/>
      <c r="G8" s="137"/>
      <c r="H8" s="137"/>
      <c r="I8" s="137"/>
    </row>
    <row r="9" spans="1:9" s="20" customFormat="1" ht="25.5" customHeight="1" thickBot="1" x14ac:dyDescent="0.25">
      <c r="A9" s="49" t="s">
        <v>31</v>
      </c>
      <c r="B9" s="50" t="s">
        <v>32</v>
      </c>
      <c r="C9" s="50" t="s">
        <v>69</v>
      </c>
      <c r="D9" s="50" t="s">
        <v>70</v>
      </c>
      <c r="E9" s="50" t="s">
        <v>37</v>
      </c>
      <c r="F9" s="50" t="s">
        <v>71</v>
      </c>
      <c r="G9" s="50" t="s">
        <v>72</v>
      </c>
      <c r="H9" s="50" t="s">
        <v>73</v>
      </c>
      <c r="I9" s="50" t="s">
        <v>74</v>
      </c>
    </row>
    <row r="10" spans="1:9" x14ac:dyDescent="0.25">
      <c r="A10" s="52" t="s">
        <v>39</v>
      </c>
      <c r="B10" s="53" t="s">
        <v>40</v>
      </c>
      <c r="C10" s="54" t="s">
        <v>75</v>
      </c>
      <c r="D10" s="54" t="s">
        <v>76</v>
      </c>
      <c r="E10" s="53" t="s">
        <v>77</v>
      </c>
      <c r="F10" s="55">
        <v>0</v>
      </c>
      <c r="G10" s="56">
        <v>0</v>
      </c>
      <c r="H10" s="57">
        <v>53.04</v>
      </c>
      <c r="I10" s="57">
        <v>0</v>
      </c>
    </row>
    <row r="11" spans="1:9" x14ac:dyDescent="0.25">
      <c r="A11" s="52" t="s">
        <v>39</v>
      </c>
      <c r="B11" s="53" t="s">
        <v>45</v>
      </c>
      <c r="C11" s="54" t="s">
        <v>75</v>
      </c>
      <c r="D11" s="54" t="s">
        <v>76</v>
      </c>
      <c r="E11" s="53" t="s">
        <v>77</v>
      </c>
      <c r="F11" s="55">
        <v>0</v>
      </c>
      <c r="G11" s="56">
        <v>0</v>
      </c>
      <c r="H11" s="57">
        <v>53.2</v>
      </c>
      <c r="I11" s="57">
        <v>0</v>
      </c>
    </row>
    <row r="12" spans="1:9" x14ac:dyDescent="0.25">
      <c r="A12" s="52" t="s">
        <v>39</v>
      </c>
      <c r="B12" s="53" t="s">
        <v>46</v>
      </c>
      <c r="C12" s="54" t="s">
        <v>75</v>
      </c>
      <c r="D12" s="54" t="s">
        <v>76</v>
      </c>
      <c r="E12" s="53" t="s">
        <v>77</v>
      </c>
      <c r="F12" s="55">
        <v>0</v>
      </c>
      <c r="G12" s="56">
        <v>0</v>
      </c>
      <c r="H12" s="57">
        <v>53.18</v>
      </c>
      <c r="I12" s="57">
        <v>0</v>
      </c>
    </row>
    <row r="13" spans="1:9" x14ac:dyDescent="0.25">
      <c r="A13" s="52" t="s">
        <v>39</v>
      </c>
      <c r="B13" s="53" t="s">
        <v>47</v>
      </c>
      <c r="C13" s="54" t="s">
        <v>75</v>
      </c>
      <c r="D13" s="54" t="s">
        <v>76</v>
      </c>
      <c r="E13" s="53" t="s">
        <v>77</v>
      </c>
      <c r="F13" s="55">
        <v>0</v>
      </c>
      <c r="G13" s="56">
        <v>0</v>
      </c>
      <c r="H13" s="57">
        <v>53.18</v>
      </c>
      <c r="I13" s="57">
        <v>0</v>
      </c>
    </row>
    <row r="14" spans="1:9" x14ac:dyDescent="0.25">
      <c r="A14" s="52" t="s">
        <v>39</v>
      </c>
      <c r="B14" s="53" t="s">
        <v>48</v>
      </c>
      <c r="C14" s="54" t="s">
        <v>75</v>
      </c>
      <c r="D14" s="54" t="s">
        <v>76</v>
      </c>
      <c r="E14" s="53" t="s">
        <v>77</v>
      </c>
      <c r="F14" s="55">
        <v>0</v>
      </c>
      <c r="G14" s="56">
        <v>0</v>
      </c>
      <c r="H14" s="57">
        <v>53.25</v>
      </c>
      <c r="I14" s="57">
        <v>0</v>
      </c>
    </row>
    <row r="15" spans="1:9" x14ac:dyDescent="0.25">
      <c r="A15" s="52" t="s">
        <v>39</v>
      </c>
      <c r="B15" s="53" t="s">
        <v>49</v>
      </c>
      <c r="C15" s="54" t="s">
        <v>75</v>
      </c>
      <c r="D15" s="54" t="s">
        <v>76</v>
      </c>
      <c r="E15" s="53" t="s">
        <v>77</v>
      </c>
      <c r="F15" s="55">
        <v>0</v>
      </c>
      <c r="G15" s="56">
        <v>0</v>
      </c>
      <c r="H15" s="57">
        <v>52.95</v>
      </c>
      <c r="I15" s="57">
        <v>0</v>
      </c>
    </row>
    <row r="16" spans="1:9" x14ac:dyDescent="0.25">
      <c r="A16" s="52" t="s">
        <v>39</v>
      </c>
      <c r="B16" s="53" t="s">
        <v>50</v>
      </c>
      <c r="C16" s="54" t="s">
        <v>75</v>
      </c>
      <c r="D16" s="54" t="s">
        <v>76</v>
      </c>
      <c r="E16" s="53" t="s">
        <v>77</v>
      </c>
      <c r="F16" s="55">
        <v>0</v>
      </c>
      <c r="G16" s="56">
        <v>0</v>
      </c>
      <c r="H16" s="57">
        <v>52.59</v>
      </c>
      <c r="I16" s="57">
        <v>0</v>
      </c>
    </row>
    <row r="17" spans="1:9" x14ac:dyDescent="0.25">
      <c r="A17" s="52" t="s">
        <v>39</v>
      </c>
      <c r="B17" s="53" t="s">
        <v>51</v>
      </c>
      <c r="C17" s="54" t="s">
        <v>75</v>
      </c>
      <c r="D17" s="54" t="s">
        <v>76</v>
      </c>
      <c r="E17" s="53" t="s">
        <v>77</v>
      </c>
      <c r="F17" s="55">
        <v>0</v>
      </c>
      <c r="G17" s="56">
        <v>0</v>
      </c>
      <c r="H17" s="57">
        <v>51.96</v>
      </c>
      <c r="I17" s="57">
        <v>0</v>
      </c>
    </row>
    <row r="18" spans="1:9" x14ac:dyDescent="0.25">
      <c r="A18" s="52" t="s">
        <v>39</v>
      </c>
      <c r="B18" s="53" t="s">
        <v>52</v>
      </c>
      <c r="C18" s="54" t="s">
        <v>75</v>
      </c>
      <c r="D18" s="54" t="s">
        <v>76</v>
      </c>
      <c r="E18" s="53" t="s">
        <v>77</v>
      </c>
      <c r="F18" s="55">
        <v>0</v>
      </c>
      <c r="G18" s="56">
        <v>0</v>
      </c>
      <c r="H18" s="57">
        <v>51.21</v>
      </c>
      <c r="I18" s="57">
        <v>0</v>
      </c>
    </row>
    <row r="19" spans="1:9" x14ac:dyDescent="0.25">
      <c r="A19" s="52" t="s">
        <v>39</v>
      </c>
      <c r="B19" s="53" t="s">
        <v>53</v>
      </c>
      <c r="C19" s="54" t="s">
        <v>75</v>
      </c>
      <c r="D19" s="54" t="s">
        <v>76</v>
      </c>
      <c r="E19" s="53" t="s">
        <v>77</v>
      </c>
      <c r="F19" s="55">
        <v>0</v>
      </c>
      <c r="G19" s="56">
        <v>0</v>
      </c>
      <c r="H19" s="57">
        <v>51.28</v>
      </c>
      <c r="I19" s="57">
        <v>0</v>
      </c>
    </row>
    <row r="20" spans="1:9" x14ac:dyDescent="0.25">
      <c r="A20" s="52" t="s">
        <v>39</v>
      </c>
      <c r="B20" s="53" t="s">
        <v>54</v>
      </c>
      <c r="C20" s="54" t="s">
        <v>75</v>
      </c>
      <c r="D20" s="54" t="s">
        <v>76</v>
      </c>
      <c r="E20" s="53" t="s">
        <v>77</v>
      </c>
      <c r="F20" s="55">
        <v>0</v>
      </c>
      <c r="G20" s="56">
        <v>0</v>
      </c>
      <c r="H20" s="57">
        <v>49.55</v>
      </c>
      <c r="I20" s="57">
        <v>0</v>
      </c>
    </row>
    <row r="21" spans="1:9" x14ac:dyDescent="0.25">
      <c r="A21" s="52" t="s">
        <v>39</v>
      </c>
      <c r="B21" s="53" t="s">
        <v>55</v>
      </c>
      <c r="C21" s="54" t="s">
        <v>75</v>
      </c>
      <c r="D21" s="54" t="s">
        <v>76</v>
      </c>
      <c r="E21" s="53" t="s">
        <v>77</v>
      </c>
      <c r="F21" s="55">
        <v>0</v>
      </c>
      <c r="G21" s="56">
        <v>0</v>
      </c>
      <c r="H21" s="57">
        <v>49.49</v>
      </c>
      <c r="I21" s="57">
        <v>0</v>
      </c>
    </row>
    <row r="22" spans="1:9" x14ac:dyDescent="0.25">
      <c r="A22" s="52" t="s">
        <v>39</v>
      </c>
      <c r="B22" s="53" t="s">
        <v>56</v>
      </c>
      <c r="C22" s="54" t="s">
        <v>75</v>
      </c>
      <c r="D22" s="54" t="s">
        <v>76</v>
      </c>
      <c r="E22" s="53" t="s">
        <v>77</v>
      </c>
      <c r="F22" s="55">
        <v>0</v>
      </c>
      <c r="G22" s="56">
        <v>0</v>
      </c>
      <c r="H22" s="57">
        <v>52</v>
      </c>
      <c r="I22" s="57">
        <v>0</v>
      </c>
    </row>
    <row r="23" spans="1:9" x14ac:dyDescent="0.25">
      <c r="A23" s="52" t="s">
        <v>39</v>
      </c>
      <c r="B23" s="53" t="s">
        <v>57</v>
      </c>
      <c r="C23" s="54" t="s">
        <v>75</v>
      </c>
      <c r="D23" s="54" t="s">
        <v>76</v>
      </c>
      <c r="E23" s="53" t="s">
        <v>77</v>
      </c>
      <c r="F23" s="55">
        <v>0</v>
      </c>
      <c r="G23" s="56">
        <v>0</v>
      </c>
      <c r="H23" s="57">
        <v>52.07</v>
      </c>
      <c r="I23" s="57">
        <v>0</v>
      </c>
    </row>
    <row r="24" spans="1:9" x14ac:dyDescent="0.25">
      <c r="A24" s="52" t="s">
        <v>39</v>
      </c>
      <c r="B24" s="53" t="s">
        <v>58</v>
      </c>
      <c r="C24" s="54" t="s">
        <v>75</v>
      </c>
      <c r="D24" s="54" t="s">
        <v>76</v>
      </c>
      <c r="E24" s="53" t="s">
        <v>77</v>
      </c>
      <c r="F24" s="55">
        <v>0</v>
      </c>
      <c r="G24" s="56">
        <v>0</v>
      </c>
      <c r="H24" s="57">
        <v>52.09</v>
      </c>
      <c r="I24" s="57">
        <v>0</v>
      </c>
    </row>
    <row r="25" spans="1:9" x14ac:dyDescent="0.25">
      <c r="A25" s="52" t="s">
        <v>39</v>
      </c>
      <c r="B25" s="58" t="s">
        <v>59</v>
      </c>
      <c r="C25" s="52" t="s">
        <v>75</v>
      </c>
      <c r="D25" s="52" t="s">
        <v>76</v>
      </c>
      <c r="E25" s="58" t="s">
        <v>77</v>
      </c>
      <c r="F25" s="59">
        <v>0</v>
      </c>
      <c r="G25" s="60">
        <v>0</v>
      </c>
      <c r="H25" s="61">
        <v>52.12</v>
      </c>
      <c r="I25" s="61">
        <v>0</v>
      </c>
    </row>
    <row r="26" spans="1:9" x14ac:dyDescent="0.25">
      <c r="A26" s="52" t="s">
        <v>39</v>
      </c>
      <c r="B26" s="58" t="s">
        <v>60</v>
      </c>
      <c r="C26" s="52" t="s">
        <v>75</v>
      </c>
      <c r="D26" s="52" t="s">
        <v>76</v>
      </c>
      <c r="E26" s="58" t="s">
        <v>77</v>
      </c>
      <c r="F26" s="59">
        <v>0</v>
      </c>
      <c r="G26" s="60">
        <v>0</v>
      </c>
      <c r="H26" s="61">
        <v>52.2</v>
      </c>
      <c r="I26" s="61">
        <v>0</v>
      </c>
    </row>
    <row r="27" spans="1:9" x14ac:dyDescent="0.25">
      <c r="A27" s="52" t="s">
        <v>39</v>
      </c>
      <c r="B27" s="58" t="s">
        <v>61</v>
      </c>
      <c r="C27" s="52" t="s">
        <v>75</v>
      </c>
      <c r="D27" s="52" t="s">
        <v>76</v>
      </c>
      <c r="E27" s="58" t="s">
        <v>77</v>
      </c>
      <c r="F27" s="59">
        <v>0</v>
      </c>
      <c r="G27" s="60">
        <v>0</v>
      </c>
      <c r="H27" s="61">
        <v>57.25</v>
      </c>
      <c r="I27" s="61">
        <v>0</v>
      </c>
    </row>
    <row r="28" spans="1:9" x14ac:dyDescent="0.25">
      <c r="A28" s="52" t="s">
        <v>39</v>
      </c>
      <c r="B28" s="58" t="s">
        <v>62</v>
      </c>
      <c r="C28" s="52" t="s">
        <v>75</v>
      </c>
      <c r="D28" s="52" t="s">
        <v>76</v>
      </c>
      <c r="E28" s="58" t="s">
        <v>77</v>
      </c>
      <c r="F28" s="59">
        <v>0</v>
      </c>
      <c r="G28" s="60">
        <v>0</v>
      </c>
      <c r="H28" s="61">
        <v>49.29</v>
      </c>
      <c r="I28" s="61">
        <v>0</v>
      </c>
    </row>
    <row r="29" spans="1:9" x14ac:dyDescent="0.25">
      <c r="A29" s="52" t="s">
        <v>39</v>
      </c>
      <c r="B29" s="58" t="s">
        <v>63</v>
      </c>
      <c r="C29" s="52" t="s">
        <v>75</v>
      </c>
      <c r="D29" s="52" t="s">
        <v>76</v>
      </c>
      <c r="E29" s="58" t="s">
        <v>77</v>
      </c>
      <c r="F29" s="59">
        <v>0</v>
      </c>
      <c r="G29" s="60">
        <v>0</v>
      </c>
      <c r="H29" s="61">
        <v>54.23</v>
      </c>
      <c r="I29" s="61">
        <v>0</v>
      </c>
    </row>
    <row r="30" spans="1:9" x14ac:dyDescent="0.25">
      <c r="A30" s="52" t="s">
        <v>39</v>
      </c>
      <c r="B30" s="58" t="s">
        <v>64</v>
      </c>
      <c r="C30" s="52" t="s">
        <v>75</v>
      </c>
      <c r="D30" s="52" t="s">
        <v>76</v>
      </c>
      <c r="E30" s="58" t="s">
        <v>77</v>
      </c>
      <c r="F30" s="59">
        <v>0</v>
      </c>
      <c r="G30" s="60">
        <v>0</v>
      </c>
      <c r="H30" s="61">
        <v>50.76</v>
      </c>
      <c r="I30" s="61">
        <v>0</v>
      </c>
    </row>
    <row r="31" spans="1:9" x14ac:dyDescent="0.25">
      <c r="A31" s="52" t="s">
        <v>39</v>
      </c>
      <c r="B31" s="58" t="s">
        <v>65</v>
      </c>
      <c r="C31" s="52" t="s">
        <v>75</v>
      </c>
      <c r="D31" s="52" t="s">
        <v>76</v>
      </c>
      <c r="E31" s="58" t="s">
        <v>77</v>
      </c>
      <c r="F31" s="59">
        <v>0</v>
      </c>
      <c r="G31" s="60">
        <v>0</v>
      </c>
      <c r="H31" s="61">
        <v>50.73</v>
      </c>
      <c r="I31" s="61">
        <v>0</v>
      </c>
    </row>
    <row r="32" spans="1:9" x14ac:dyDescent="0.25">
      <c r="A32" s="52" t="s">
        <v>39</v>
      </c>
      <c r="B32" s="58" t="s">
        <v>66</v>
      </c>
      <c r="C32" s="52" t="s">
        <v>75</v>
      </c>
      <c r="D32" s="52" t="s">
        <v>76</v>
      </c>
      <c r="E32" s="58" t="s">
        <v>77</v>
      </c>
      <c r="F32" s="59">
        <v>0</v>
      </c>
      <c r="G32" s="60">
        <v>0</v>
      </c>
      <c r="H32" s="61">
        <v>57.73</v>
      </c>
      <c r="I32" s="61">
        <v>0</v>
      </c>
    </row>
    <row r="33" spans="1:9" x14ac:dyDescent="0.25">
      <c r="A33" s="52" t="s">
        <v>39</v>
      </c>
      <c r="B33" s="58" t="s">
        <v>67</v>
      </c>
      <c r="C33" s="52" t="s">
        <v>75</v>
      </c>
      <c r="D33" s="52" t="s">
        <v>76</v>
      </c>
      <c r="E33" s="58" t="s">
        <v>77</v>
      </c>
      <c r="F33" s="59">
        <v>0</v>
      </c>
      <c r="G33" s="60">
        <v>0</v>
      </c>
      <c r="H33" s="61">
        <v>57.72</v>
      </c>
      <c r="I33" s="61">
        <v>0</v>
      </c>
    </row>
    <row r="34" spans="1:9" x14ac:dyDescent="0.25">
      <c r="A34" s="52" t="s">
        <v>39</v>
      </c>
      <c r="B34" s="58" t="s">
        <v>40</v>
      </c>
      <c r="C34" s="52" t="s">
        <v>78</v>
      </c>
      <c r="D34" s="52" t="s">
        <v>76</v>
      </c>
      <c r="E34" s="58" t="s">
        <v>77</v>
      </c>
      <c r="F34" s="59">
        <v>0</v>
      </c>
      <c r="G34" s="60">
        <v>0</v>
      </c>
      <c r="H34" s="61">
        <v>52.87</v>
      </c>
      <c r="I34" s="61">
        <v>0</v>
      </c>
    </row>
    <row r="35" spans="1:9" x14ac:dyDescent="0.25">
      <c r="A35" s="52" t="s">
        <v>39</v>
      </c>
      <c r="B35" s="58" t="s">
        <v>40</v>
      </c>
      <c r="C35" s="52" t="s">
        <v>78</v>
      </c>
      <c r="D35" s="52" t="s">
        <v>79</v>
      </c>
      <c r="E35" s="58" t="s">
        <v>77</v>
      </c>
      <c r="F35" s="59">
        <v>0</v>
      </c>
      <c r="G35" s="60">
        <v>0</v>
      </c>
      <c r="H35" s="61">
        <v>52.87</v>
      </c>
      <c r="I35" s="61">
        <v>0</v>
      </c>
    </row>
    <row r="36" spans="1:9" x14ac:dyDescent="0.25">
      <c r="A36" s="52" t="s">
        <v>39</v>
      </c>
      <c r="B36" s="58" t="s">
        <v>45</v>
      </c>
      <c r="C36" s="52" t="s">
        <v>78</v>
      </c>
      <c r="D36" s="52" t="s">
        <v>76</v>
      </c>
      <c r="E36" s="58" t="s">
        <v>77</v>
      </c>
      <c r="F36" s="59">
        <v>0</v>
      </c>
      <c r="G36" s="60">
        <v>0</v>
      </c>
      <c r="H36" s="61">
        <v>53.03</v>
      </c>
      <c r="I36" s="61">
        <v>0</v>
      </c>
    </row>
    <row r="37" spans="1:9" x14ac:dyDescent="0.25">
      <c r="A37" s="52" t="s">
        <v>39</v>
      </c>
      <c r="B37" s="58" t="s">
        <v>45</v>
      </c>
      <c r="C37" s="52" t="s">
        <v>78</v>
      </c>
      <c r="D37" s="52" t="s">
        <v>79</v>
      </c>
      <c r="E37" s="58" t="s">
        <v>77</v>
      </c>
      <c r="F37" s="59">
        <v>0</v>
      </c>
      <c r="G37" s="60">
        <v>0</v>
      </c>
      <c r="H37" s="61">
        <v>53.03</v>
      </c>
      <c r="I37" s="61">
        <v>0</v>
      </c>
    </row>
    <row r="38" spans="1:9" x14ac:dyDescent="0.25">
      <c r="A38" s="52" t="s">
        <v>39</v>
      </c>
      <c r="B38" s="58" t="s">
        <v>46</v>
      </c>
      <c r="C38" s="52" t="s">
        <v>78</v>
      </c>
      <c r="D38" s="52" t="s">
        <v>79</v>
      </c>
      <c r="E38" s="58" t="s">
        <v>77</v>
      </c>
      <c r="F38" s="59">
        <v>0</v>
      </c>
      <c r="G38" s="60">
        <v>0</v>
      </c>
      <c r="H38" s="61">
        <v>53.02</v>
      </c>
      <c r="I38" s="61">
        <v>0</v>
      </c>
    </row>
    <row r="39" spans="1:9" x14ac:dyDescent="0.25">
      <c r="A39" s="52" t="s">
        <v>39</v>
      </c>
      <c r="B39" s="58" t="s">
        <v>46</v>
      </c>
      <c r="C39" s="52" t="s">
        <v>78</v>
      </c>
      <c r="D39" s="52" t="s">
        <v>76</v>
      </c>
      <c r="E39" s="58" t="s">
        <v>77</v>
      </c>
      <c r="F39" s="59">
        <v>0</v>
      </c>
      <c r="G39" s="60">
        <v>0</v>
      </c>
      <c r="H39" s="61">
        <v>53.02</v>
      </c>
      <c r="I39" s="61">
        <v>0</v>
      </c>
    </row>
    <row r="40" spans="1:9" x14ac:dyDescent="0.25">
      <c r="A40" s="52" t="s">
        <v>39</v>
      </c>
      <c r="B40" s="58" t="s">
        <v>47</v>
      </c>
      <c r="C40" s="52" t="s">
        <v>78</v>
      </c>
      <c r="D40" s="52" t="s">
        <v>76</v>
      </c>
      <c r="E40" s="58" t="s">
        <v>77</v>
      </c>
      <c r="F40" s="59">
        <v>0</v>
      </c>
      <c r="G40" s="60">
        <v>0</v>
      </c>
      <c r="H40" s="61">
        <v>53.01</v>
      </c>
      <c r="I40" s="61">
        <v>0</v>
      </c>
    </row>
    <row r="41" spans="1:9" x14ac:dyDescent="0.25">
      <c r="A41" s="52" t="s">
        <v>39</v>
      </c>
      <c r="B41" s="58" t="s">
        <v>47</v>
      </c>
      <c r="C41" s="52" t="s">
        <v>78</v>
      </c>
      <c r="D41" s="52" t="s">
        <v>79</v>
      </c>
      <c r="E41" s="58" t="s">
        <v>77</v>
      </c>
      <c r="F41" s="59">
        <v>0</v>
      </c>
      <c r="G41" s="60">
        <v>0</v>
      </c>
      <c r="H41" s="61">
        <v>53.01</v>
      </c>
      <c r="I41" s="61">
        <v>0</v>
      </c>
    </row>
    <row r="42" spans="1:9" x14ac:dyDescent="0.25">
      <c r="A42" s="52" t="s">
        <v>39</v>
      </c>
      <c r="B42" s="58" t="s">
        <v>48</v>
      </c>
      <c r="C42" s="52" t="s">
        <v>78</v>
      </c>
      <c r="D42" s="52" t="s">
        <v>76</v>
      </c>
      <c r="E42" s="58" t="s">
        <v>77</v>
      </c>
      <c r="F42" s="59">
        <v>0</v>
      </c>
      <c r="G42" s="60">
        <v>0</v>
      </c>
      <c r="H42" s="61">
        <v>53.08</v>
      </c>
      <c r="I42" s="61">
        <v>0</v>
      </c>
    </row>
    <row r="43" spans="1:9" x14ac:dyDescent="0.25">
      <c r="A43" s="52" t="s">
        <v>39</v>
      </c>
      <c r="B43" s="58" t="s">
        <v>48</v>
      </c>
      <c r="C43" s="52" t="s">
        <v>78</v>
      </c>
      <c r="D43" s="52" t="s">
        <v>79</v>
      </c>
      <c r="E43" s="58" t="s">
        <v>77</v>
      </c>
      <c r="F43" s="59">
        <v>0</v>
      </c>
      <c r="G43" s="60">
        <v>0</v>
      </c>
      <c r="H43" s="61">
        <v>53.08</v>
      </c>
      <c r="I43" s="61">
        <v>0</v>
      </c>
    </row>
    <row r="44" spans="1:9" x14ac:dyDescent="0.25">
      <c r="A44" s="52" t="s">
        <v>39</v>
      </c>
      <c r="B44" s="58" t="s">
        <v>49</v>
      </c>
      <c r="C44" s="52" t="s">
        <v>78</v>
      </c>
      <c r="D44" s="52" t="s">
        <v>76</v>
      </c>
      <c r="E44" s="58" t="s">
        <v>77</v>
      </c>
      <c r="F44" s="59">
        <v>0</v>
      </c>
      <c r="G44" s="60">
        <v>0</v>
      </c>
      <c r="H44" s="61">
        <v>52.81</v>
      </c>
      <c r="I44" s="61">
        <v>0</v>
      </c>
    </row>
    <row r="45" spans="1:9" x14ac:dyDescent="0.25">
      <c r="A45" s="52" t="s">
        <v>39</v>
      </c>
      <c r="B45" s="58" t="s">
        <v>49</v>
      </c>
      <c r="C45" s="52" t="s">
        <v>78</v>
      </c>
      <c r="D45" s="52" t="s">
        <v>79</v>
      </c>
      <c r="E45" s="58" t="s">
        <v>77</v>
      </c>
      <c r="F45" s="59">
        <v>0</v>
      </c>
      <c r="G45" s="60">
        <v>0</v>
      </c>
      <c r="H45" s="61">
        <v>52.81</v>
      </c>
      <c r="I45" s="61">
        <v>0</v>
      </c>
    </row>
    <row r="46" spans="1:9" x14ac:dyDescent="0.25">
      <c r="A46" s="52" t="s">
        <v>39</v>
      </c>
      <c r="B46" s="58" t="s">
        <v>50</v>
      </c>
      <c r="C46" s="52" t="s">
        <v>78</v>
      </c>
      <c r="D46" s="52" t="s">
        <v>79</v>
      </c>
      <c r="E46" s="58" t="s">
        <v>77</v>
      </c>
      <c r="F46" s="59">
        <v>0</v>
      </c>
      <c r="G46" s="60">
        <v>0</v>
      </c>
      <c r="H46" s="61">
        <v>52.43</v>
      </c>
      <c r="I46" s="61">
        <v>0</v>
      </c>
    </row>
    <row r="47" spans="1:9" x14ac:dyDescent="0.25">
      <c r="A47" s="52" t="s">
        <v>39</v>
      </c>
      <c r="B47" s="58" t="s">
        <v>50</v>
      </c>
      <c r="C47" s="52" t="s">
        <v>78</v>
      </c>
      <c r="D47" s="52" t="s">
        <v>76</v>
      </c>
      <c r="E47" s="58" t="s">
        <v>77</v>
      </c>
      <c r="F47" s="59">
        <v>0</v>
      </c>
      <c r="G47" s="60">
        <v>0</v>
      </c>
      <c r="H47" s="61">
        <v>52.43</v>
      </c>
      <c r="I47" s="61">
        <v>0</v>
      </c>
    </row>
    <row r="48" spans="1:9" x14ac:dyDescent="0.25">
      <c r="A48" s="52" t="s">
        <v>39</v>
      </c>
      <c r="B48" s="58" t="s">
        <v>51</v>
      </c>
      <c r="C48" s="52" t="s">
        <v>78</v>
      </c>
      <c r="D48" s="52" t="s">
        <v>79</v>
      </c>
      <c r="E48" s="58" t="s">
        <v>77</v>
      </c>
      <c r="F48" s="59">
        <v>0</v>
      </c>
      <c r="G48" s="60">
        <v>0</v>
      </c>
      <c r="H48" s="61">
        <v>51.77</v>
      </c>
      <c r="I48" s="61">
        <v>0</v>
      </c>
    </row>
    <row r="49" spans="1:9" x14ac:dyDescent="0.25">
      <c r="A49" s="52" t="s">
        <v>39</v>
      </c>
      <c r="B49" s="58" t="s">
        <v>51</v>
      </c>
      <c r="C49" s="52" t="s">
        <v>78</v>
      </c>
      <c r="D49" s="52" t="s">
        <v>76</v>
      </c>
      <c r="E49" s="58" t="s">
        <v>77</v>
      </c>
      <c r="F49" s="59">
        <v>0</v>
      </c>
      <c r="G49" s="60">
        <v>0</v>
      </c>
      <c r="H49" s="61">
        <v>51.77</v>
      </c>
      <c r="I49" s="61">
        <v>0</v>
      </c>
    </row>
    <row r="50" spans="1:9" x14ac:dyDescent="0.25">
      <c r="A50" s="52" t="s">
        <v>39</v>
      </c>
      <c r="B50" s="58" t="s">
        <v>52</v>
      </c>
      <c r="C50" s="52" t="s">
        <v>78</v>
      </c>
      <c r="D50" s="52" t="s">
        <v>79</v>
      </c>
      <c r="E50" s="58" t="s">
        <v>77</v>
      </c>
      <c r="F50" s="59">
        <v>0</v>
      </c>
      <c r="G50" s="60">
        <v>0</v>
      </c>
      <c r="H50" s="61">
        <v>51.02</v>
      </c>
      <c r="I50" s="61">
        <v>0</v>
      </c>
    </row>
    <row r="51" spans="1:9" x14ac:dyDescent="0.25">
      <c r="A51" s="52" t="s">
        <v>39</v>
      </c>
      <c r="B51" s="58" t="s">
        <v>52</v>
      </c>
      <c r="C51" s="52" t="s">
        <v>78</v>
      </c>
      <c r="D51" s="52" t="s">
        <v>76</v>
      </c>
      <c r="E51" s="58" t="s">
        <v>77</v>
      </c>
      <c r="F51" s="59">
        <v>0</v>
      </c>
      <c r="G51" s="60">
        <v>0</v>
      </c>
      <c r="H51" s="61">
        <v>51.02</v>
      </c>
      <c r="I51" s="61">
        <v>0</v>
      </c>
    </row>
    <row r="52" spans="1:9" x14ac:dyDescent="0.25">
      <c r="A52" s="52" t="s">
        <v>39</v>
      </c>
      <c r="B52" s="58" t="s">
        <v>53</v>
      </c>
      <c r="C52" s="52" t="s">
        <v>78</v>
      </c>
      <c r="D52" s="52" t="s">
        <v>79</v>
      </c>
      <c r="E52" s="58" t="s">
        <v>77</v>
      </c>
      <c r="F52" s="59">
        <v>0</v>
      </c>
      <c r="G52" s="60">
        <v>0</v>
      </c>
      <c r="H52" s="61">
        <v>51.09</v>
      </c>
      <c r="I52" s="61">
        <v>0</v>
      </c>
    </row>
    <row r="53" spans="1:9" x14ac:dyDescent="0.25">
      <c r="A53" s="52" t="s">
        <v>39</v>
      </c>
      <c r="B53" s="58" t="s">
        <v>53</v>
      </c>
      <c r="C53" s="52" t="s">
        <v>78</v>
      </c>
      <c r="D53" s="52" t="s">
        <v>76</v>
      </c>
      <c r="E53" s="58" t="s">
        <v>77</v>
      </c>
      <c r="F53" s="59">
        <v>0</v>
      </c>
      <c r="G53" s="60">
        <v>0</v>
      </c>
      <c r="H53" s="61">
        <v>51.09</v>
      </c>
      <c r="I53" s="61">
        <v>0</v>
      </c>
    </row>
    <row r="54" spans="1:9" x14ac:dyDescent="0.25">
      <c r="A54" s="52" t="s">
        <v>39</v>
      </c>
      <c r="B54" s="58" t="s">
        <v>54</v>
      </c>
      <c r="C54" s="52" t="s">
        <v>78</v>
      </c>
      <c r="D54" s="52" t="s">
        <v>76</v>
      </c>
      <c r="E54" s="58" t="s">
        <v>77</v>
      </c>
      <c r="F54" s="59">
        <v>0</v>
      </c>
      <c r="G54" s="60">
        <v>0</v>
      </c>
      <c r="H54" s="61">
        <v>49.34</v>
      </c>
      <c r="I54" s="61">
        <v>0</v>
      </c>
    </row>
    <row r="55" spans="1:9" x14ac:dyDescent="0.25">
      <c r="A55" s="52" t="s">
        <v>39</v>
      </c>
      <c r="B55" s="58" t="s">
        <v>54</v>
      </c>
      <c r="C55" s="52" t="s">
        <v>78</v>
      </c>
      <c r="D55" s="52" t="s">
        <v>79</v>
      </c>
      <c r="E55" s="58" t="s">
        <v>77</v>
      </c>
      <c r="F55" s="59">
        <v>0</v>
      </c>
      <c r="G55" s="60">
        <v>0</v>
      </c>
      <c r="H55" s="61">
        <v>49.34</v>
      </c>
      <c r="I55" s="61">
        <v>0</v>
      </c>
    </row>
    <row r="56" spans="1:9" x14ac:dyDescent="0.25">
      <c r="A56" s="52" t="s">
        <v>39</v>
      </c>
      <c r="B56" s="58" t="s">
        <v>55</v>
      </c>
      <c r="C56" s="52" t="s">
        <v>78</v>
      </c>
      <c r="D56" s="52" t="s">
        <v>79</v>
      </c>
      <c r="E56" s="58" t="s">
        <v>77</v>
      </c>
      <c r="F56" s="59">
        <v>0</v>
      </c>
      <c r="G56" s="60">
        <v>0</v>
      </c>
      <c r="H56" s="61">
        <v>49.29</v>
      </c>
      <c r="I56" s="61">
        <v>0</v>
      </c>
    </row>
    <row r="57" spans="1:9" x14ac:dyDescent="0.25">
      <c r="A57" s="52" t="s">
        <v>39</v>
      </c>
      <c r="B57" s="58" t="s">
        <v>55</v>
      </c>
      <c r="C57" s="52" t="s">
        <v>78</v>
      </c>
      <c r="D57" s="52" t="s">
        <v>76</v>
      </c>
      <c r="E57" s="58" t="s">
        <v>77</v>
      </c>
      <c r="F57" s="59">
        <v>0</v>
      </c>
      <c r="G57" s="60">
        <v>0</v>
      </c>
      <c r="H57" s="61">
        <v>49.29</v>
      </c>
      <c r="I57" s="61">
        <v>0</v>
      </c>
    </row>
    <row r="58" spans="1:9" x14ac:dyDescent="0.25">
      <c r="A58" s="52" t="s">
        <v>39</v>
      </c>
      <c r="B58" s="58" t="s">
        <v>56</v>
      </c>
      <c r="C58" s="52" t="s">
        <v>78</v>
      </c>
      <c r="D58" s="52" t="s">
        <v>79</v>
      </c>
      <c r="E58" s="58" t="s">
        <v>77</v>
      </c>
      <c r="F58" s="59">
        <v>0</v>
      </c>
      <c r="G58" s="60">
        <v>0</v>
      </c>
      <c r="H58" s="61">
        <v>51.79</v>
      </c>
      <c r="I58" s="61">
        <v>0</v>
      </c>
    </row>
    <row r="59" spans="1:9" x14ac:dyDescent="0.25">
      <c r="A59" s="52" t="s">
        <v>39</v>
      </c>
      <c r="B59" s="58" t="s">
        <v>56</v>
      </c>
      <c r="C59" s="52" t="s">
        <v>78</v>
      </c>
      <c r="D59" s="52" t="s">
        <v>76</v>
      </c>
      <c r="E59" s="58" t="s">
        <v>77</v>
      </c>
      <c r="F59" s="59">
        <v>0</v>
      </c>
      <c r="G59" s="60">
        <v>0</v>
      </c>
      <c r="H59" s="61">
        <v>51.79</v>
      </c>
      <c r="I59" s="61">
        <v>0</v>
      </c>
    </row>
    <row r="60" spans="1:9" x14ac:dyDescent="0.25">
      <c r="A60" s="52" t="s">
        <v>39</v>
      </c>
      <c r="B60" s="58" t="s">
        <v>57</v>
      </c>
      <c r="C60" s="52" t="s">
        <v>78</v>
      </c>
      <c r="D60" s="52" t="s">
        <v>76</v>
      </c>
      <c r="E60" s="58" t="s">
        <v>77</v>
      </c>
      <c r="F60" s="59">
        <v>0</v>
      </c>
      <c r="G60" s="60">
        <v>0</v>
      </c>
      <c r="H60" s="61">
        <v>51.87</v>
      </c>
      <c r="I60" s="61">
        <v>0</v>
      </c>
    </row>
    <row r="61" spans="1:9" x14ac:dyDescent="0.25">
      <c r="A61" s="52" t="s">
        <v>39</v>
      </c>
      <c r="B61" s="58" t="s">
        <v>57</v>
      </c>
      <c r="C61" s="52" t="s">
        <v>78</v>
      </c>
      <c r="D61" s="52" t="s">
        <v>79</v>
      </c>
      <c r="E61" s="58" t="s">
        <v>77</v>
      </c>
      <c r="F61" s="59">
        <v>0</v>
      </c>
      <c r="G61" s="60">
        <v>0</v>
      </c>
      <c r="H61" s="61">
        <v>51.87</v>
      </c>
      <c r="I61" s="61">
        <v>0</v>
      </c>
    </row>
    <row r="62" spans="1:9" x14ac:dyDescent="0.25">
      <c r="A62" s="52" t="s">
        <v>39</v>
      </c>
      <c r="B62" s="58" t="s">
        <v>58</v>
      </c>
      <c r="C62" s="52" t="s">
        <v>78</v>
      </c>
      <c r="D62" s="52" t="s">
        <v>79</v>
      </c>
      <c r="E62" s="58" t="s">
        <v>77</v>
      </c>
      <c r="F62" s="59">
        <v>0</v>
      </c>
      <c r="G62" s="60">
        <v>0</v>
      </c>
      <c r="H62" s="61">
        <v>51.88</v>
      </c>
      <c r="I62" s="61">
        <v>0</v>
      </c>
    </row>
    <row r="63" spans="1:9" x14ac:dyDescent="0.25">
      <c r="A63" s="52" t="s">
        <v>39</v>
      </c>
      <c r="B63" s="58" t="s">
        <v>58</v>
      </c>
      <c r="C63" s="52" t="s">
        <v>78</v>
      </c>
      <c r="D63" s="52" t="s">
        <v>76</v>
      </c>
      <c r="E63" s="58" t="s">
        <v>77</v>
      </c>
      <c r="F63" s="59">
        <v>0</v>
      </c>
      <c r="G63" s="60">
        <v>0</v>
      </c>
      <c r="H63" s="61">
        <v>51.88</v>
      </c>
      <c r="I63" s="61">
        <v>0</v>
      </c>
    </row>
    <row r="64" spans="1:9" x14ac:dyDescent="0.25">
      <c r="A64" s="52" t="s">
        <v>39</v>
      </c>
      <c r="B64" s="58" t="s">
        <v>59</v>
      </c>
      <c r="C64" s="52" t="s">
        <v>78</v>
      </c>
      <c r="D64" s="52" t="s">
        <v>79</v>
      </c>
      <c r="E64" s="58" t="s">
        <v>77</v>
      </c>
      <c r="F64" s="59">
        <v>0</v>
      </c>
      <c r="G64" s="60">
        <v>0</v>
      </c>
      <c r="H64" s="61">
        <v>51.92</v>
      </c>
      <c r="I64" s="61">
        <v>0</v>
      </c>
    </row>
    <row r="65" spans="1:9" x14ac:dyDescent="0.25">
      <c r="A65" s="52" t="s">
        <v>39</v>
      </c>
      <c r="B65" s="58" t="s">
        <v>59</v>
      </c>
      <c r="C65" s="52" t="s">
        <v>78</v>
      </c>
      <c r="D65" s="52" t="s">
        <v>76</v>
      </c>
      <c r="E65" s="58" t="s">
        <v>77</v>
      </c>
      <c r="F65" s="59">
        <v>0</v>
      </c>
      <c r="G65" s="60">
        <v>0</v>
      </c>
      <c r="H65" s="61">
        <v>51.92</v>
      </c>
      <c r="I65" s="61">
        <v>0</v>
      </c>
    </row>
    <row r="66" spans="1:9" x14ac:dyDescent="0.25">
      <c r="A66" s="52" t="s">
        <v>39</v>
      </c>
      <c r="B66" s="58" t="s">
        <v>60</v>
      </c>
      <c r="C66" s="52" t="s">
        <v>78</v>
      </c>
      <c r="D66" s="52" t="s">
        <v>76</v>
      </c>
      <c r="E66" s="58" t="s">
        <v>77</v>
      </c>
      <c r="F66" s="59">
        <v>0</v>
      </c>
      <c r="G66" s="60">
        <v>0</v>
      </c>
      <c r="H66" s="61">
        <v>52.03</v>
      </c>
      <c r="I66" s="61">
        <v>0</v>
      </c>
    </row>
    <row r="67" spans="1:9" x14ac:dyDescent="0.25">
      <c r="A67" s="52" t="s">
        <v>39</v>
      </c>
      <c r="B67" s="58" t="s">
        <v>60</v>
      </c>
      <c r="C67" s="52" t="s">
        <v>78</v>
      </c>
      <c r="D67" s="52" t="s">
        <v>79</v>
      </c>
      <c r="E67" s="58" t="s">
        <v>77</v>
      </c>
      <c r="F67" s="59">
        <v>0</v>
      </c>
      <c r="G67" s="60">
        <v>0</v>
      </c>
      <c r="H67" s="61">
        <v>52.03</v>
      </c>
      <c r="I67" s="61">
        <v>0</v>
      </c>
    </row>
    <row r="68" spans="1:9" x14ac:dyDescent="0.25">
      <c r="A68" s="52" t="s">
        <v>39</v>
      </c>
      <c r="B68" s="58" t="s">
        <v>61</v>
      </c>
      <c r="C68" s="52" t="s">
        <v>78</v>
      </c>
      <c r="D68" s="52" t="s">
        <v>79</v>
      </c>
      <c r="E68" s="58" t="s">
        <v>77</v>
      </c>
      <c r="F68" s="59">
        <v>0</v>
      </c>
      <c r="G68" s="60">
        <v>0</v>
      </c>
      <c r="H68" s="61">
        <v>57.06</v>
      </c>
      <c r="I68" s="61">
        <v>0</v>
      </c>
    </row>
    <row r="69" spans="1:9" x14ac:dyDescent="0.25">
      <c r="A69" s="52" t="s">
        <v>39</v>
      </c>
      <c r="B69" s="58" t="s">
        <v>61</v>
      </c>
      <c r="C69" s="52" t="s">
        <v>78</v>
      </c>
      <c r="D69" s="52" t="s">
        <v>76</v>
      </c>
      <c r="E69" s="58" t="s">
        <v>77</v>
      </c>
      <c r="F69" s="59">
        <v>0</v>
      </c>
      <c r="G69" s="60">
        <v>0</v>
      </c>
      <c r="H69" s="61">
        <v>57.06</v>
      </c>
      <c r="I69" s="61">
        <v>0</v>
      </c>
    </row>
    <row r="70" spans="1:9" x14ac:dyDescent="0.25">
      <c r="A70" s="52" t="s">
        <v>39</v>
      </c>
      <c r="B70" s="58" t="s">
        <v>62</v>
      </c>
      <c r="C70" s="52" t="s">
        <v>78</v>
      </c>
      <c r="D70" s="52" t="s">
        <v>76</v>
      </c>
      <c r="E70" s="58" t="s">
        <v>77</v>
      </c>
      <c r="F70" s="59">
        <v>0</v>
      </c>
      <c r="G70" s="60">
        <v>0</v>
      </c>
      <c r="H70" s="61">
        <v>49.12</v>
      </c>
      <c r="I70" s="61">
        <v>0</v>
      </c>
    </row>
    <row r="71" spans="1:9" x14ac:dyDescent="0.25">
      <c r="A71" s="52" t="s">
        <v>39</v>
      </c>
      <c r="B71" s="58" t="s">
        <v>62</v>
      </c>
      <c r="C71" s="52" t="s">
        <v>78</v>
      </c>
      <c r="D71" s="52" t="s">
        <v>79</v>
      </c>
      <c r="E71" s="58" t="s">
        <v>77</v>
      </c>
      <c r="F71" s="59">
        <v>0</v>
      </c>
      <c r="G71" s="60">
        <v>0</v>
      </c>
      <c r="H71" s="61">
        <v>49.12</v>
      </c>
      <c r="I71" s="61">
        <v>0</v>
      </c>
    </row>
    <row r="72" spans="1:9" x14ac:dyDescent="0.25">
      <c r="A72" s="52" t="s">
        <v>39</v>
      </c>
      <c r="B72" s="58" t="s">
        <v>63</v>
      </c>
      <c r="C72" s="52" t="s">
        <v>78</v>
      </c>
      <c r="D72" s="52" t="s">
        <v>79</v>
      </c>
      <c r="E72" s="58" t="s">
        <v>77</v>
      </c>
      <c r="F72" s="59">
        <v>0</v>
      </c>
      <c r="G72" s="60">
        <v>0</v>
      </c>
      <c r="H72" s="61">
        <v>54.03</v>
      </c>
      <c r="I72" s="61">
        <v>0</v>
      </c>
    </row>
    <row r="73" spans="1:9" x14ac:dyDescent="0.25">
      <c r="A73" s="52" t="s">
        <v>39</v>
      </c>
      <c r="B73" s="58" t="s">
        <v>63</v>
      </c>
      <c r="C73" s="52" t="s">
        <v>78</v>
      </c>
      <c r="D73" s="52" t="s">
        <v>76</v>
      </c>
      <c r="E73" s="58" t="s">
        <v>77</v>
      </c>
      <c r="F73" s="59">
        <v>0</v>
      </c>
      <c r="G73" s="60">
        <v>0</v>
      </c>
      <c r="H73" s="61">
        <v>54.03</v>
      </c>
      <c r="I73" s="61">
        <v>0</v>
      </c>
    </row>
    <row r="74" spans="1:9" x14ac:dyDescent="0.25">
      <c r="A74" s="52" t="s">
        <v>39</v>
      </c>
      <c r="B74" s="58" t="s">
        <v>64</v>
      </c>
      <c r="C74" s="52" t="s">
        <v>78</v>
      </c>
      <c r="D74" s="52" t="s">
        <v>79</v>
      </c>
      <c r="E74" s="58" t="s">
        <v>77</v>
      </c>
      <c r="F74" s="59">
        <v>0</v>
      </c>
      <c r="G74" s="60">
        <v>0</v>
      </c>
      <c r="H74" s="61">
        <v>50.59</v>
      </c>
      <c r="I74" s="61">
        <v>0</v>
      </c>
    </row>
    <row r="75" spans="1:9" x14ac:dyDescent="0.25">
      <c r="A75" s="52" t="s">
        <v>39</v>
      </c>
      <c r="B75" s="58" t="s">
        <v>64</v>
      </c>
      <c r="C75" s="52" t="s">
        <v>78</v>
      </c>
      <c r="D75" s="52" t="s">
        <v>76</v>
      </c>
      <c r="E75" s="58" t="s">
        <v>77</v>
      </c>
      <c r="F75" s="59">
        <v>0</v>
      </c>
      <c r="G75" s="60">
        <v>0</v>
      </c>
      <c r="H75" s="61">
        <v>50.59</v>
      </c>
      <c r="I75" s="61">
        <v>0</v>
      </c>
    </row>
    <row r="76" spans="1:9" x14ac:dyDescent="0.25">
      <c r="A76" s="52" t="s">
        <v>39</v>
      </c>
      <c r="B76" s="58" t="s">
        <v>65</v>
      </c>
      <c r="C76" s="52" t="s">
        <v>78</v>
      </c>
      <c r="D76" s="52" t="s">
        <v>76</v>
      </c>
      <c r="E76" s="58" t="s">
        <v>77</v>
      </c>
      <c r="F76" s="59">
        <v>0</v>
      </c>
      <c r="G76" s="60">
        <v>0</v>
      </c>
      <c r="H76" s="61">
        <v>50.57</v>
      </c>
      <c r="I76" s="61">
        <v>0</v>
      </c>
    </row>
    <row r="77" spans="1:9" x14ac:dyDescent="0.25">
      <c r="A77" s="52" t="s">
        <v>39</v>
      </c>
      <c r="B77" s="58" t="s">
        <v>65</v>
      </c>
      <c r="C77" s="52" t="s">
        <v>78</v>
      </c>
      <c r="D77" s="52" t="s">
        <v>79</v>
      </c>
      <c r="E77" s="58" t="s">
        <v>77</v>
      </c>
      <c r="F77" s="59">
        <v>0</v>
      </c>
      <c r="G77" s="60">
        <v>0</v>
      </c>
      <c r="H77" s="61">
        <v>50.57</v>
      </c>
      <c r="I77" s="61">
        <v>0</v>
      </c>
    </row>
    <row r="78" spans="1:9" x14ac:dyDescent="0.25">
      <c r="A78" s="52" t="s">
        <v>39</v>
      </c>
      <c r="B78" s="58" t="s">
        <v>66</v>
      </c>
      <c r="C78" s="52" t="s">
        <v>78</v>
      </c>
      <c r="D78" s="52" t="s">
        <v>79</v>
      </c>
      <c r="E78" s="58" t="s">
        <v>77</v>
      </c>
      <c r="F78" s="59">
        <v>0</v>
      </c>
      <c r="G78" s="60">
        <v>0</v>
      </c>
      <c r="H78" s="61">
        <v>57.54</v>
      </c>
      <c r="I78" s="61">
        <v>0</v>
      </c>
    </row>
    <row r="79" spans="1:9" x14ac:dyDescent="0.25">
      <c r="A79" s="52" t="s">
        <v>39</v>
      </c>
      <c r="B79" s="58" t="s">
        <v>66</v>
      </c>
      <c r="C79" s="52" t="s">
        <v>78</v>
      </c>
      <c r="D79" s="52" t="s">
        <v>76</v>
      </c>
      <c r="E79" s="58" t="s">
        <v>77</v>
      </c>
      <c r="F79" s="59">
        <v>0</v>
      </c>
      <c r="G79" s="60">
        <v>0</v>
      </c>
      <c r="H79" s="61">
        <v>57.54</v>
      </c>
      <c r="I79" s="61">
        <v>0</v>
      </c>
    </row>
    <row r="80" spans="1:9" x14ac:dyDescent="0.25">
      <c r="A80" s="52" t="s">
        <v>39</v>
      </c>
      <c r="B80" s="58" t="s">
        <v>67</v>
      </c>
      <c r="C80" s="52" t="s">
        <v>78</v>
      </c>
      <c r="D80" s="52" t="s">
        <v>79</v>
      </c>
      <c r="E80" s="58" t="s">
        <v>77</v>
      </c>
      <c r="F80" s="59">
        <v>0</v>
      </c>
      <c r="G80" s="60">
        <v>0</v>
      </c>
      <c r="H80" s="61">
        <v>57.53</v>
      </c>
      <c r="I80" s="61">
        <v>0</v>
      </c>
    </row>
    <row r="81" spans="1:9" x14ac:dyDescent="0.25">
      <c r="A81" s="52" t="s">
        <v>39</v>
      </c>
      <c r="B81" s="58" t="s">
        <v>67</v>
      </c>
      <c r="C81" s="52" t="s">
        <v>78</v>
      </c>
      <c r="D81" s="52" t="s">
        <v>76</v>
      </c>
      <c r="E81" s="58" t="s">
        <v>77</v>
      </c>
      <c r="F81" s="59">
        <v>0</v>
      </c>
      <c r="G81" s="60">
        <v>0</v>
      </c>
      <c r="H81" s="61">
        <v>57.53</v>
      </c>
      <c r="I81" s="61">
        <v>0</v>
      </c>
    </row>
    <row r="82" spans="1:9" x14ac:dyDescent="0.25">
      <c r="A82" s="52" t="s">
        <v>39</v>
      </c>
      <c r="B82" s="58" t="s">
        <v>40</v>
      </c>
      <c r="C82" s="52" t="s">
        <v>80</v>
      </c>
      <c r="D82" s="52" t="s">
        <v>76</v>
      </c>
      <c r="E82" s="58" t="s">
        <v>77</v>
      </c>
      <c r="F82" s="59">
        <v>0</v>
      </c>
      <c r="G82" s="60">
        <v>0</v>
      </c>
      <c r="H82" s="61">
        <v>53.53</v>
      </c>
      <c r="I82" s="61">
        <v>0</v>
      </c>
    </row>
    <row r="83" spans="1:9" x14ac:dyDescent="0.25">
      <c r="A83" s="52" t="s">
        <v>39</v>
      </c>
      <c r="B83" s="58" t="s">
        <v>45</v>
      </c>
      <c r="C83" s="52" t="s">
        <v>80</v>
      </c>
      <c r="D83" s="52" t="s">
        <v>76</v>
      </c>
      <c r="E83" s="58" t="s">
        <v>77</v>
      </c>
      <c r="F83" s="59">
        <v>0</v>
      </c>
      <c r="G83" s="60">
        <v>0</v>
      </c>
      <c r="H83" s="61">
        <v>53.69</v>
      </c>
      <c r="I83" s="61">
        <v>0</v>
      </c>
    </row>
    <row r="84" spans="1:9" x14ac:dyDescent="0.25">
      <c r="A84" s="52" t="s">
        <v>39</v>
      </c>
      <c r="B84" s="58" t="s">
        <v>46</v>
      </c>
      <c r="C84" s="52" t="s">
        <v>80</v>
      </c>
      <c r="D84" s="52" t="s">
        <v>76</v>
      </c>
      <c r="E84" s="58" t="s">
        <v>77</v>
      </c>
      <c r="F84" s="59">
        <v>0</v>
      </c>
      <c r="G84" s="60">
        <v>0</v>
      </c>
      <c r="H84" s="61">
        <v>53.68</v>
      </c>
      <c r="I84" s="61">
        <v>0</v>
      </c>
    </row>
    <row r="85" spans="1:9" x14ac:dyDescent="0.25">
      <c r="A85" s="52" t="s">
        <v>39</v>
      </c>
      <c r="B85" s="58" t="s">
        <v>47</v>
      </c>
      <c r="C85" s="52" t="s">
        <v>80</v>
      </c>
      <c r="D85" s="52" t="s">
        <v>76</v>
      </c>
      <c r="E85" s="58" t="s">
        <v>77</v>
      </c>
      <c r="F85" s="59">
        <v>0</v>
      </c>
      <c r="G85" s="60">
        <v>0</v>
      </c>
      <c r="H85" s="61">
        <v>53.68</v>
      </c>
      <c r="I85" s="61">
        <v>0</v>
      </c>
    </row>
    <row r="86" spans="1:9" x14ac:dyDescent="0.25">
      <c r="A86" s="52" t="s">
        <v>39</v>
      </c>
      <c r="B86" s="58" t="s">
        <v>48</v>
      </c>
      <c r="C86" s="52" t="s">
        <v>80</v>
      </c>
      <c r="D86" s="52" t="s">
        <v>76</v>
      </c>
      <c r="E86" s="58" t="s">
        <v>77</v>
      </c>
      <c r="F86" s="59">
        <v>0</v>
      </c>
      <c r="G86" s="60">
        <v>0</v>
      </c>
      <c r="H86" s="61">
        <v>53.74</v>
      </c>
      <c r="I86" s="61">
        <v>0</v>
      </c>
    </row>
    <row r="87" spans="1:9" x14ac:dyDescent="0.25">
      <c r="A87" s="52" t="s">
        <v>39</v>
      </c>
      <c r="B87" s="58" t="s">
        <v>49</v>
      </c>
      <c r="C87" s="52" t="s">
        <v>80</v>
      </c>
      <c r="D87" s="52" t="s">
        <v>76</v>
      </c>
      <c r="E87" s="58" t="s">
        <v>77</v>
      </c>
      <c r="F87" s="59">
        <v>0</v>
      </c>
      <c r="G87" s="60">
        <v>0</v>
      </c>
      <c r="H87" s="61">
        <v>53.59</v>
      </c>
      <c r="I87" s="61">
        <v>0</v>
      </c>
    </row>
    <row r="88" spans="1:9" x14ac:dyDescent="0.25">
      <c r="A88" s="52" t="s">
        <v>39</v>
      </c>
      <c r="B88" s="58" t="s">
        <v>50</v>
      </c>
      <c r="C88" s="52" t="s">
        <v>80</v>
      </c>
      <c r="D88" s="52" t="s">
        <v>76</v>
      </c>
      <c r="E88" s="58" t="s">
        <v>77</v>
      </c>
      <c r="F88" s="59">
        <v>0</v>
      </c>
      <c r="G88" s="60">
        <v>0</v>
      </c>
      <c r="H88" s="61">
        <v>53.29</v>
      </c>
      <c r="I88" s="61">
        <v>0</v>
      </c>
    </row>
    <row r="89" spans="1:9" x14ac:dyDescent="0.25">
      <c r="A89" s="52" t="s">
        <v>39</v>
      </c>
      <c r="B89" s="58" t="s">
        <v>51</v>
      </c>
      <c r="C89" s="52" t="s">
        <v>80</v>
      </c>
      <c r="D89" s="52" t="s">
        <v>76</v>
      </c>
      <c r="E89" s="58" t="s">
        <v>77</v>
      </c>
      <c r="F89" s="59">
        <v>0</v>
      </c>
      <c r="G89" s="60">
        <v>0</v>
      </c>
      <c r="H89" s="61">
        <v>52.84</v>
      </c>
      <c r="I89" s="61">
        <v>0</v>
      </c>
    </row>
    <row r="90" spans="1:9" x14ac:dyDescent="0.25">
      <c r="A90" s="52" t="s">
        <v>39</v>
      </c>
      <c r="B90" s="58" t="s">
        <v>52</v>
      </c>
      <c r="C90" s="52" t="s">
        <v>80</v>
      </c>
      <c r="D90" s="52" t="s">
        <v>76</v>
      </c>
      <c r="E90" s="58" t="s">
        <v>77</v>
      </c>
      <c r="F90" s="59">
        <v>0</v>
      </c>
      <c r="G90" s="60">
        <v>0</v>
      </c>
      <c r="H90" s="61">
        <v>52.01</v>
      </c>
      <c r="I90" s="61">
        <v>0</v>
      </c>
    </row>
    <row r="91" spans="1:9" x14ac:dyDescent="0.25">
      <c r="A91" s="52" t="s">
        <v>39</v>
      </c>
      <c r="B91" s="58" t="s">
        <v>53</v>
      </c>
      <c r="C91" s="52" t="s">
        <v>80</v>
      </c>
      <c r="D91" s="52" t="s">
        <v>76</v>
      </c>
      <c r="E91" s="58" t="s">
        <v>77</v>
      </c>
      <c r="F91" s="59">
        <v>0</v>
      </c>
      <c r="G91" s="60">
        <v>0</v>
      </c>
      <c r="H91" s="61">
        <v>52.11</v>
      </c>
      <c r="I91" s="61">
        <v>0</v>
      </c>
    </row>
    <row r="92" spans="1:9" x14ac:dyDescent="0.25">
      <c r="A92" s="52" t="s">
        <v>39</v>
      </c>
      <c r="B92" s="58" t="s">
        <v>54</v>
      </c>
      <c r="C92" s="52" t="s">
        <v>80</v>
      </c>
      <c r="D92" s="52" t="s">
        <v>76</v>
      </c>
      <c r="E92" s="58" t="s">
        <v>77</v>
      </c>
      <c r="F92" s="59">
        <v>0</v>
      </c>
      <c r="G92" s="60">
        <v>0</v>
      </c>
      <c r="H92" s="61">
        <v>50.4</v>
      </c>
      <c r="I92" s="61">
        <v>0</v>
      </c>
    </row>
    <row r="93" spans="1:9" x14ac:dyDescent="0.25">
      <c r="A93" s="52" t="s">
        <v>39</v>
      </c>
      <c r="B93" s="58" t="s">
        <v>55</v>
      </c>
      <c r="C93" s="52" t="s">
        <v>80</v>
      </c>
      <c r="D93" s="52" t="s">
        <v>76</v>
      </c>
      <c r="E93" s="58" t="s">
        <v>77</v>
      </c>
      <c r="F93" s="59">
        <v>0</v>
      </c>
      <c r="G93" s="60">
        <v>0</v>
      </c>
      <c r="H93" s="61">
        <v>50.33</v>
      </c>
      <c r="I93" s="61">
        <v>0</v>
      </c>
    </row>
    <row r="94" spans="1:9" x14ac:dyDescent="0.25">
      <c r="A94" s="52" t="s">
        <v>39</v>
      </c>
      <c r="B94" s="58" t="s">
        <v>56</v>
      </c>
      <c r="C94" s="52" t="s">
        <v>80</v>
      </c>
      <c r="D94" s="52" t="s">
        <v>76</v>
      </c>
      <c r="E94" s="58" t="s">
        <v>77</v>
      </c>
      <c r="F94" s="59">
        <v>0</v>
      </c>
      <c r="G94" s="60">
        <v>0</v>
      </c>
      <c r="H94" s="61">
        <v>52.86</v>
      </c>
      <c r="I94" s="61">
        <v>0</v>
      </c>
    </row>
    <row r="95" spans="1:9" x14ac:dyDescent="0.25">
      <c r="A95" s="52" t="s">
        <v>39</v>
      </c>
      <c r="B95" s="58" t="s">
        <v>57</v>
      </c>
      <c r="C95" s="52" t="s">
        <v>80</v>
      </c>
      <c r="D95" s="52" t="s">
        <v>76</v>
      </c>
      <c r="E95" s="58" t="s">
        <v>77</v>
      </c>
      <c r="F95" s="59">
        <v>0</v>
      </c>
      <c r="G95" s="60">
        <v>0</v>
      </c>
      <c r="H95" s="61">
        <v>52.9</v>
      </c>
      <c r="I95" s="61">
        <v>0</v>
      </c>
    </row>
    <row r="96" spans="1:9" x14ac:dyDescent="0.25">
      <c r="A96" s="52" t="s">
        <v>39</v>
      </c>
      <c r="B96" s="58" t="s">
        <v>58</v>
      </c>
      <c r="C96" s="52" t="s">
        <v>80</v>
      </c>
      <c r="D96" s="52" t="s">
        <v>76</v>
      </c>
      <c r="E96" s="58" t="s">
        <v>77</v>
      </c>
      <c r="F96" s="59">
        <v>0</v>
      </c>
      <c r="G96" s="60">
        <v>0</v>
      </c>
      <c r="H96" s="61">
        <v>52.88</v>
      </c>
      <c r="I96" s="61">
        <v>0</v>
      </c>
    </row>
    <row r="97" spans="1:9" x14ac:dyDescent="0.25">
      <c r="A97" s="52" t="s">
        <v>39</v>
      </c>
      <c r="B97" s="58" t="s">
        <v>59</v>
      </c>
      <c r="C97" s="52" t="s">
        <v>80</v>
      </c>
      <c r="D97" s="52" t="s">
        <v>76</v>
      </c>
      <c r="E97" s="58" t="s">
        <v>77</v>
      </c>
      <c r="F97" s="59">
        <v>0</v>
      </c>
      <c r="G97" s="60">
        <v>0</v>
      </c>
      <c r="H97" s="61">
        <v>52.88</v>
      </c>
      <c r="I97" s="61">
        <v>0</v>
      </c>
    </row>
    <row r="98" spans="1:9" x14ac:dyDescent="0.25">
      <c r="A98" s="52" t="s">
        <v>39</v>
      </c>
      <c r="B98" s="58" t="s">
        <v>60</v>
      </c>
      <c r="C98" s="52" t="s">
        <v>80</v>
      </c>
      <c r="D98" s="52" t="s">
        <v>76</v>
      </c>
      <c r="E98" s="58" t="s">
        <v>77</v>
      </c>
      <c r="F98" s="59">
        <v>0</v>
      </c>
      <c r="G98" s="60">
        <v>0</v>
      </c>
      <c r="H98" s="61">
        <v>52.8</v>
      </c>
      <c r="I98" s="61">
        <v>0</v>
      </c>
    </row>
    <row r="99" spans="1:9" x14ac:dyDescent="0.25">
      <c r="A99" s="52" t="s">
        <v>39</v>
      </c>
      <c r="B99" s="58" t="s">
        <v>61</v>
      </c>
      <c r="C99" s="52" t="s">
        <v>80</v>
      </c>
      <c r="D99" s="52" t="s">
        <v>76</v>
      </c>
      <c r="E99" s="58" t="s">
        <v>77</v>
      </c>
      <c r="F99" s="59">
        <v>0</v>
      </c>
      <c r="G99" s="60">
        <v>0</v>
      </c>
      <c r="H99" s="61">
        <v>57.94</v>
      </c>
      <c r="I99" s="61">
        <v>0</v>
      </c>
    </row>
    <row r="100" spans="1:9" x14ac:dyDescent="0.25">
      <c r="A100" s="52" t="s">
        <v>39</v>
      </c>
      <c r="B100" s="58" t="s">
        <v>62</v>
      </c>
      <c r="C100" s="52" t="s">
        <v>80</v>
      </c>
      <c r="D100" s="52" t="s">
        <v>76</v>
      </c>
      <c r="E100" s="58" t="s">
        <v>77</v>
      </c>
      <c r="F100" s="59">
        <v>0</v>
      </c>
      <c r="G100" s="60">
        <v>0</v>
      </c>
      <c r="H100" s="61">
        <v>49.86</v>
      </c>
      <c r="I100" s="61">
        <v>0</v>
      </c>
    </row>
    <row r="101" spans="1:9" x14ac:dyDescent="0.25">
      <c r="A101" s="52" t="s">
        <v>39</v>
      </c>
      <c r="B101" s="58" t="s">
        <v>63</v>
      </c>
      <c r="C101" s="52" t="s">
        <v>80</v>
      </c>
      <c r="D101" s="52" t="s">
        <v>76</v>
      </c>
      <c r="E101" s="58" t="s">
        <v>77</v>
      </c>
      <c r="F101" s="59">
        <v>0</v>
      </c>
      <c r="G101" s="60">
        <v>0</v>
      </c>
      <c r="H101" s="61">
        <v>54.84</v>
      </c>
      <c r="I101" s="61">
        <v>0</v>
      </c>
    </row>
    <row r="102" spans="1:9" x14ac:dyDescent="0.25">
      <c r="A102" s="52" t="s">
        <v>39</v>
      </c>
      <c r="B102" s="58" t="s">
        <v>64</v>
      </c>
      <c r="C102" s="52" t="s">
        <v>80</v>
      </c>
      <c r="D102" s="52" t="s">
        <v>76</v>
      </c>
      <c r="E102" s="58" t="s">
        <v>77</v>
      </c>
      <c r="F102" s="59">
        <v>0</v>
      </c>
      <c r="G102" s="60">
        <v>0</v>
      </c>
      <c r="H102" s="61">
        <v>51.24</v>
      </c>
      <c r="I102" s="61">
        <v>0</v>
      </c>
    </row>
    <row r="103" spans="1:9" x14ac:dyDescent="0.25">
      <c r="A103" s="52" t="s">
        <v>39</v>
      </c>
      <c r="B103" s="58" t="s">
        <v>65</v>
      </c>
      <c r="C103" s="52" t="s">
        <v>80</v>
      </c>
      <c r="D103" s="52" t="s">
        <v>76</v>
      </c>
      <c r="E103" s="58" t="s">
        <v>77</v>
      </c>
      <c r="F103" s="59">
        <v>0</v>
      </c>
      <c r="G103" s="60">
        <v>0</v>
      </c>
      <c r="H103" s="61">
        <v>51.19</v>
      </c>
      <c r="I103" s="61">
        <v>0</v>
      </c>
    </row>
    <row r="104" spans="1:9" x14ac:dyDescent="0.25">
      <c r="A104" s="52" t="s">
        <v>39</v>
      </c>
      <c r="B104" s="58" t="s">
        <v>66</v>
      </c>
      <c r="C104" s="52" t="s">
        <v>80</v>
      </c>
      <c r="D104" s="52" t="s">
        <v>76</v>
      </c>
      <c r="E104" s="58" t="s">
        <v>77</v>
      </c>
      <c r="F104" s="59">
        <v>0</v>
      </c>
      <c r="G104" s="60">
        <v>0</v>
      </c>
      <c r="H104" s="61">
        <v>58.09</v>
      </c>
      <c r="I104" s="61">
        <v>0</v>
      </c>
    </row>
    <row r="105" spans="1:9" x14ac:dyDescent="0.25">
      <c r="A105" s="52" t="s">
        <v>39</v>
      </c>
      <c r="B105" s="58" t="s">
        <v>67</v>
      </c>
      <c r="C105" s="52" t="s">
        <v>80</v>
      </c>
      <c r="D105" s="52" t="s">
        <v>76</v>
      </c>
      <c r="E105" s="58" t="s">
        <v>77</v>
      </c>
      <c r="F105" s="59">
        <v>0</v>
      </c>
      <c r="G105" s="60">
        <v>0</v>
      </c>
      <c r="H105" s="61">
        <v>58.1</v>
      </c>
      <c r="I105" s="61">
        <v>0</v>
      </c>
    </row>
    <row r="106" spans="1:9" x14ac:dyDescent="0.25">
      <c r="A106" s="52" t="s">
        <v>39</v>
      </c>
      <c r="B106" s="58" t="s">
        <v>40</v>
      </c>
      <c r="C106" s="52" t="s">
        <v>81</v>
      </c>
      <c r="D106" s="52" t="s">
        <v>76</v>
      </c>
      <c r="E106" s="58" t="s">
        <v>77</v>
      </c>
      <c r="F106" s="59">
        <v>0</v>
      </c>
      <c r="G106" s="60">
        <v>0</v>
      </c>
      <c r="H106" s="61">
        <v>53.48</v>
      </c>
      <c r="I106" s="61">
        <v>0</v>
      </c>
    </row>
    <row r="107" spans="1:9" x14ac:dyDescent="0.25">
      <c r="A107" s="52" t="s">
        <v>39</v>
      </c>
      <c r="B107" s="58" t="s">
        <v>45</v>
      </c>
      <c r="C107" s="52" t="s">
        <v>81</v>
      </c>
      <c r="D107" s="52" t="s">
        <v>76</v>
      </c>
      <c r="E107" s="58" t="s">
        <v>77</v>
      </c>
      <c r="F107" s="59">
        <v>0</v>
      </c>
      <c r="G107" s="60">
        <v>0</v>
      </c>
      <c r="H107" s="61">
        <v>53.63</v>
      </c>
      <c r="I107" s="61">
        <v>0</v>
      </c>
    </row>
    <row r="108" spans="1:9" x14ac:dyDescent="0.25">
      <c r="A108" s="52" t="s">
        <v>39</v>
      </c>
      <c r="B108" s="58" t="s">
        <v>46</v>
      </c>
      <c r="C108" s="52" t="s">
        <v>81</v>
      </c>
      <c r="D108" s="52" t="s">
        <v>76</v>
      </c>
      <c r="E108" s="58" t="s">
        <v>77</v>
      </c>
      <c r="F108" s="59">
        <v>0</v>
      </c>
      <c r="G108" s="60">
        <v>0</v>
      </c>
      <c r="H108" s="61">
        <v>53.62</v>
      </c>
      <c r="I108" s="61">
        <v>0</v>
      </c>
    </row>
    <row r="109" spans="1:9" x14ac:dyDescent="0.25">
      <c r="A109" s="52" t="s">
        <v>39</v>
      </c>
      <c r="B109" s="58" t="s">
        <v>47</v>
      </c>
      <c r="C109" s="52" t="s">
        <v>81</v>
      </c>
      <c r="D109" s="52" t="s">
        <v>76</v>
      </c>
      <c r="E109" s="58" t="s">
        <v>77</v>
      </c>
      <c r="F109" s="59">
        <v>0</v>
      </c>
      <c r="G109" s="60">
        <v>0</v>
      </c>
      <c r="H109" s="61">
        <v>53.62</v>
      </c>
      <c r="I109" s="61">
        <v>0</v>
      </c>
    </row>
    <row r="110" spans="1:9" x14ac:dyDescent="0.25">
      <c r="A110" s="52" t="s">
        <v>39</v>
      </c>
      <c r="B110" s="58" t="s">
        <v>48</v>
      </c>
      <c r="C110" s="52" t="s">
        <v>81</v>
      </c>
      <c r="D110" s="52" t="s">
        <v>76</v>
      </c>
      <c r="E110" s="58" t="s">
        <v>77</v>
      </c>
      <c r="F110" s="59">
        <v>0</v>
      </c>
      <c r="G110" s="60">
        <v>0</v>
      </c>
      <c r="H110" s="61">
        <v>53.68</v>
      </c>
      <c r="I110" s="61">
        <v>0</v>
      </c>
    </row>
    <row r="111" spans="1:9" x14ac:dyDescent="0.25">
      <c r="A111" s="52" t="s">
        <v>39</v>
      </c>
      <c r="B111" s="58" t="s">
        <v>49</v>
      </c>
      <c r="C111" s="52" t="s">
        <v>81</v>
      </c>
      <c r="D111" s="52" t="s">
        <v>76</v>
      </c>
      <c r="E111" s="58" t="s">
        <v>77</v>
      </c>
      <c r="F111" s="59">
        <v>0</v>
      </c>
      <c r="G111" s="60">
        <v>0</v>
      </c>
      <c r="H111" s="61">
        <v>53.52</v>
      </c>
      <c r="I111" s="61">
        <v>0</v>
      </c>
    </row>
    <row r="112" spans="1:9" x14ac:dyDescent="0.25">
      <c r="A112" s="52" t="s">
        <v>39</v>
      </c>
      <c r="B112" s="58" t="s">
        <v>50</v>
      </c>
      <c r="C112" s="52" t="s">
        <v>81</v>
      </c>
      <c r="D112" s="52" t="s">
        <v>76</v>
      </c>
      <c r="E112" s="58" t="s">
        <v>77</v>
      </c>
      <c r="F112" s="59">
        <v>0</v>
      </c>
      <c r="G112" s="60">
        <v>0</v>
      </c>
      <c r="H112" s="61">
        <v>53.21</v>
      </c>
      <c r="I112" s="61">
        <v>0</v>
      </c>
    </row>
    <row r="113" spans="1:9" x14ac:dyDescent="0.25">
      <c r="A113" s="52" t="s">
        <v>39</v>
      </c>
      <c r="B113" s="58" t="s">
        <v>51</v>
      </c>
      <c r="C113" s="52" t="s">
        <v>81</v>
      </c>
      <c r="D113" s="52" t="s">
        <v>76</v>
      </c>
      <c r="E113" s="58" t="s">
        <v>77</v>
      </c>
      <c r="F113" s="59">
        <v>0</v>
      </c>
      <c r="G113" s="60">
        <v>0</v>
      </c>
      <c r="H113" s="61">
        <v>52.74</v>
      </c>
      <c r="I113" s="61">
        <v>0</v>
      </c>
    </row>
    <row r="114" spans="1:9" x14ac:dyDescent="0.25">
      <c r="A114" s="52" t="s">
        <v>39</v>
      </c>
      <c r="B114" s="58" t="s">
        <v>52</v>
      </c>
      <c r="C114" s="52" t="s">
        <v>81</v>
      </c>
      <c r="D114" s="52" t="s">
        <v>76</v>
      </c>
      <c r="E114" s="58" t="s">
        <v>77</v>
      </c>
      <c r="F114" s="59">
        <v>0</v>
      </c>
      <c r="G114" s="60">
        <v>0</v>
      </c>
      <c r="H114" s="61">
        <v>51.92</v>
      </c>
      <c r="I114" s="61">
        <v>0</v>
      </c>
    </row>
    <row r="115" spans="1:9" x14ac:dyDescent="0.25">
      <c r="A115" s="52" t="s">
        <v>39</v>
      </c>
      <c r="B115" s="58" t="s">
        <v>53</v>
      </c>
      <c r="C115" s="52" t="s">
        <v>81</v>
      </c>
      <c r="D115" s="52" t="s">
        <v>76</v>
      </c>
      <c r="E115" s="58" t="s">
        <v>77</v>
      </c>
      <c r="F115" s="59">
        <v>0</v>
      </c>
      <c r="G115" s="60">
        <v>0</v>
      </c>
      <c r="H115" s="61">
        <v>52.01</v>
      </c>
      <c r="I115" s="61">
        <v>0</v>
      </c>
    </row>
    <row r="116" spans="1:9" x14ac:dyDescent="0.25">
      <c r="A116" s="52" t="s">
        <v>39</v>
      </c>
      <c r="B116" s="58" t="s">
        <v>54</v>
      </c>
      <c r="C116" s="52" t="s">
        <v>81</v>
      </c>
      <c r="D116" s="52" t="s">
        <v>76</v>
      </c>
      <c r="E116" s="58" t="s">
        <v>77</v>
      </c>
      <c r="F116" s="59">
        <v>0</v>
      </c>
      <c r="G116" s="60">
        <v>0</v>
      </c>
      <c r="H116" s="61">
        <v>50.3</v>
      </c>
      <c r="I116" s="61">
        <v>0</v>
      </c>
    </row>
    <row r="117" spans="1:9" x14ac:dyDescent="0.25">
      <c r="A117" s="52" t="s">
        <v>39</v>
      </c>
      <c r="B117" s="58" t="s">
        <v>55</v>
      </c>
      <c r="C117" s="52" t="s">
        <v>81</v>
      </c>
      <c r="D117" s="52" t="s">
        <v>76</v>
      </c>
      <c r="E117" s="58" t="s">
        <v>77</v>
      </c>
      <c r="F117" s="59">
        <v>0</v>
      </c>
      <c r="G117" s="60">
        <v>0</v>
      </c>
      <c r="H117" s="61">
        <v>50.24</v>
      </c>
      <c r="I117" s="61">
        <v>0</v>
      </c>
    </row>
    <row r="118" spans="1:9" x14ac:dyDescent="0.25">
      <c r="A118" s="52" t="s">
        <v>39</v>
      </c>
      <c r="B118" s="58" t="s">
        <v>56</v>
      </c>
      <c r="C118" s="52" t="s">
        <v>81</v>
      </c>
      <c r="D118" s="52" t="s">
        <v>76</v>
      </c>
      <c r="E118" s="58" t="s">
        <v>77</v>
      </c>
      <c r="F118" s="59">
        <v>0</v>
      </c>
      <c r="G118" s="60">
        <v>0</v>
      </c>
      <c r="H118" s="61">
        <v>52.76</v>
      </c>
      <c r="I118" s="61">
        <v>0</v>
      </c>
    </row>
    <row r="119" spans="1:9" x14ac:dyDescent="0.25">
      <c r="A119" s="52" t="s">
        <v>39</v>
      </c>
      <c r="B119" s="58" t="s">
        <v>57</v>
      </c>
      <c r="C119" s="52" t="s">
        <v>81</v>
      </c>
      <c r="D119" s="52" t="s">
        <v>76</v>
      </c>
      <c r="E119" s="58" t="s">
        <v>77</v>
      </c>
      <c r="F119" s="59">
        <v>0</v>
      </c>
      <c r="G119" s="60">
        <v>0</v>
      </c>
      <c r="H119" s="61">
        <v>52.8</v>
      </c>
      <c r="I119" s="61">
        <v>0</v>
      </c>
    </row>
    <row r="120" spans="1:9" x14ac:dyDescent="0.25">
      <c r="A120" s="52" t="s">
        <v>39</v>
      </c>
      <c r="B120" s="58" t="s">
        <v>58</v>
      </c>
      <c r="C120" s="52" t="s">
        <v>81</v>
      </c>
      <c r="D120" s="52" t="s">
        <v>76</v>
      </c>
      <c r="E120" s="58" t="s">
        <v>77</v>
      </c>
      <c r="F120" s="59">
        <v>0</v>
      </c>
      <c r="G120" s="60">
        <v>0</v>
      </c>
      <c r="H120" s="61">
        <v>52.79</v>
      </c>
      <c r="I120" s="61">
        <v>0</v>
      </c>
    </row>
    <row r="121" spans="1:9" x14ac:dyDescent="0.25">
      <c r="A121" s="52" t="s">
        <v>39</v>
      </c>
      <c r="B121" s="58" t="s">
        <v>59</v>
      </c>
      <c r="C121" s="52" t="s">
        <v>81</v>
      </c>
      <c r="D121" s="52" t="s">
        <v>76</v>
      </c>
      <c r="E121" s="58" t="s">
        <v>77</v>
      </c>
      <c r="F121" s="59">
        <v>0</v>
      </c>
      <c r="G121" s="60">
        <v>0</v>
      </c>
      <c r="H121" s="61">
        <v>52.79</v>
      </c>
      <c r="I121" s="61">
        <v>0</v>
      </c>
    </row>
    <row r="122" spans="1:9" x14ac:dyDescent="0.25">
      <c r="A122" s="52" t="s">
        <v>39</v>
      </c>
      <c r="B122" s="58" t="s">
        <v>60</v>
      </c>
      <c r="C122" s="52" t="s">
        <v>81</v>
      </c>
      <c r="D122" s="52" t="s">
        <v>76</v>
      </c>
      <c r="E122" s="58" t="s">
        <v>77</v>
      </c>
      <c r="F122" s="59">
        <v>0</v>
      </c>
      <c r="G122" s="60">
        <v>0</v>
      </c>
      <c r="H122" s="61">
        <v>52.74</v>
      </c>
      <c r="I122" s="61">
        <v>0</v>
      </c>
    </row>
    <row r="123" spans="1:9" x14ac:dyDescent="0.25">
      <c r="A123" s="52" t="s">
        <v>39</v>
      </c>
      <c r="B123" s="58" t="s">
        <v>61</v>
      </c>
      <c r="C123" s="52" t="s">
        <v>81</v>
      </c>
      <c r="D123" s="52" t="s">
        <v>76</v>
      </c>
      <c r="E123" s="58" t="s">
        <v>77</v>
      </c>
      <c r="F123" s="59">
        <v>0</v>
      </c>
      <c r="G123" s="60">
        <v>0</v>
      </c>
      <c r="H123" s="61">
        <v>57.86</v>
      </c>
      <c r="I123" s="61">
        <v>0</v>
      </c>
    </row>
    <row r="124" spans="1:9" x14ac:dyDescent="0.25">
      <c r="A124" s="52" t="s">
        <v>39</v>
      </c>
      <c r="B124" s="58" t="s">
        <v>62</v>
      </c>
      <c r="C124" s="52" t="s">
        <v>81</v>
      </c>
      <c r="D124" s="52" t="s">
        <v>76</v>
      </c>
      <c r="E124" s="58" t="s">
        <v>77</v>
      </c>
      <c r="F124" s="59">
        <v>0</v>
      </c>
      <c r="G124" s="60">
        <v>0</v>
      </c>
      <c r="H124" s="61">
        <v>49.8</v>
      </c>
      <c r="I124" s="61">
        <v>0</v>
      </c>
    </row>
    <row r="125" spans="1:9" x14ac:dyDescent="0.25">
      <c r="A125" s="52" t="s">
        <v>39</v>
      </c>
      <c r="B125" s="58" t="s">
        <v>63</v>
      </c>
      <c r="C125" s="52" t="s">
        <v>81</v>
      </c>
      <c r="D125" s="52" t="s">
        <v>76</v>
      </c>
      <c r="E125" s="58" t="s">
        <v>77</v>
      </c>
      <c r="F125" s="59">
        <v>0</v>
      </c>
      <c r="G125" s="60">
        <v>0</v>
      </c>
      <c r="H125" s="61">
        <v>54.78</v>
      </c>
      <c r="I125" s="61">
        <v>0</v>
      </c>
    </row>
    <row r="126" spans="1:9" x14ac:dyDescent="0.25">
      <c r="A126" s="52" t="s">
        <v>39</v>
      </c>
      <c r="B126" s="58" t="s">
        <v>64</v>
      </c>
      <c r="C126" s="52" t="s">
        <v>81</v>
      </c>
      <c r="D126" s="52" t="s">
        <v>76</v>
      </c>
      <c r="E126" s="58" t="s">
        <v>77</v>
      </c>
      <c r="F126" s="59">
        <v>0</v>
      </c>
      <c r="G126" s="60">
        <v>0</v>
      </c>
      <c r="H126" s="61">
        <v>51.19</v>
      </c>
      <c r="I126" s="61">
        <v>0</v>
      </c>
    </row>
    <row r="127" spans="1:9" x14ac:dyDescent="0.25">
      <c r="A127" s="52" t="s">
        <v>39</v>
      </c>
      <c r="B127" s="58" t="s">
        <v>65</v>
      </c>
      <c r="C127" s="52" t="s">
        <v>81</v>
      </c>
      <c r="D127" s="52" t="s">
        <v>76</v>
      </c>
      <c r="E127" s="58" t="s">
        <v>77</v>
      </c>
      <c r="F127" s="59">
        <v>0</v>
      </c>
      <c r="G127" s="60">
        <v>0</v>
      </c>
      <c r="H127" s="61">
        <v>51.14</v>
      </c>
      <c r="I127" s="61">
        <v>0</v>
      </c>
    </row>
    <row r="128" spans="1:9" x14ac:dyDescent="0.25">
      <c r="A128" s="52" t="s">
        <v>39</v>
      </c>
      <c r="B128" s="58" t="s">
        <v>66</v>
      </c>
      <c r="C128" s="52" t="s">
        <v>81</v>
      </c>
      <c r="D128" s="52" t="s">
        <v>76</v>
      </c>
      <c r="E128" s="58" t="s">
        <v>77</v>
      </c>
      <c r="F128" s="59">
        <v>0</v>
      </c>
      <c r="G128" s="60">
        <v>0</v>
      </c>
      <c r="H128" s="61">
        <v>58.05</v>
      </c>
      <c r="I128" s="61">
        <v>0</v>
      </c>
    </row>
    <row r="129" spans="1:9" x14ac:dyDescent="0.25">
      <c r="A129" s="52" t="s">
        <v>39</v>
      </c>
      <c r="B129" s="58" t="s">
        <v>67</v>
      </c>
      <c r="C129" s="52" t="s">
        <v>81</v>
      </c>
      <c r="D129" s="52" t="s">
        <v>76</v>
      </c>
      <c r="E129" s="58" t="s">
        <v>77</v>
      </c>
      <c r="F129" s="59">
        <v>0</v>
      </c>
      <c r="G129" s="60">
        <v>0</v>
      </c>
      <c r="H129" s="61">
        <v>58.05</v>
      </c>
      <c r="I129" s="61">
        <v>0</v>
      </c>
    </row>
    <row r="130" spans="1:9" x14ac:dyDescent="0.25">
      <c r="A130" s="52" t="s">
        <v>39</v>
      </c>
      <c r="B130" s="58" t="s">
        <v>40</v>
      </c>
      <c r="C130" s="52" t="s">
        <v>82</v>
      </c>
      <c r="D130" s="52" t="s">
        <v>76</v>
      </c>
      <c r="E130" s="58" t="s">
        <v>77</v>
      </c>
      <c r="F130" s="59">
        <v>0</v>
      </c>
      <c r="G130" s="60">
        <v>0</v>
      </c>
      <c r="H130" s="61">
        <v>53.55</v>
      </c>
      <c r="I130" s="61">
        <v>0</v>
      </c>
    </row>
    <row r="131" spans="1:9" x14ac:dyDescent="0.25">
      <c r="A131" s="52" t="s">
        <v>39</v>
      </c>
      <c r="B131" s="58" t="s">
        <v>45</v>
      </c>
      <c r="C131" s="52" t="s">
        <v>82</v>
      </c>
      <c r="D131" s="52" t="s">
        <v>76</v>
      </c>
      <c r="E131" s="58" t="s">
        <v>77</v>
      </c>
      <c r="F131" s="59">
        <v>0</v>
      </c>
      <c r="G131" s="60">
        <v>0</v>
      </c>
      <c r="H131" s="61">
        <v>53.65</v>
      </c>
      <c r="I131" s="61">
        <v>0</v>
      </c>
    </row>
    <row r="132" spans="1:9" x14ac:dyDescent="0.25">
      <c r="A132" s="52" t="s">
        <v>39</v>
      </c>
      <c r="B132" s="58" t="s">
        <v>46</v>
      </c>
      <c r="C132" s="52" t="s">
        <v>82</v>
      </c>
      <c r="D132" s="52" t="s">
        <v>76</v>
      </c>
      <c r="E132" s="58" t="s">
        <v>77</v>
      </c>
      <c r="F132" s="59">
        <v>0</v>
      </c>
      <c r="G132" s="60">
        <v>0</v>
      </c>
      <c r="H132" s="61">
        <v>53.65</v>
      </c>
      <c r="I132" s="61">
        <v>0</v>
      </c>
    </row>
    <row r="133" spans="1:9" x14ac:dyDescent="0.25">
      <c r="A133" s="52" t="s">
        <v>39</v>
      </c>
      <c r="B133" s="58" t="s">
        <v>47</v>
      </c>
      <c r="C133" s="52" t="s">
        <v>82</v>
      </c>
      <c r="D133" s="52" t="s">
        <v>76</v>
      </c>
      <c r="E133" s="58" t="s">
        <v>77</v>
      </c>
      <c r="F133" s="59">
        <v>0</v>
      </c>
      <c r="G133" s="60">
        <v>0</v>
      </c>
      <c r="H133" s="61">
        <v>53.64</v>
      </c>
      <c r="I133" s="61">
        <v>0</v>
      </c>
    </row>
    <row r="134" spans="1:9" x14ac:dyDescent="0.25">
      <c r="A134" s="52" t="s">
        <v>39</v>
      </c>
      <c r="B134" s="58" t="s">
        <v>48</v>
      </c>
      <c r="C134" s="52" t="s">
        <v>82</v>
      </c>
      <c r="D134" s="52" t="s">
        <v>76</v>
      </c>
      <c r="E134" s="58" t="s">
        <v>77</v>
      </c>
      <c r="F134" s="59">
        <v>0</v>
      </c>
      <c r="G134" s="60">
        <v>0</v>
      </c>
      <c r="H134" s="61">
        <v>53.69</v>
      </c>
      <c r="I134" s="61">
        <v>0</v>
      </c>
    </row>
    <row r="135" spans="1:9" x14ac:dyDescent="0.25">
      <c r="A135" s="52" t="s">
        <v>39</v>
      </c>
      <c r="B135" s="58" t="s">
        <v>49</v>
      </c>
      <c r="C135" s="52" t="s">
        <v>82</v>
      </c>
      <c r="D135" s="52" t="s">
        <v>76</v>
      </c>
      <c r="E135" s="58" t="s">
        <v>77</v>
      </c>
      <c r="F135" s="59">
        <v>0</v>
      </c>
      <c r="G135" s="60">
        <v>0</v>
      </c>
      <c r="H135" s="61">
        <v>53.67</v>
      </c>
      <c r="I135" s="61">
        <v>0</v>
      </c>
    </row>
    <row r="136" spans="1:9" x14ac:dyDescent="0.25">
      <c r="A136" s="52" t="s">
        <v>39</v>
      </c>
      <c r="B136" s="58" t="s">
        <v>50</v>
      </c>
      <c r="C136" s="52" t="s">
        <v>82</v>
      </c>
      <c r="D136" s="52" t="s">
        <v>76</v>
      </c>
      <c r="E136" s="58" t="s">
        <v>77</v>
      </c>
      <c r="F136" s="59">
        <v>0</v>
      </c>
      <c r="G136" s="60">
        <v>0</v>
      </c>
      <c r="H136" s="61">
        <v>53.38</v>
      </c>
      <c r="I136" s="61">
        <v>0</v>
      </c>
    </row>
    <row r="137" spans="1:9" x14ac:dyDescent="0.25">
      <c r="A137" s="52" t="s">
        <v>39</v>
      </c>
      <c r="B137" s="58" t="s">
        <v>51</v>
      </c>
      <c r="C137" s="52" t="s">
        <v>82</v>
      </c>
      <c r="D137" s="52" t="s">
        <v>76</v>
      </c>
      <c r="E137" s="58" t="s">
        <v>77</v>
      </c>
      <c r="F137" s="59">
        <v>0</v>
      </c>
      <c r="G137" s="60">
        <v>0</v>
      </c>
      <c r="H137" s="61">
        <v>52.82</v>
      </c>
      <c r="I137" s="61">
        <v>0</v>
      </c>
    </row>
    <row r="138" spans="1:9" x14ac:dyDescent="0.25">
      <c r="A138" s="52" t="s">
        <v>39</v>
      </c>
      <c r="B138" s="58" t="s">
        <v>52</v>
      </c>
      <c r="C138" s="52" t="s">
        <v>82</v>
      </c>
      <c r="D138" s="52" t="s">
        <v>76</v>
      </c>
      <c r="E138" s="58" t="s">
        <v>77</v>
      </c>
      <c r="F138" s="59">
        <v>0</v>
      </c>
      <c r="G138" s="60">
        <v>0</v>
      </c>
      <c r="H138" s="61">
        <v>52.08</v>
      </c>
      <c r="I138" s="61">
        <v>0</v>
      </c>
    </row>
    <row r="139" spans="1:9" x14ac:dyDescent="0.25">
      <c r="A139" s="52" t="s">
        <v>39</v>
      </c>
      <c r="B139" s="58" t="s">
        <v>53</v>
      </c>
      <c r="C139" s="52" t="s">
        <v>82</v>
      </c>
      <c r="D139" s="52" t="s">
        <v>76</v>
      </c>
      <c r="E139" s="58" t="s">
        <v>77</v>
      </c>
      <c r="F139" s="59">
        <v>0</v>
      </c>
      <c r="G139" s="60">
        <v>0</v>
      </c>
      <c r="H139" s="61">
        <v>52.18</v>
      </c>
      <c r="I139" s="61">
        <v>0</v>
      </c>
    </row>
    <row r="140" spans="1:9" x14ac:dyDescent="0.25">
      <c r="A140" s="52" t="s">
        <v>39</v>
      </c>
      <c r="B140" s="58" t="s">
        <v>54</v>
      </c>
      <c r="C140" s="52" t="s">
        <v>82</v>
      </c>
      <c r="D140" s="52" t="s">
        <v>76</v>
      </c>
      <c r="E140" s="58" t="s">
        <v>77</v>
      </c>
      <c r="F140" s="59">
        <v>0</v>
      </c>
      <c r="G140" s="60">
        <v>0</v>
      </c>
      <c r="H140" s="61">
        <v>50.59</v>
      </c>
      <c r="I140" s="61">
        <v>0</v>
      </c>
    </row>
    <row r="141" spans="1:9" x14ac:dyDescent="0.25">
      <c r="A141" s="52" t="s">
        <v>39</v>
      </c>
      <c r="B141" s="58" t="s">
        <v>55</v>
      </c>
      <c r="C141" s="52" t="s">
        <v>82</v>
      </c>
      <c r="D141" s="52" t="s">
        <v>76</v>
      </c>
      <c r="E141" s="58" t="s">
        <v>77</v>
      </c>
      <c r="F141" s="59">
        <v>0</v>
      </c>
      <c r="G141" s="60">
        <v>0</v>
      </c>
      <c r="H141" s="61">
        <v>50.5</v>
      </c>
      <c r="I141" s="61">
        <v>0</v>
      </c>
    </row>
    <row r="142" spans="1:9" x14ac:dyDescent="0.25">
      <c r="A142" s="52" t="s">
        <v>39</v>
      </c>
      <c r="B142" s="58" t="s">
        <v>56</v>
      </c>
      <c r="C142" s="52" t="s">
        <v>82</v>
      </c>
      <c r="D142" s="52" t="s">
        <v>76</v>
      </c>
      <c r="E142" s="58" t="s">
        <v>77</v>
      </c>
      <c r="F142" s="59">
        <v>0</v>
      </c>
      <c r="G142" s="60">
        <v>0</v>
      </c>
      <c r="H142" s="61">
        <v>53.01</v>
      </c>
      <c r="I142" s="61">
        <v>0</v>
      </c>
    </row>
    <row r="143" spans="1:9" x14ac:dyDescent="0.25">
      <c r="A143" s="52" t="s">
        <v>39</v>
      </c>
      <c r="B143" s="58" t="s">
        <v>57</v>
      </c>
      <c r="C143" s="52" t="s">
        <v>82</v>
      </c>
      <c r="D143" s="52" t="s">
        <v>76</v>
      </c>
      <c r="E143" s="58" t="s">
        <v>77</v>
      </c>
      <c r="F143" s="59">
        <v>0</v>
      </c>
      <c r="G143" s="60">
        <v>0</v>
      </c>
      <c r="H143" s="61">
        <v>53.02</v>
      </c>
      <c r="I143" s="61">
        <v>0</v>
      </c>
    </row>
    <row r="144" spans="1:9" x14ac:dyDescent="0.25">
      <c r="A144" s="52" t="s">
        <v>39</v>
      </c>
      <c r="B144" s="58" t="s">
        <v>58</v>
      </c>
      <c r="C144" s="52" t="s">
        <v>82</v>
      </c>
      <c r="D144" s="52" t="s">
        <v>76</v>
      </c>
      <c r="E144" s="58" t="s">
        <v>77</v>
      </c>
      <c r="F144" s="59">
        <v>0</v>
      </c>
      <c r="G144" s="60">
        <v>0</v>
      </c>
      <c r="H144" s="61">
        <v>52.98</v>
      </c>
      <c r="I144" s="61">
        <v>0</v>
      </c>
    </row>
    <row r="145" spans="1:9" x14ac:dyDescent="0.25">
      <c r="A145" s="52" t="s">
        <v>39</v>
      </c>
      <c r="B145" s="58" t="s">
        <v>59</v>
      </c>
      <c r="C145" s="52" t="s">
        <v>82</v>
      </c>
      <c r="D145" s="52" t="s">
        <v>76</v>
      </c>
      <c r="E145" s="58" t="s">
        <v>77</v>
      </c>
      <c r="F145" s="59">
        <v>0</v>
      </c>
      <c r="G145" s="60">
        <v>0</v>
      </c>
      <c r="H145" s="61">
        <v>53.01</v>
      </c>
      <c r="I145" s="61">
        <v>0</v>
      </c>
    </row>
    <row r="146" spans="1:9" x14ac:dyDescent="0.25">
      <c r="A146" s="52" t="s">
        <v>39</v>
      </c>
      <c r="B146" s="58" t="s">
        <v>60</v>
      </c>
      <c r="C146" s="52" t="s">
        <v>82</v>
      </c>
      <c r="D146" s="52" t="s">
        <v>76</v>
      </c>
      <c r="E146" s="58" t="s">
        <v>77</v>
      </c>
      <c r="F146" s="59">
        <v>0</v>
      </c>
      <c r="G146" s="60">
        <v>0</v>
      </c>
      <c r="H146" s="61">
        <v>52.96</v>
      </c>
      <c r="I146" s="61">
        <v>0</v>
      </c>
    </row>
    <row r="147" spans="1:9" x14ac:dyDescent="0.25">
      <c r="A147" s="52" t="s">
        <v>39</v>
      </c>
      <c r="B147" s="58" t="s">
        <v>61</v>
      </c>
      <c r="C147" s="52" t="s">
        <v>82</v>
      </c>
      <c r="D147" s="52" t="s">
        <v>76</v>
      </c>
      <c r="E147" s="58" t="s">
        <v>77</v>
      </c>
      <c r="F147" s="59">
        <v>0</v>
      </c>
      <c r="G147" s="60">
        <v>0</v>
      </c>
      <c r="H147" s="61">
        <v>58.04</v>
      </c>
      <c r="I147" s="61">
        <v>0</v>
      </c>
    </row>
    <row r="148" spans="1:9" x14ac:dyDescent="0.25">
      <c r="A148" s="52" t="s">
        <v>39</v>
      </c>
      <c r="B148" s="58" t="s">
        <v>62</v>
      </c>
      <c r="C148" s="52" t="s">
        <v>82</v>
      </c>
      <c r="D148" s="52" t="s">
        <v>76</v>
      </c>
      <c r="E148" s="58" t="s">
        <v>77</v>
      </c>
      <c r="F148" s="59">
        <v>0</v>
      </c>
      <c r="G148" s="60">
        <v>0</v>
      </c>
      <c r="H148" s="61">
        <v>50</v>
      </c>
      <c r="I148" s="61">
        <v>0</v>
      </c>
    </row>
    <row r="149" spans="1:9" x14ac:dyDescent="0.25">
      <c r="A149" s="52" t="s">
        <v>39</v>
      </c>
      <c r="B149" s="58" t="s">
        <v>63</v>
      </c>
      <c r="C149" s="52" t="s">
        <v>82</v>
      </c>
      <c r="D149" s="52" t="s">
        <v>76</v>
      </c>
      <c r="E149" s="58" t="s">
        <v>77</v>
      </c>
      <c r="F149" s="59">
        <v>0</v>
      </c>
      <c r="G149" s="60">
        <v>0</v>
      </c>
      <c r="H149" s="61">
        <v>54.94</v>
      </c>
      <c r="I149" s="61">
        <v>0</v>
      </c>
    </row>
    <row r="150" spans="1:9" x14ac:dyDescent="0.25">
      <c r="A150" s="52" t="s">
        <v>39</v>
      </c>
      <c r="B150" s="58" t="s">
        <v>64</v>
      </c>
      <c r="C150" s="52" t="s">
        <v>82</v>
      </c>
      <c r="D150" s="52" t="s">
        <v>76</v>
      </c>
      <c r="E150" s="58" t="s">
        <v>77</v>
      </c>
      <c r="F150" s="59">
        <v>0</v>
      </c>
      <c r="G150" s="60">
        <v>0</v>
      </c>
      <c r="H150" s="61">
        <v>51.16</v>
      </c>
      <c r="I150" s="61">
        <v>0</v>
      </c>
    </row>
    <row r="151" spans="1:9" x14ac:dyDescent="0.25">
      <c r="A151" s="52" t="s">
        <v>39</v>
      </c>
      <c r="B151" s="58" t="s">
        <v>65</v>
      </c>
      <c r="C151" s="52" t="s">
        <v>82</v>
      </c>
      <c r="D151" s="52" t="s">
        <v>76</v>
      </c>
      <c r="E151" s="58" t="s">
        <v>77</v>
      </c>
      <c r="F151" s="59">
        <v>0</v>
      </c>
      <c r="G151" s="60">
        <v>0</v>
      </c>
      <c r="H151" s="61">
        <v>51.18</v>
      </c>
      <c r="I151" s="61">
        <v>0</v>
      </c>
    </row>
    <row r="152" spans="1:9" x14ac:dyDescent="0.25">
      <c r="A152" s="52" t="s">
        <v>39</v>
      </c>
      <c r="B152" s="58" t="s">
        <v>66</v>
      </c>
      <c r="C152" s="52" t="s">
        <v>82</v>
      </c>
      <c r="D152" s="52" t="s">
        <v>76</v>
      </c>
      <c r="E152" s="58" t="s">
        <v>77</v>
      </c>
      <c r="F152" s="59">
        <v>0</v>
      </c>
      <c r="G152" s="60">
        <v>0</v>
      </c>
      <c r="H152" s="61">
        <v>57.89</v>
      </c>
      <c r="I152" s="61">
        <v>0</v>
      </c>
    </row>
    <row r="153" spans="1:9" x14ac:dyDescent="0.25">
      <c r="A153" s="52" t="s">
        <v>39</v>
      </c>
      <c r="B153" s="58" t="s">
        <v>67</v>
      </c>
      <c r="C153" s="52" t="s">
        <v>82</v>
      </c>
      <c r="D153" s="52" t="s">
        <v>76</v>
      </c>
      <c r="E153" s="58" t="s">
        <v>77</v>
      </c>
      <c r="F153" s="59">
        <v>0</v>
      </c>
      <c r="G153" s="60">
        <v>0</v>
      </c>
      <c r="H153" s="61">
        <v>57.87</v>
      </c>
      <c r="I153" s="61">
        <v>0</v>
      </c>
    </row>
    <row r="154" spans="1:9" x14ac:dyDescent="0.25">
      <c r="A154" s="52" t="s">
        <v>39</v>
      </c>
      <c r="B154" s="58" t="s">
        <v>40</v>
      </c>
      <c r="C154" s="52" t="s">
        <v>83</v>
      </c>
      <c r="D154" s="52" t="s">
        <v>76</v>
      </c>
      <c r="E154" s="58" t="s">
        <v>77</v>
      </c>
      <c r="F154" s="59">
        <v>0</v>
      </c>
      <c r="G154" s="60">
        <v>0</v>
      </c>
      <c r="H154" s="61">
        <v>53.18</v>
      </c>
      <c r="I154" s="61">
        <v>0</v>
      </c>
    </row>
    <row r="155" spans="1:9" x14ac:dyDescent="0.25">
      <c r="A155" s="52" t="s">
        <v>39</v>
      </c>
      <c r="B155" s="58" t="s">
        <v>45</v>
      </c>
      <c r="C155" s="52" t="s">
        <v>83</v>
      </c>
      <c r="D155" s="52" t="s">
        <v>76</v>
      </c>
      <c r="E155" s="58" t="s">
        <v>77</v>
      </c>
      <c r="F155" s="59">
        <v>0</v>
      </c>
      <c r="G155" s="60">
        <v>0</v>
      </c>
      <c r="H155" s="61">
        <v>53.15</v>
      </c>
      <c r="I155" s="61">
        <v>0</v>
      </c>
    </row>
    <row r="156" spans="1:9" x14ac:dyDescent="0.25">
      <c r="A156" s="52" t="s">
        <v>39</v>
      </c>
      <c r="B156" s="58" t="s">
        <v>46</v>
      </c>
      <c r="C156" s="52" t="s">
        <v>83</v>
      </c>
      <c r="D156" s="52" t="s">
        <v>76</v>
      </c>
      <c r="E156" s="58" t="s">
        <v>77</v>
      </c>
      <c r="F156" s="59">
        <v>0</v>
      </c>
      <c r="G156" s="60">
        <v>0</v>
      </c>
      <c r="H156" s="61">
        <v>53.16</v>
      </c>
      <c r="I156" s="61">
        <v>0</v>
      </c>
    </row>
    <row r="157" spans="1:9" x14ac:dyDescent="0.25">
      <c r="A157" s="52" t="s">
        <v>39</v>
      </c>
      <c r="B157" s="58" t="s">
        <v>47</v>
      </c>
      <c r="C157" s="52" t="s">
        <v>83</v>
      </c>
      <c r="D157" s="52" t="s">
        <v>76</v>
      </c>
      <c r="E157" s="58" t="s">
        <v>77</v>
      </c>
      <c r="F157" s="59">
        <v>0</v>
      </c>
      <c r="G157" s="60">
        <v>0</v>
      </c>
      <c r="H157" s="61">
        <v>53.17</v>
      </c>
      <c r="I157" s="61">
        <v>0</v>
      </c>
    </row>
    <row r="158" spans="1:9" x14ac:dyDescent="0.25">
      <c r="A158" s="52" t="s">
        <v>39</v>
      </c>
      <c r="B158" s="58" t="s">
        <v>48</v>
      </c>
      <c r="C158" s="52" t="s">
        <v>83</v>
      </c>
      <c r="D158" s="52" t="s">
        <v>76</v>
      </c>
      <c r="E158" s="58" t="s">
        <v>77</v>
      </c>
      <c r="F158" s="59">
        <v>0</v>
      </c>
      <c r="G158" s="60">
        <v>0</v>
      </c>
      <c r="H158" s="61">
        <v>53.13</v>
      </c>
      <c r="I158" s="61">
        <v>0</v>
      </c>
    </row>
    <row r="159" spans="1:9" x14ac:dyDescent="0.25">
      <c r="A159" s="52" t="s">
        <v>39</v>
      </c>
      <c r="B159" s="58" t="s">
        <v>49</v>
      </c>
      <c r="C159" s="52" t="s">
        <v>83</v>
      </c>
      <c r="D159" s="52" t="s">
        <v>76</v>
      </c>
      <c r="E159" s="58" t="s">
        <v>77</v>
      </c>
      <c r="F159" s="59">
        <v>0</v>
      </c>
      <c r="G159" s="60">
        <v>0</v>
      </c>
      <c r="H159" s="61">
        <v>53.1</v>
      </c>
      <c r="I159" s="61">
        <v>0</v>
      </c>
    </row>
    <row r="160" spans="1:9" x14ac:dyDescent="0.25">
      <c r="A160" s="52" t="s">
        <v>39</v>
      </c>
      <c r="B160" s="58" t="s">
        <v>50</v>
      </c>
      <c r="C160" s="52" t="s">
        <v>83</v>
      </c>
      <c r="D160" s="52" t="s">
        <v>76</v>
      </c>
      <c r="E160" s="58" t="s">
        <v>77</v>
      </c>
      <c r="F160" s="59">
        <v>0</v>
      </c>
      <c r="G160" s="60">
        <v>0</v>
      </c>
      <c r="H160" s="61">
        <v>52.77</v>
      </c>
      <c r="I160" s="61">
        <v>0</v>
      </c>
    </row>
    <row r="161" spans="1:9" x14ac:dyDescent="0.25">
      <c r="A161" s="52" t="s">
        <v>39</v>
      </c>
      <c r="B161" s="58" t="s">
        <v>51</v>
      </c>
      <c r="C161" s="52" t="s">
        <v>83</v>
      </c>
      <c r="D161" s="52" t="s">
        <v>76</v>
      </c>
      <c r="E161" s="58" t="s">
        <v>77</v>
      </c>
      <c r="F161" s="59">
        <v>0</v>
      </c>
      <c r="G161" s="60">
        <v>0</v>
      </c>
      <c r="H161" s="61">
        <v>52</v>
      </c>
      <c r="I161" s="61">
        <v>0</v>
      </c>
    </row>
    <row r="162" spans="1:9" x14ac:dyDescent="0.25">
      <c r="A162" s="52" t="s">
        <v>39</v>
      </c>
      <c r="B162" s="58" t="s">
        <v>52</v>
      </c>
      <c r="C162" s="52" t="s">
        <v>83</v>
      </c>
      <c r="D162" s="52" t="s">
        <v>76</v>
      </c>
      <c r="E162" s="58" t="s">
        <v>77</v>
      </c>
      <c r="F162" s="59">
        <v>0</v>
      </c>
      <c r="G162" s="60">
        <v>0</v>
      </c>
      <c r="H162" s="61">
        <v>51.3</v>
      </c>
      <c r="I162" s="61">
        <v>0</v>
      </c>
    </row>
    <row r="163" spans="1:9" x14ac:dyDescent="0.25">
      <c r="A163" s="52" t="s">
        <v>39</v>
      </c>
      <c r="B163" s="58" t="s">
        <v>53</v>
      </c>
      <c r="C163" s="52" t="s">
        <v>83</v>
      </c>
      <c r="D163" s="52" t="s">
        <v>76</v>
      </c>
      <c r="E163" s="58" t="s">
        <v>77</v>
      </c>
      <c r="F163" s="59">
        <v>0</v>
      </c>
      <c r="G163" s="60">
        <v>0</v>
      </c>
      <c r="H163" s="61">
        <v>51.38</v>
      </c>
      <c r="I163" s="61">
        <v>0</v>
      </c>
    </row>
    <row r="164" spans="1:9" x14ac:dyDescent="0.25">
      <c r="A164" s="52" t="s">
        <v>39</v>
      </c>
      <c r="B164" s="58" t="s">
        <v>54</v>
      </c>
      <c r="C164" s="52" t="s">
        <v>83</v>
      </c>
      <c r="D164" s="52" t="s">
        <v>76</v>
      </c>
      <c r="E164" s="58" t="s">
        <v>77</v>
      </c>
      <c r="F164" s="59">
        <v>0</v>
      </c>
      <c r="G164" s="60">
        <v>0</v>
      </c>
      <c r="H164" s="61">
        <v>49.71</v>
      </c>
      <c r="I164" s="61">
        <v>0</v>
      </c>
    </row>
    <row r="165" spans="1:9" x14ac:dyDescent="0.25">
      <c r="A165" s="52" t="s">
        <v>39</v>
      </c>
      <c r="B165" s="58" t="s">
        <v>55</v>
      </c>
      <c r="C165" s="52" t="s">
        <v>83</v>
      </c>
      <c r="D165" s="52" t="s">
        <v>76</v>
      </c>
      <c r="E165" s="58" t="s">
        <v>77</v>
      </c>
      <c r="F165" s="59">
        <v>0</v>
      </c>
      <c r="G165" s="60">
        <v>0</v>
      </c>
      <c r="H165" s="61">
        <v>49.59</v>
      </c>
      <c r="I165" s="61">
        <v>0</v>
      </c>
    </row>
    <row r="166" spans="1:9" x14ac:dyDescent="0.25">
      <c r="A166" s="52" t="s">
        <v>39</v>
      </c>
      <c r="B166" s="58" t="s">
        <v>56</v>
      </c>
      <c r="C166" s="52" t="s">
        <v>83</v>
      </c>
      <c r="D166" s="52" t="s">
        <v>76</v>
      </c>
      <c r="E166" s="58" t="s">
        <v>77</v>
      </c>
      <c r="F166" s="59">
        <v>0</v>
      </c>
      <c r="G166" s="60">
        <v>0</v>
      </c>
      <c r="H166" s="61">
        <v>52.09</v>
      </c>
      <c r="I166" s="61">
        <v>0</v>
      </c>
    </row>
    <row r="167" spans="1:9" x14ac:dyDescent="0.25">
      <c r="A167" s="52" t="s">
        <v>39</v>
      </c>
      <c r="B167" s="58" t="s">
        <v>57</v>
      </c>
      <c r="C167" s="52" t="s">
        <v>83</v>
      </c>
      <c r="D167" s="52" t="s">
        <v>76</v>
      </c>
      <c r="E167" s="58" t="s">
        <v>77</v>
      </c>
      <c r="F167" s="59">
        <v>0</v>
      </c>
      <c r="G167" s="60">
        <v>0</v>
      </c>
      <c r="H167" s="61">
        <v>52.12</v>
      </c>
      <c r="I167" s="61">
        <v>0</v>
      </c>
    </row>
    <row r="168" spans="1:9" x14ac:dyDescent="0.25">
      <c r="A168" s="52" t="s">
        <v>39</v>
      </c>
      <c r="B168" s="58" t="s">
        <v>58</v>
      </c>
      <c r="C168" s="52" t="s">
        <v>83</v>
      </c>
      <c r="D168" s="52" t="s">
        <v>76</v>
      </c>
      <c r="E168" s="58" t="s">
        <v>77</v>
      </c>
      <c r="F168" s="59">
        <v>0</v>
      </c>
      <c r="G168" s="60">
        <v>0</v>
      </c>
      <c r="H168" s="61">
        <v>52.11</v>
      </c>
      <c r="I168" s="61">
        <v>0</v>
      </c>
    </row>
    <row r="169" spans="1:9" x14ac:dyDescent="0.25">
      <c r="A169" s="52" t="s">
        <v>39</v>
      </c>
      <c r="B169" s="58" t="s">
        <v>59</v>
      </c>
      <c r="C169" s="52" t="s">
        <v>83</v>
      </c>
      <c r="D169" s="52" t="s">
        <v>76</v>
      </c>
      <c r="E169" s="58" t="s">
        <v>77</v>
      </c>
      <c r="F169" s="59">
        <v>0</v>
      </c>
      <c r="G169" s="60">
        <v>0</v>
      </c>
      <c r="H169" s="61">
        <v>52.13</v>
      </c>
      <c r="I169" s="61">
        <v>0</v>
      </c>
    </row>
    <row r="170" spans="1:9" x14ac:dyDescent="0.25">
      <c r="A170" s="52" t="s">
        <v>39</v>
      </c>
      <c r="B170" s="58" t="s">
        <v>60</v>
      </c>
      <c r="C170" s="52" t="s">
        <v>83</v>
      </c>
      <c r="D170" s="52" t="s">
        <v>76</v>
      </c>
      <c r="E170" s="58" t="s">
        <v>77</v>
      </c>
      <c r="F170" s="59">
        <v>0</v>
      </c>
      <c r="G170" s="60">
        <v>0</v>
      </c>
      <c r="H170" s="61">
        <v>52.17</v>
      </c>
      <c r="I170" s="61">
        <v>0</v>
      </c>
    </row>
    <row r="171" spans="1:9" x14ac:dyDescent="0.25">
      <c r="A171" s="52" t="s">
        <v>39</v>
      </c>
      <c r="B171" s="58" t="s">
        <v>61</v>
      </c>
      <c r="C171" s="52" t="s">
        <v>83</v>
      </c>
      <c r="D171" s="52" t="s">
        <v>76</v>
      </c>
      <c r="E171" s="58" t="s">
        <v>77</v>
      </c>
      <c r="F171" s="59">
        <v>0</v>
      </c>
      <c r="G171" s="60">
        <v>0</v>
      </c>
      <c r="H171" s="61">
        <v>57.17</v>
      </c>
      <c r="I171" s="61">
        <v>0</v>
      </c>
    </row>
    <row r="172" spans="1:9" x14ac:dyDescent="0.25">
      <c r="A172" s="52" t="s">
        <v>39</v>
      </c>
      <c r="B172" s="58" t="s">
        <v>62</v>
      </c>
      <c r="C172" s="52" t="s">
        <v>83</v>
      </c>
      <c r="D172" s="52" t="s">
        <v>76</v>
      </c>
      <c r="E172" s="58" t="s">
        <v>77</v>
      </c>
      <c r="F172" s="59">
        <v>0</v>
      </c>
      <c r="G172" s="60">
        <v>0</v>
      </c>
      <c r="H172" s="61">
        <v>49.14</v>
      </c>
      <c r="I172" s="61">
        <v>0</v>
      </c>
    </row>
    <row r="173" spans="1:9" x14ac:dyDescent="0.25">
      <c r="A173" s="52" t="s">
        <v>39</v>
      </c>
      <c r="B173" s="58" t="s">
        <v>63</v>
      </c>
      <c r="C173" s="52" t="s">
        <v>83</v>
      </c>
      <c r="D173" s="52" t="s">
        <v>76</v>
      </c>
      <c r="E173" s="58" t="s">
        <v>77</v>
      </c>
      <c r="F173" s="59">
        <v>0</v>
      </c>
      <c r="G173" s="60">
        <v>0</v>
      </c>
      <c r="H173" s="61">
        <v>54.14</v>
      </c>
      <c r="I173" s="61">
        <v>0</v>
      </c>
    </row>
    <row r="174" spans="1:9" x14ac:dyDescent="0.25">
      <c r="A174" s="52" t="s">
        <v>39</v>
      </c>
      <c r="B174" s="58" t="s">
        <v>64</v>
      </c>
      <c r="C174" s="52" t="s">
        <v>83</v>
      </c>
      <c r="D174" s="52" t="s">
        <v>76</v>
      </c>
      <c r="E174" s="58" t="s">
        <v>77</v>
      </c>
      <c r="F174" s="59">
        <v>0</v>
      </c>
      <c r="G174" s="60">
        <v>0</v>
      </c>
      <c r="H174" s="61">
        <v>50.44</v>
      </c>
      <c r="I174" s="61">
        <v>0</v>
      </c>
    </row>
    <row r="175" spans="1:9" x14ac:dyDescent="0.25">
      <c r="A175" s="52" t="s">
        <v>39</v>
      </c>
      <c r="B175" s="58" t="s">
        <v>65</v>
      </c>
      <c r="C175" s="52" t="s">
        <v>83</v>
      </c>
      <c r="D175" s="52" t="s">
        <v>76</v>
      </c>
      <c r="E175" s="58" t="s">
        <v>77</v>
      </c>
      <c r="F175" s="59">
        <v>0</v>
      </c>
      <c r="G175" s="60">
        <v>0</v>
      </c>
      <c r="H175" s="61">
        <v>50.42</v>
      </c>
      <c r="I175" s="61">
        <v>0</v>
      </c>
    </row>
    <row r="176" spans="1:9" x14ac:dyDescent="0.25">
      <c r="A176" s="52" t="s">
        <v>39</v>
      </c>
      <c r="B176" s="58" t="s">
        <v>66</v>
      </c>
      <c r="C176" s="52" t="s">
        <v>83</v>
      </c>
      <c r="D176" s="52" t="s">
        <v>76</v>
      </c>
      <c r="E176" s="58" t="s">
        <v>77</v>
      </c>
      <c r="F176" s="59">
        <v>0</v>
      </c>
      <c r="G176" s="60">
        <v>0</v>
      </c>
      <c r="H176" s="61">
        <v>57.32</v>
      </c>
      <c r="I176" s="61">
        <v>0</v>
      </c>
    </row>
    <row r="177" spans="1:9" x14ac:dyDescent="0.25">
      <c r="A177" s="52" t="s">
        <v>39</v>
      </c>
      <c r="B177" s="58" t="s">
        <v>67</v>
      </c>
      <c r="C177" s="52" t="s">
        <v>83</v>
      </c>
      <c r="D177" s="52" t="s">
        <v>76</v>
      </c>
      <c r="E177" s="58" t="s">
        <v>77</v>
      </c>
      <c r="F177" s="59">
        <v>0</v>
      </c>
      <c r="G177" s="60">
        <v>0</v>
      </c>
      <c r="H177" s="61">
        <v>57.3</v>
      </c>
      <c r="I177" s="61">
        <v>0</v>
      </c>
    </row>
    <row r="178" spans="1:9" x14ac:dyDescent="0.25">
      <c r="A178" s="52" t="s">
        <v>39</v>
      </c>
      <c r="B178" s="58" t="s">
        <v>40</v>
      </c>
      <c r="C178" s="52" t="s">
        <v>43</v>
      </c>
      <c r="D178" s="52" t="s">
        <v>76</v>
      </c>
      <c r="E178" s="58" t="s">
        <v>44</v>
      </c>
      <c r="F178" s="59">
        <v>0</v>
      </c>
      <c r="G178" s="60">
        <v>35.268000000000001</v>
      </c>
      <c r="H178" s="61">
        <v>53</v>
      </c>
      <c r="I178" s="61">
        <v>0</v>
      </c>
    </row>
    <row r="179" spans="1:9" x14ac:dyDescent="0.25">
      <c r="A179" s="52" t="s">
        <v>39</v>
      </c>
      <c r="B179" s="58" t="s">
        <v>40</v>
      </c>
      <c r="C179" s="52" t="s">
        <v>43</v>
      </c>
      <c r="D179" s="52" t="s">
        <v>79</v>
      </c>
      <c r="E179" s="58" t="s">
        <v>84</v>
      </c>
      <c r="F179" s="59">
        <v>0</v>
      </c>
      <c r="G179" s="60">
        <v>0</v>
      </c>
      <c r="H179" s="61">
        <v>53</v>
      </c>
      <c r="I179" s="61">
        <v>0</v>
      </c>
    </row>
    <row r="180" spans="1:9" x14ac:dyDescent="0.25">
      <c r="A180" s="52" t="s">
        <v>39</v>
      </c>
      <c r="B180" s="58" t="s">
        <v>40</v>
      </c>
      <c r="C180" s="52" t="s">
        <v>43</v>
      </c>
      <c r="D180" s="52" t="s">
        <v>76</v>
      </c>
      <c r="E180" s="58" t="s">
        <v>77</v>
      </c>
      <c r="F180" s="59">
        <v>37.845999999999997</v>
      </c>
      <c r="G180" s="60">
        <v>37.845999999999997</v>
      </c>
      <c r="H180" s="61">
        <v>53</v>
      </c>
      <c r="I180" s="61">
        <v>-2005.838</v>
      </c>
    </row>
    <row r="181" spans="1:9" x14ac:dyDescent="0.25">
      <c r="A181" s="52" t="s">
        <v>39</v>
      </c>
      <c r="B181" s="58" t="s">
        <v>45</v>
      </c>
      <c r="C181" s="52" t="s">
        <v>43</v>
      </c>
      <c r="D181" s="52" t="s">
        <v>76</v>
      </c>
      <c r="E181" s="58" t="s">
        <v>44</v>
      </c>
      <c r="F181" s="59">
        <v>0</v>
      </c>
      <c r="G181" s="60">
        <v>51.274999999999999</v>
      </c>
      <c r="H181" s="61">
        <v>53</v>
      </c>
      <c r="I181" s="61">
        <v>0</v>
      </c>
    </row>
    <row r="182" spans="1:9" x14ac:dyDescent="0.25">
      <c r="A182" s="52" t="s">
        <v>39</v>
      </c>
      <c r="B182" s="58" t="s">
        <v>45</v>
      </c>
      <c r="C182" s="52" t="s">
        <v>43</v>
      </c>
      <c r="D182" s="52" t="s">
        <v>76</v>
      </c>
      <c r="E182" s="58" t="s">
        <v>77</v>
      </c>
      <c r="F182" s="59">
        <v>33.951999999999998</v>
      </c>
      <c r="G182" s="60">
        <v>33.951999999999998</v>
      </c>
      <c r="H182" s="61">
        <v>53</v>
      </c>
      <c r="I182" s="61">
        <v>-1799.4559999999999</v>
      </c>
    </row>
    <row r="183" spans="1:9" x14ac:dyDescent="0.25">
      <c r="A183" s="52" t="s">
        <v>39</v>
      </c>
      <c r="B183" s="58" t="s">
        <v>45</v>
      </c>
      <c r="C183" s="52" t="s">
        <v>43</v>
      </c>
      <c r="D183" s="52" t="s">
        <v>79</v>
      </c>
      <c r="E183" s="58" t="s">
        <v>84</v>
      </c>
      <c r="F183" s="59">
        <v>0</v>
      </c>
      <c r="G183" s="60">
        <v>0</v>
      </c>
      <c r="H183" s="61">
        <v>53</v>
      </c>
      <c r="I183" s="61">
        <v>0</v>
      </c>
    </row>
    <row r="184" spans="1:9" x14ac:dyDescent="0.25">
      <c r="A184" s="52" t="s">
        <v>39</v>
      </c>
      <c r="B184" s="58" t="s">
        <v>46</v>
      </c>
      <c r="C184" s="52" t="s">
        <v>43</v>
      </c>
      <c r="D184" s="52" t="s">
        <v>79</v>
      </c>
      <c r="E184" s="58" t="s">
        <v>84</v>
      </c>
      <c r="F184" s="59">
        <v>0</v>
      </c>
      <c r="G184" s="60">
        <v>0</v>
      </c>
      <c r="H184" s="61">
        <v>53</v>
      </c>
      <c r="I184" s="61">
        <v>0</v>
      </c>
    </row>
    <row r="185" spans="1:9" x14ac:dyDescent="0.25">
      <c r="A185" s="52" t="s">
        <v>39</v>
      </c>
      <c r="B185" s="58" t="s">
        <v>46</v>
      </c>
      <c r="C185" s="52" t="s">
        <v>43</v>
      </c>
      <c r="D185" s="52" t="s">
        <v>76</v>
      </c>
      <c r="E185" s="58" t="s">
        <v>44</v>
      </c>
      <c r="F185" s="59">
        <v>0</v>
      </c>
      <c r="G185" s="60">
        <v>54.198</v>
      </c>
      <c r="H185" s="61">
        <v>53</v>
      </c>
      <c r="I185" s="61">
        <v>0</v>
      </c>
    </row>
    <row r="186" spans="1:9" x14ac:dyDescent="0.25">
      <c r="A186" s="52" t="s">
        <v>39</v>
      </c>
      <c r="B186" s="58" t="s">
        <v>46</v>
      </c>
      <c r="C186" s="52" t="s">
        <v>43</v>
      </c>
      <c r="D186" s="52" t="s">
        <v>76</v>
      </c>
      <c r="E186" s="58" t="s">
        <v>77</v>
      </c>
      <c r="F186" s="59">
        <v>34.183999999999997</v>
      </c>
      <c r="G186" s="60">
        <v>34.183999999999997</v>
      </c>
      <c r="H186" s="61">
        <v>53</v>
      </c>
      <c r="I186" s="61">
        <v>-1811.752</v>
      </c>
    </row>
    <row r="187" spans="1:9" x14ac:dyDescent="0.25">
      <c r="A187" s="52" t="s">
        <v>39</v>
      </c>
      <c r="B187" s="58" t="s">
        <v>47</v>
      </c>
      <c r="C187" s="52" t="s">
        <v>43</v>
      </c>
      <c r="D187" s="52" t="s">
        <v>76</v>
      </c>
      <c r="E187" s="58" t="s">
        <v>44</v>
      </c>
      <c r="F187" s="59">
        <v>0</v>
      </c>
      <c r="G187" s="60">
        <v>58.268000000000001</v>
      </c>
      <c r="H187" s="61">
        <v>53</v>
      </c>
      <c r="I187" s="61">
        <v>0</v>
      </c>
    </row>
    <row r="188" spans="1:9" x14ac:dyDescent="0.25">
      <c r="A188" s="52" t="s">
        <v>39</v>
      </c>
      <c r="B188" s="58" t="s">
        <v>47</v>
      </c>
      <c r="C188" s="52" t="s">
        <v>43</v>
      </c>
      <c r="D188" s="52" t="s">
        <v>76</v>
      </c>
      <c r="E188" s="58" t="s">
        <v>77</v>
      </c>
      <c r="F188" s="59">
        <v>33.838000000000001</v>
      </c>
      <c r="G188" s="60">
        <v>33.838000000000001</v>
      </c>
      <c r="H188" s="61">
        <v>53</v>
      </c>
      <c r="I188" s="61">
        <v>-1793.414</v>
      </c>
    </row>
    <row r="189" spans="1:9" x14ac:dyDescent="0.25">
      <c r="A189" s="52" t="s">
        <v>39</v>
      </c>
      <c r="B189" s="58" t="s">
        <v>47</v>
      </c>
      <c r="C189" s="52" t="s">
        <v>43</v>
      </c>
      <c r="D189" s="52" t="s">
        <v>79</v>
      </c>
      <c r="E189" s="58" t="s">
        <v>84</v>
      </c>
      <c r="F189" s="59">
        <v>0</v>
      </c>
      <c r="G189" s="60">
        <v>0</v>
      </c>
      <c r="H189" s="61">
        <v>53</v>
      </c>
      <c r="I189" s="61">
        <v>0</v>
      </c>
    </row>
    <row r="190" spans="1:9" x14ac:dyDescent="0.25">
      <c r="A190" s="52" t="s">
        <v>39</v>
      </c>
      <c r="B190" s="58" t="s">
        <v>48</v>
      </c>
      <c r="C190" s="52" t="s">
        <v>43</v>
      </c>
      <c r="D190" s="52" t="s">
        <v>76</v>
      </c>
      <c r="E190" s="58" t="s">
        <v>77</v>
      </c>
      <c r="F190" s="59">
        <v>34.241</v>
      </c>
      <c r="G190" s="60">
        <v>34.241</v>
      </c>
      <c r="H190" s="61">
        <v>53</v>
      </c>
      <c r="I190" s="61">
        <v>-1814.7729999999999</v>
      </c>
    </row>
    <row r="191" spans="1:9" x14ac:dyDescent="0.25">
      <c r="A191" s="52" t="s">
        <v>39</v>
      </c>
      <c r="B191" s="58" t="s">
        <v>48</v>
      </c>
      <c r="C191" s="52" t="s">
        <v>43</v>
      </c>
      <c r="D191" s="52" t="s">
        <v>76</v>
      </c>
      <c r="E191" s="58" t="s">
        <v>44</v>
      </c>
      <c r="F191" s="59">
        <v>0</v>
      </c>
      <c r="G191" s="60">
        <v>55.542000000000002</v>
      </c>
      <c r="H191" s="61">
        <v>53</v>
      </c>
      <c r="I191" s="61">
        <v>0</v>
      </c>
    </row>
    <row r="192" spans="1:9" x14ac:dyDescent="0.25">
      <c r="A192" s="52" t="s">
        <v>39</v>
      </c>
      <c r="B192" s="58" t="s">
        <v>48</v>
      </c>
      <c r="C192" s="52" t="s">
        <v>43</v>
      </c>
      <c r="D192" s="52" t="s">
        <v>79</v>
      </c>
      <c r="E192" s="58" t="s">
        <v>84</v>
      </c>
      <c r="F192" s="59">
        <v>0</v>
      </c>
      <c r="G192" s="60">
        <v>0</v>
      </c>
      <c r="H192" s="61">
        <v>53</v>
      </c>
      <c r="I192" s="61">
        <v>0</v>
      </c>
    </row>
    <row r="193" spans="1:9" x14ac:dyDescent="0.25">
      <c r="A193" s="52" t="s">
        <v>39</v>
      </c>
      <c r="B193" s="58" t="s">
        <v>49</v>
      </c>
      <c r="C193" s="52" t="s">
        <v>43</v>
      </c>
      <c r="D193" s="52" t="s">
        <v>76</v>
      </c>
      <c r="E193" s="58" t="s">
        <v>77</v>
      </c>
      <c r="F193" s="59">
        <v>22.651</v>
      </c>
      <c r="G193" s="60">
        <v>22.651</v>
      </c>
      <c r="H193" s="61">
        <v>53</v>
      </c>
      <c r="I193" s="61">
        <v>-1200.5029999999999</v>
      </c>
    </row>
    <row r="194" spans="1:9" x14ac:dyDescent="0.25">
      <c r="A194" s="52" t="s">
        <v>39</v>
      </c>
      <c r="B194" s="58" t="s">
        <v>49</v>
      </c>
      <c r="C194" s="52" t="s">
        <v>43</v>
      </c>
      <c r="D194" s="52" t="s">
        <v>79</v>
      </c>
      <c r="E194" s="58" t="s">
        <v>84</v>
      </c>
      <c r="F194" s="59">
        <v>0</v>
      </c>
      <c r="G194" s="60">
        <v>0</v>
      </c>
      <c r="H194" s="61">
        <v>53</v>
      </c>
      <c r="I194" s="61">
        <v>0</v>
      </c>
    </row>
    <row r="195" spans="1:9" x14ac:dyDescent="0.25">
      <c r="A195" s="52" t="s">
        <v>39</v>
      </c>
      <c r="B195" s="58" t="s">
        <v>49</v>
      </c>
      <c r="C195" s="52" t="s">
        <v>43</v>
      </c>
      <c r="D195" s="52" t="s">
        <v>76</v>
      </c>
      <c r="E195" s="58" t="s">
        <v>44</v>
      </c>
      <c r="F195" s="59">
        <v>0</v>
      </c>
      <c r="G195" s="60">
        <v>53.228000000000002</v>
      </c>
      <c r="H195" s="61">
        <v>53</v>
      </c>
      <c r="I195" s="61">
        <v>0</v>
      </c>
    </row>
    <row r="196" spans="1:9" x14ac:dyDescent="0.25">
      <c r="A196" s="52" t="s">
        <v>39</v>
      </c>
      <c r="B196" s="58" t="s">
        <v>50</v>
      </c>
      <c r="C196" s="52" t="s">
        <v>43</v>
      </c>
      <c r="D196" s="52" t="s">
        <v>79</v>
      </c>
      <c r="E196" s="58" t="s">
        <v>84</v>
      </c>
      <c r="F196" s="59">
        <v>0</v>
      </c>
      <c r="G196" s="60">
        <v>0</v>
      </c>
      <c r="H196" s="61">
        <v>52.67</v>
      </c>
      <c r="I196" s="61">
        <v>0</v>
      </c>
    </row>
    <row r="197" spans="1:9" x14ac:dyDescent="0.25">
      <c r="A197" s="52" t="s">
        <v>39</v>
      </c>
      <c r="B197" s="58" t="s">
        <v>50</v>
      </c>
      <c r="C197" s="52" t="s">
        <v>43</v>
      </c>
      <c r="D197" s="52" t="s">
        <v>76</v>
      </c>
      <c r="E197" s="58" t="s">
        <v>44</v>
      </c>
      <c r="F197" s="59">
        <v>0</v>
      </c>
      <c r="G197" s="60">
        <v>63.21</v>
      </c>
      <c r="H197" s="61">
        <v>52.67</v>
      </c>
      <c r="I197" s="61">
        <v>0</v>
      </c>
    </row>
    <row r="198" spans="1:9" x14ac:dyDescent="0.25">
      <c r="A198" s="52" t="s">
        <v>39</v>
      </c>
      <c r="B198" s="58" t="s">
        <v>50</v>
      </c>
      <c r="C198" s="52" t="s">
        <v>43</v>
      </c>
      <c r="D198" s="52" t="s">
        <v>76</v>
      </c>
      <c r="E198" s="58" t="s">
        <v>77</v>
      </c>
      <c r="F198" s="59">
        <v>0</v>
      </c>
      <c r="G198" s="60">
        <v>0</v>
      </c>
      <c r="H198" s="61">
        <v>52.67</v>
      </c>
      <c r="I198" s="61">
        <v>0</v>
      </c>
    </row>
    <row r="199" spans="1:9" x14ac:dyDescent="0.25">
      <c r="A199" s="52" t="s">
        <v>39</v>
      </c>
      <c r="B199" s="58" t="s">
        <v>51</v>
      </c>
      <c r="C199" s="52" t="s">
        <v>43</v>
      </c>
      <c r="D199" s="52" t="s">
        <v>76</v>
      </c>
      <c r="E199" s="58" t="s">
        <v>77</v>
      </c>
      <c r="F199" s="59">
        <v>0</v>
      </c>
      <c r="G199" s="60">
        <v>0</v>
      </c>
      <c r="H199" s="61">
        <v>51.88</v>
      </c>
      <c r="I199" s="61">
        <v>0</v>
      </c>
    </row>
    <row r="200" spans="1:9" x14ac:dyDescent="0.25">
      <c r="A200" s="52" t="s">
        <v>39</v>
      </c>
      <c r="B200" s="58" t="s">
        <v>51</v>
      </c>
      <c r="C200" s="52" t="s">
        <v>43</v>
      </c>
      <c r="D200" s="52" t="s">
        <v>79</v>
      </c>
      <c r="E200" s="58" t="s">
        <v>84</v>
      </c>
      <c r="F200" s="59">
        <v>0</v>
      </c>
      <c r="G200" s="60">
        <v>0</v>
      </c>
      <c r="H200" s="61">
        <v>51.88</v>
      </c>
      <c r="I200" s="61">
        <v>0</v>
      </c>
    </row>
    <row r="201" spans="1:9" x14ac:dyDescent="0.25">
      <c r="A201" s="52" t="s">
        <v>39</v>
      </c>
      <c r="B201" s="58" t="s">
        <v>51</v>
      </c>
      <c r="C201" s="52" t="s">
        <v>43</v>
      </c>
      <c r="D201" s="52" t="s">
        <v>76</v>
      </c>
      <c r="E201" s="58" t="s">
        <v>44</v>
      </c>
      <c r="F201" s="59">
        <v>0</v>
      </c>
      <c r="G201" s="60">
        <v>64.513999999999996</v>
      </c>
      <c r="H201" s="61">
        <v>51.88</v>
      </c>
      <c r="I201" s="61">
        <v>0</v>
      </c>
    </row>
    <row r="202" spans="1:9" x14ac:dyDescent="0.25">
      <c r="A202" s="52" t="s">
        <v>39</v>
      </c>
      <c r="B202" s="58" t="s">
        <v>52</v>
      </c>
      <c r="C202" s="52" t="s">
        <v>43</v>
      </c>
      <c r="D202" s="52" t="s">
        <v>76</v>
      </c>
      <c r="E202" s="58" t="s">
        <v>44</v>
      </c>
      <c r="F202" s="59">
        <v>0</v>
      </c>
      <c r="G202" s="60">
        <v>76.447000000000003</v>
      </c>
      <c r="H202" s="61">
        <v>51.16</v>
      </c>
      <c r="I202" s="61">
        <v>0</v>
      </c>
    </row>
    <row r="203" spans="1:9" x14ac:dyDescent="0.25">
      <c r="A203" s="52" t="s">
        <v>39</v>
      </c>
      <c r="B203" s="58" t="s">
        <v>52</v>
      </c>
      <c r="C203" s="52" t="s">
        <v>43</v>
      </c>
      <c r="D203" s="52" t="s">
        <v>79</v>
      </c>
      <c r="E203" s="58" t="s">
        <v>84</v>
      </c>
      <c r="F203" s="59">
        <v>0</v>
      </c>
      <c r="G203" s="60">
        <v>0</v>
      </c>
      <c r="H203" s="61">
        <v>51.16</v>
      </c>
      <c r="I203" s="61">
        <v>0</v>
      </c>
    </row>
    <row r="204" spans="1:9" x14ac:dyDescent="0.25">
      <c r="A204" s="52" t="s">
        <v>39</v>
      </c>
      <c r="B204" s="58" t="s">
        <v>52</v>
      </c>
      <c r="C204" s="52" t="s">
        <v>43</v>
      </c>
      <c r="D204" s="52" t="s">
        <v>76</v>
      </c>
      <c r="E204" s="58" t="s">
        <v>77</v>
      </c>
      <c r="F204" s="59">
        <v>0</v>
      </c>
      <c r="G204" s="60">
        <v>0</v>
      </c>
      <c r="H204" s="61">
        <v>51.16</v>
      </c>
      <c r="I204" s="61">
        <v>0</v>
      </c>
    </row>
    <row r="205" spans="1:9" x14ac:dyDescent="0.25">
      <c r="A205" s="52" t="s">
        <v>39</v>
      </c>
      <c r="B205" s="58" t="s">
        <v>53</v>
      </c>
      <c r="C205" s="52" t="s">
        <v>43</v>
      </c>
      <c r="D205" s="52" t="s">
        <v>76</v>
      </c>
      <c r="E205" s="58" t="s">
        <v>44</v>
      </c>
      <c r="F205" s="59">
        <v>0</v>
      </c>
      <c r="G205" s="60">
        <v>66.501000000000005</v>
      </c>
      <c r="H205" s="61">
        <v>51.27</v>
      </c>
      <c r="I205" s="61">
        <v>0</v>
      </c>
    </row>
    <row r="206" spans="1:9" x14ac:dyDescent="0.25">
      <c r="A206" s="52" t="s">
        <v>39</v>
      </c>
      <c r="B206" s="58" t="s">
        <v>53</v>
      </c>
      <c r="C206" s="52" t="s">
        <v>43</v>
      </c>
      <c r="D206" s="52" t="s">
        <v>79</v>
      </c>
      <c r="E206" s="58" t="s">
        <v>84</v>
      </c>
      <c r="F206" s="59">
        <v>0</v>
      </c>
      <c r="G206" s="60">
        <v>0</v>
      </c>
      <c r="H206" s="61">
        <v>51.27</v>
      </c>
      <c r="I206" s="61">
        <v>0</v>
      </c>
    </row>
    <row r="207" spans="1:9" x14ac:dyDescent="0.25">
      <c r="A207" s="52" t="s">
        <v>39</v>
      </c>
      <c r="B207" s="58" t="s">
        <v>53</v>
      </c>
      <c r="C207" s="52" t="s">
        <v>43</v>
      </c>
      <c r="D207" s="52" t="s">
        <v>76</v>
      </c>
      <c r="E207" s="58" t="s">
        <v>77</v>
      </c>
      <c r="F207" s="59">
        <v>0</v>
      </c>
      <c r="G207" s="60">
        <v>0</v>
      </c>
      <c r="H207" s="61">
        <v>51.27</v>
      </c>
      <c r="I207" s="61">
        <v>0</v>
      </c>
    </row>
    <row r="208" spans="1:9" x14ac:dyDescent="0.25">
      <c r="A208" s="52" t="s">
        <v>39</v>
      </c>
      <c r="B208" s="58" t="s">
        <v>54</v>
      </c>
      <c r="C208" s="52" t="s">
        <v>43</v>
      </c>
      <c r="D208" s="52" t="s">
        <v>79</v>
      </c>
      <c r="E208" s="58" t="s">
        <v>84</v>
      </c>
      <c r="F208" s="59">
        <v>0</v>
      </c>
      <c r="G208" s="60">
        <v>0</v>
      </c>
      <c r="H208" s="61">
        <v>49.63</v>
      </c>
      <c r="I208" s="61">
        <v>0</v>
      </c>
    </row>
    <row r="209" spans="1:9" x14ac:dyDescent="0.25">
      <c r="A209" s="52" t="s">
        <v>39</v>
      </c>
      <c r="B209" s="58" t="s">
        <v>54</v>
      </c>
      <c r="C209" s="52" t="s">
        <v>43</v>
      </c>
      <c r="D209" s="52" t="s">
        <v>76</v>
      </c>
      <c r="E209" s="58" t="s">
        <v>44</v>
      </c>
      <c r="F209" s="59">
        <v>0</v>
      </c>
      <c r="G209" s="60">
        <v>34.256999999999998</v>
      </c>
      <c r="H209" s="61">
        <v>49.63</v>
      </c>
      <c r="I209" s="61">
        <v>0</v>
      </c>
    </row>
    <row r="210" spans="1:9" x14ac:dyDescent="0.25">
      <c r="A210" s="52" t="s">
        <v>39</v>
      </c>
      <c r="B210" s="58" t="s">
        <v>54</v>
      </c>
      <c r="C210" s="52" t="s">
        <v>43</v>
      </c>
      <c r="D210" s="52" t="s">
        <v>76</v>
      </c>
      <c r="E210" s="58" t="s">
        <v>77</v>
      </c>
      <c r="F210" s="59">
        <v>84</v>
      </c>
      <c r="G210" s="60">
        <v>84</v>
      </c>
      <c r="H210" s="61">
        <v>49.63</v>
      </c>
      <c r="I210" s="61">
        <v>-4168.92</v>
      </c>
    </row>
    <row r="211" spans="1:9" x14ac:dyDescent="0.25">
      <c r="A211" s="52" t="s">
        <v>39</v>
      </c>
      <c r="B211" s="58" t="s">
        <v>55</v>
      </c>
      <c r="C211" s="52" t="s">
        <v>43</v>
      </c>
      <c r="D211" s="52" t="s">
        <v>76</v>
      </c>
      <c r="E211" s="58" t="s">
        <v>44</v>
      </c>
      <c r="F211" s="59">
        <v>0</v>
      </c>
      <c r="G211" s="60">
        <v>48.277000000000001</v>
      </c>
      <c r="H211" s="61">
        <v>49.49</v>
      </c>
      <c r="I211" s="61">
        <v>0</v>
      </c>
    </row>
    <row r="212" spans="1:9" x14ac:dyDescent="0.25">
      <c r="A212" s="52" t="s">
        <v>39</v>
      </c>
      <c r="B212" s="58" t="s">
        <v>55</v>
      </c>
      <c r="C212" s="52" t="s">
        <v>43</v>
      </c>
      <c r="D212" s="52" t="s">
        <v>76</v>
      </c>
      <c r="E212" s="58" t="s">
        <v>77</v>
      </c>
      <c r="F212" s="59">
        <v>84</v>
      </c>
      <c r="G212" s="60">
        <v>84</v>
      </c>
      <c r="H212" s="61">
        <v>49.49</v>
      </c>
      <c r="I212" s="61">
        <v>-4157.16</v>
      </c>
    </row>
    <row r="213" spans="1:9" x14ac:dyDescent="0.25">
      <c r="A213" s="52" t="s">
        <v>39</v>
      </c>
      <c r="B213" s="58" t="s">
        <v>55</v>
      </c>
      <c r="C213" s="52" t="s">
        <v>43</v>
      </c>
      <c r="D213" s="52" t="s">
        <v>79</v>
      </c>
      <c r="E213" s="58" t="s">
        <v>84</v>
      </c>
      <c r="F213" s="59">
        <v>0</v>
      </c>
      <c r="G213" s="60">
        <v>0</v>
      </c>
      <c r="H213" s="61">
        <v>49.49</v>
      </c>
      <c r="I213" s="61">
        <v>0</v>
      </c>
    </row>
    <row r="214" spans="1:9" x14ac:dyDescent="0.25">
      <c r="A214" s="52" t="s">
        <v>39</v>
      </c>
      <c r="B214" s="58" t="s">
        <v>56</v>
      </c>
      <c r="C214" s="52" t="s">
        <v>43</v>
      </c>
      <c r="D214" s="52" t="s">
        <v>79</v>
      </c>
      <c r="E214" s="58" t="s">
        <v>84</v>
      </c>
      <c r="F214" s="59">
        <v>0</v>
      </c>
      <c r="G214" s="60">
        <v>0</v>
      </c>
      <c r="H214" s="61">
        <v>52</v>
      </c>
      <c r="I214" s="61">
        <v>0</v>
      </c>
    </row>
    <row r="215" spans="1:9" x14ac:dyDescent="0.25">
      <c r="A215" s="52" t="s">
        <v>39</v>
      </c>
      <c r="B215" s="58" t="s">
        <v>56</v>
      </c>
      <c r="C215" s="52" t="s">
        <v>43</v>
      </c>
      <c r="D215" s="52" t="s">
        <v>76</v>
      </c>
      <c r="E215" s="58" t="s">
        <v>44</v>
      </c>
      <c r="F215" s="59">
        <v>0</v>
      </c>
      <c r="G215" s="60">
        <v>66.305999999999997</v>
      </c>
      <c r="H215" s="61">
        <v>52</v>
      </c>
      <c r="I215" s="61">
        <v>0</v>
      </c>
    </row>
    <row r="216" spans="1:9" x14ac:dyDescent="0.25">
      <c r="A216" s="52" t="s">
        <v>39</v>
      </c>
      <c r="B216" s="58" t="s">
        <v>56</v>
      </c>
      <c r="C216" s="52" t="s">
        <v>43</v>
      </c>
      <c r="D216" s="52" t="s">
        <v>76</v>
      </c>
      <c r="E216" s="58" t="s">
        <v>77</v>
      </c>
      <c r="F216" s="59">
        <v>24.311</v>
      </c>
      <c r="G216" s="60">
        <v>24.311</v>
      </c>
      <c r="H216" s="61">
        <v>52</v>
      </c>
      <c r="I216" s="61">
        <v>-1264.172</v>
      </c>
    </row>
    <row r="217" spans="1:9" x14ac:dyDescent="0.25">
      <c r="A217" s="52" t="s">
        <v>39</v>
      </c>
      <c r="B217" s="58" t="s">
        <v>57</v>
      </c>
      <c r="C217" s="52" t="s">
        <v>43</v>
      </c>
      <c r="D217" s="52" t="s">
        <v>76</v>
      </c>
      <c r="E217" s="58" t="s">
        <v>44</v>
      </c>
      <c r="F217" s="59">
        <v>0</v>
      </c>
      <c r="G217" s="60">
        <v>60.762</v>
      </c>
      <c r="H217" s="61">
        <v>52</v>
      </c>
      <c r="I217" s="61">
        <v>0</v>
      </c>
    </row>
    <row r="218" spans="1:9" x14ac:dyDescent="0.25">
      <c r="A218" s="52" t="s">
        <v>39</v>
      </c>
      <c r="B218" s="58" t="s">
        <v>57</v>
      </c>
      <c r="C218" s="52" t="s">
        <v>43</v>
      </c>
      <c r="D218" s="52" t="s">
        <v>76</v>
      </c>
      <c r="E218" s="58" t="s">
        <v>77</v>
      </c>
      <c r="F218" s="59">
        <v>33.406999999999996</v>
      </c>
      <c r="G218" s="60">
        <v>33.406999999999996</v>
      </c>
      <c r="H218" s="61">
        <v>52</v>
      </c>
      <c r="I218" s="61">
        <v>-1737.164</v>
      </c>
    </row>
    <row r="219" spans="1:9" x14ac:dyDescent="0.25">
      <c r="A219" s="52" t="s">
        <v>39</v>
      </c>
      <c r="B219" s="58" t="s">
        <v>57</v>
      </c>
      <c r="C219" s="52" t="s">
        <v>43</v>
      </c>
      <c r="D219" s="52" t="s">
        <v>79</v>
      </c>
      <c r="E219" s="58" t="s">
        <v>84</v>
      </c>
      <c r="F219" s="59">
        <v>0</v>
      </c>
      <c r="G219" s="60">
        <v>0</v>
      </c>
      <c r="H219" s="61">
        <v>52</v>
      </c>
      <c r="I219" s="61">
        <v>0</v>
      </c>
    </row>
    <row r="220" spans="1:9" x14ac:dyDescent="0.25">
      <c r="A220" s="52" t="s">
        <v>39</v>
      </c>
      <c r="B220" s="58" t="s">
        <v>58</v>
      </c>
      <c r="C220" s="52" t="s">
        <v>43</v>
      </c>
      <c r="D220" s="52" t="s">
        <v>76</v>
      </c>
      <c r="E220" s="58" t="s">
        <v>44</v>
      </c>
      <c r="F220" s="59">
        <v>0</v>
      </c>
      <c r="G220" s="60">
        <v>25.850999999999999</v>
      </c>
      <c r="H220" s="61">
        <v>52</v>
      </c>
      <c r="I220" s="61">
        <v>0</v>
      </c>
    </row>
    <row r="221" spans="1:9" x14ac:dyDescent="0.25">
      <c r="A221" s="52" t="s">
        <v>39</v>
      </c>
      <c r="B221" s="58" t="s">
        <v>58</v>
      </c>
      <c r="C221" s="52" t="s">
        <v>43</v>
      </c>
      <c r="D221" s="52" t="s">
        <v>79</v>
      </c>
      <c r="E221" s="58" t="s">
        <v>84</v>
      </c>
      <c r="F221" s="59">
        <v>0</v>
      </c>
      <c r="G221" s="60">
        <v>0</v>
      </c>
      <c r="H221" s="61">
        <v>52</v>
      </c>
      <c r="I221" s="61">
        <v>0</v>
      </c>
    </row>
    <row r="222" spans="1:9" x14ac:dyDescent="0.25">
      <c r="A222" s="52" t="s">
        <v>39</v>
      </c>
      <c r="B222" s="58" t="s">
        <v>58</v>
      </c>
      <c r="C222" s="52" t="s">
        <v>43</v>
      </c>
      <c r="D222" s="52" t="s">
        <v>76</v>
      </c>
      <c r="E222" s="58" t="s">
        <v>77</v>
      </c>
      <c r="F222" s="59">
        <v>50.378</v>
      </c>
      <c r="G222" s="60">
        <v>50.378</v>
      </c>
      <c r="H222" s="61">
        <v>52</v>
      </c>
      <c r="I222" s="61">
        <v>-2619.6559999999999</v>
      </c>
    </row>
    <row r="223" spans="1:9" x14ac:dyDescent="0.25">
      <c r="A223" s="52" t="s">
        <v>39</v>
      </c>
      <c r="B223" s="58" t="s">
        <v>59</v>
      </c>
      <c r="C223" s="52" t="s">
        <v>43</v>
      </c>
      <c r="D223" s="52" t="s">
        <v>76</v>
      </c>
      <c r="E223" s="58" t="s">
        <v>44</v>
      </c>
      <c r="F223" s="59">
        <v>0</v>
      </c>
      <c r="G223" s="60">
        <v>26.337</v>
      </c>
      <c r="H223" s="61">
        <v>52</v>
      </c>
      <c r="I223" s="61">
        <v>0</v>
      </c>
    </row>
    <row r="224" spans="1:9" x14ac:dyDescent="0.25">
      <c r="A224" s="52" t="s">
        <v>39</v>
      </c>
      <c r="B224" s="58" t="s">
        <v>59</v>
      </c>
      <c r="C224" s="52" t="s">
        <v>43</v>
      </c>
      <c r="D224" s="52" t="s">
        <v>79</v>
      </c>
      <c r="E224" s="58" t="s">
        <v>84</v>
      </c>
      <c r="F224" s="59">
        <v>0</v>
      </c>
      <c r="G224" s="60">
        <v>0</v>
      </c>
      <c r="H224" s="61">
        <v>52</v>
      </c>
      <c r="I224" s="61">
        <v>0</v>
      </c>
    </row>
    <row r="225" spans="1:9" x14ac:dyDescent="0.25">
      <c r="A225" s="52" t="s">
        <v>39</v>
      </c>
      <c r="B225" s="58" t="s">
        <v>59</v>
      </c>
      <c r="C225" s="52" t="s">
        <v>43</v>
      </c>
      <c r="D225" s="52" t="s">
        <v>76</v>
      </c>
      <c r="E225" s="58" t="s">
        <v>77</v>
      </c>
      <c r="F225" s="59">
        <v>72.605000000000004</v>
      </c>
      <c r="G225" s="60">
        <v>72.605000000000004</v>
      </c>
      <c r="H225" s="61">
        <v>52</v>
      </c>
      <c r="I225" s="61">
        <v>-3775.46</v>
      </c>
    </row>
    <row r="226" spans="1:9" x14ac:dyDescent="0.25">
      <c r="A226" s="52" t="s">
        <v>39</v>
      </c>
      <c r="B226" s="58" t="s">
        <v>60</v>
      </c>
      <c r="C226" s="52" t="s">
        <v>43</v>
      </c>
      <c r="D226" s="52" t="s">
        <v>76</v>
      </c>
      <c r="E226" s="58" t="s">
        <v>77</v>
      </c>
      <c r="F226" s="59">
        <v>71.945999999999998</v>
      </c>
      <c r="G226" s="60">
        <v>71.945999999999998</v>
      </c>
      <c r="H226" s="61">
        <v>52</v>
      </c>
      <c r="I226" s="61">
        <v>-3741.192</v>
      </c>
    </row>
    <row r="227" spans="1:9" x14ac:dyDescent="0.25">
      <c r="A227" s="52" t="s">
        <v>39</v>
      </c>
      <c r="B227" s="58" t="s">
        <v>60</v>
      </c>
      <c r="C227" s="52" t="s">
        <v>43</v>
      </c>
      <c r="D227" s="52" t="s">
        <v>79</v>
      </c>
      <c r="E227" s="58" t="s">
        <v>84</v>
      </c>
      <c r="F227" s="59">
        <v>0</v>
      </c>
      <c r="G227" s="60">
        <v>0</v>
      </c>
      <c r="H227" s="61">
        <v>52</v>
      </c>
      <c r="I227" s="61">
        <v>0</v>
      </c>
    </row>
    <row r="228" spans="1:9" x14ac:dyDescent="0.25">
      <c r="A228" s="52" t="s">
        <v>39</v>
      </c>
      <c r="B228" s="58" t="s">
        <v>60</v>
      </c>
      <c r="C228" s="52" t="s">
        <v>43</v>
      </c>
      <c r="D228" s="52" t="s">
        <v>76</v>
      </c>
      <c r="E228" s="58" t="s">
        <v>44</v>
      </c>
      <c r="F228" s="59">
        <v>0</v>
      </c>
      <c r="G228" s="60">
        <v>28.003</v>
      </c>
      <c r="H228" s="61">
        <v>52</v>
      </c>
      <c r="I228" s="61">
        <v>0</v>
      </c>
    </row>
    <row r="229" spans="1:9" x14ac:dyDescent="0.25">
      <c r="A229" s="52" t="s">
        <v>39</v>
      </c>
      <c r="B229" s="58" t="s">
        <v>61</v>
      </c>
      <c r="C229" s="52" t="s">
        <v>43</v>
      </c>
      <c r="D229" s="52" t="s">
        <v>79</v>
      </c>
      <c r="E229" s="58" t="s">
        <v>84</v>
      </c>
      <c r="F229" s="59">
        <v>0</v>
      </c>
      <c r="G229" s="60">
        <v>0</v>
      </c>
      <c r="H229" s="61">
        <v>57</v>
      </c>
      <c r="I229" s="61">
        <v>0</v>
      </c>
    </row>
    <row r="230" spans="1:9" x14ac:dyDescent="0.25">
      <c r="A230" s="52" t="s">
        <v>39</v>
      </c>
      <c r="B230" s="58" t="s">
        <v>61</v>
      </c>
      <c r="C230" s="52" t="s">
        <v>43</v>
      </c>
      <c r="D230" s="52" t="s">
        <v>76</v>
      </c>
      <c r="E230" s="58" t="s">
        <v>44</v>
      </c>
      <c r="F230" s="59">
        <v>0</v>
      </c>
      <c r="G230" s="60">
        <v>1.054</v>
      </c>
      <c r="H230" s="61">
        <v>57</v>
      </c>
      <c r="I230" s="61">
        <v>0</v>
      </c>
    </row>
    <row r="231" spans="1:9" x14ac:dyDescent="0.25">
      <c r="A231" s="52" t="s">
        <v>39</v>
      </c>
      <c r="B231" s="58" t="s">
        <v>61</v>
      </c>
      <c r="C231" s="52" t="s">
        <v>43</v>
      </c>
      <c r="D231" s="52" t="s">
        <v>76</v>
      </c>
      <c r="E231" s="58" t="s">
        <v>77</v>
      </c>
      <c r="F231" s="59">
        <v>76.296000000000006</v>
      </c>
      <c r="G231" s="60">
        <v>76.296000000000006</v>
      </c>
      <c r="H231" s="61">
        <v>57</v>
      </c>
      <c r="I231" s="61">
        <v>-4348.8720000000003</v>
      </c>
    </row>
    <row r="232" spans="1:9" x14ac:dyDescent="0.25">
      <c r="A232" s="52" t="s">
        <v>39</v>
      </c>
      <c r="B232" s="58" t="s">
        <v>62</v>
      </c>
      <c r="C232" s="52" t="s">
        <v>43</v>
      </c>
      <c r="D232" s="52" t="s">
        <v>76</v>
      </c>
      <c r="E232" s="58" t="s">
        <v>44</v>
      </c>
      <c r="F232" s="59">
        <v>0</v>
      </c>
      <c r="G232" s="60">
        <v>64.468000000000004</v>
      </c>
      <c r="H232" s="61">
        <v>48.97</v>
      </c>
      <c r="I232" s="61">
        <v>0</v>
      </c>
    </row>
    <row r="233" spans="1:9" x14ac:dyDescent="0.25">
      <c r="A233" s="52" t="s">
        <v>39</v>
      </c>
      <c r="B233" s="58" t="s">
        <v>62</v>
      </c>
      <c r="C233" s="52" t="s">
        <v>43</v>
      </c>
      <c r="D233" s="52" t="s">
        <v>76</v>
      </c>
      <c r="E233" s="58" t="s">
        <v>77</v>
      </c>
      <c r="F233" s="59">
        <v>64</v>
      </c>
      <c r="G233" s="60">
        <v>64</v>
      </c>
      <c r="H233" s="61">
        <v>48.97</v>
      </c>
      <c r="I233" s="61">
        <v>-3134.08</v>
      </c>
    </row>
    <row r="234" spans="1:9" x14ac:dyDescent="0.25">
      <c r="A234" s="52" t="s">
        <v>39</v>
      </c>
      <c r="B234" s="58" t="s">
        <v>62</v>
      </c>
      <c r="C234" s="52" t="s">
        <v>43</v>
      </c>
      <c r="D234" s="52" t="s">
        <v>79</v>
      </c>
      <c r="E234" s="58" t="s">
        <v>84</v>
      </c>
      <c r="F234" s="59">
        <v>0</v>
      </c>
      <c r="G234" s="60">
        <v>0</v>
      </c>
      <c r="H234" s="61">
        <v>48.97</v>
      </c>
      <c r="I234" s="61">
        <v>0</v>
      </c>
    </row>
    <row r="235" spans="1:9" x14ac:dyDescent="0.25">
      <c r="A235" s="52" t="s">
        <v>39</v>
      </c>
      <c r="B235" s="58" t="s">
        <v>63</v>
      </c>
      <c r="C235" s="52" t="s">
        <v>43</v>
      </c>
      <c r="D235" s="52" t="s">
        <v>76</v>
      </c>
      <c r="E235" s="58" t="s">
        <v>44</v>
      </c>
      <c r="F235" s="59">
        <v>0</v>
      </c>
      <c r="G235" s="60">
        <v>25.581</v>
      </c>
      <c r="H235" s="61">
        <v>54</v>
      </c>
      <c r="I235" s="61">
        <v>0</v>
      </c>
    </row>
    <row r="236" spans="1:9" x14ac:dyDescent="0.25">
      <c r="A236" s="52" t="s">
        <v>39</v>
      </c>
      <c r="B236" s="58" t="s">
        <v>63</v>
      </c>
      <c r="C236" s="52" t="s">
        <v>43</v>
      </c>
      <c r="D236" s="52" t="s">
        <v>79</v>
      </c>
      <c r="E236" s="58" t="s">
        <v>84</v>
      </c>
      <c r="F236" s="59">
        <v>0</v>
      </c>
      <c r="G236" s="60">
        <v>0</v>
      </c>
      <c r="H236" s="61">
        <v>54</v>
      </c>
      <c r="I236" s="61">
        <v>0</v>
      </c>
    </row>
    <row r="237" spans="1:9" x14ac:dyDescent="0.25">
      <c r="A237" s="52" t="s">
        <v>39</v>
      </c>
      <c r="B237" s="58" t="s">
        <v>63</v>
      </c>
      <c r="C237" s="52" t="s">
        <v>43</v>
      </c>
      <c r="D237" s="52" t="s">
        <v>76</v>
      </c>
      <c r="E237" s="58" t="s">
        <v>77</v>
      </c>
      <c r="F237" s="59">
        <v>31.702999999999999</v>
      </c>
      <c r="G237" s="60">
        <v>31.702999999999999</v>
      </c>
      <c r="H237" s="61">
        <v>54</v>
      </c>
      <c r="I237" s="61">
        <v>-1711.962</v>
      </c>
    </row>
    <row r="238" spans="1:9" x14ac:dyDescent="0.25">
      <c r="A238" s="52" t="s">
        <v>39</v>
      </c>
      <c r="B238" s="58" t="s">
        <v>64</v>
      </c>
      <c r="C238" s="52" t="s">
        <v>43</v>
      </c>
      <c r="D238" s="52" t="s">
        <v>79</v>
      </c>
      <c r="E238" s="58" t="s">
        <v>84</v>
      </c>
      <c r="F238" s="59">
        <v>0</v>
      </c>
      <c r="G238" s="60">
        <v>0</v>
      </c>
      <c r="H238" s="61">
        <v>50.24</v>
      </c>
      <c r="I238" s="61">
        <v>0</v>
      </c>
    </row>
    <row r="239" spans="1:9" x14ac:dyDescent="0.25">
      <c r="A239" s="52" t="s">
        <v>39</v>
      </c>
      <c r="B239" s="58" t="s">
        <v>64</v>
      </c>
      <c r="C239" s="52" t="s">
        <v>43</v>
      </c>
      <c r="D239" s="52" t="s">
        <v>76</v>
      </c>
      <c r="E239" s="58" t="s">
        <v>77</v>
      </c>
      <c r="F239" s="59">
        <v>64</v>
      </c>
      <c r="G239" s="60">
        <v>64</v>
      </c>
      <c r="H239" s="61">
        <v>50.24</v>
      </c>
      <c r="I239" s="61">
        <v>-3215.36</v>
      </c>
    </row>
    <row r="240" spans="1:9" x14ac:dyDescent="0.25">
      <c r="A240" s="52" t="s">
        <v>39</v>
      </c>
      <c r="B240" s="58" t="s">
        <v>64</v>
      </c>
      <c r="C240" s="52" t="s">
        <v>43</v>
      </c>
      <c r="D240" s="52" t="s">
        <v>76</v>
      </c>
      <c r="E240" s="58" t="s">
        <v>44</v>
      </c>
      <c r="F240" s="59">
        <v>0</v>
      </c>
      <c r="G240" s="60">
        <v>30.949000000000002</v>
      </c>
      <c r="H240" s="61">
        <v>50.24</v>
      </c>
      <c r="I240" s="61">
        <v>0</v>
      </c>
    </row>
    <row r="241" spans="1:9" x14ac:dyDescent="0.25">
      <c r="A241" s="52" t="s">
        <v>39</v>
      </c>
      <c r="B241" s="58" t="s">
        <v>65</v>
      </c>
      <c r="C241" s="52" t="s">
        <v>43</v>
      </c>
      <c r="D241" s="52" t="s">
        <v>76</v>
      </c>
      <c r="E241" s="58" t="s">
        <v>77</v>
      </c>
      <c r="F241" s="59">
        <v>64</v>
      </c>
      <c r="G241" s="60">
        <v>64</v>
      </c>
      <c r="H241" s="61">
        <v>50.22</v>
      </c>
      <c r="I241" s="61">
        <v>-3214.08</v>
      </c>
    </row>
    <row r="242" spans="1:9" x14ac:dyDescent="0.25">
      <c r="A242" s="52" t="s">
        <v>39</v>
      </c>
      <c r="B242" s="58" t="s">
        <v>65</v>
      </c>
      <c r="C242" s="52" t="s">
        <v>43</v>
      </c>
      <c r="D242" s="52" t="s">
        <v>76</v>
      </c>
      <c r="E242" s="58" t="s">
        <v>44</v>
      </c>
      <c r="F242" s="59">
        <v>0</v>
      </c>
      <c r="G242" s="60">
        <v>47.956000000000003</v>
      </c>
      <c r="H242" s="61">
        <v>50.22</v>
      </c>
      <c r="I242" s="61">
        <v>0</v>
      </c>
    </row>
    <row r="243" spans="1:9" x14ac:dyDescent="0.25">
      <c r="A243" s="52" t="s">
        <v>39</v>
      </c>
      <c r="B243" s="58" t="s">
        <v>65</v>
      </c>
      <c r="C243" s="52" t="s">
        <v>43</v>
      </c>
      <c r="D243" s="52" t="s">
        <v>79</v>
      </c>
      <c r="E243" s="58" t="s">
        <v>84</v>
      </c>
      <c r="F243" s="59">
        <v>0</v>
      </c>
      <c r="G243" s="60">
        <v>0</v>
      </c>
      <c r="H243" s="61">
        <v>50.22</v>
      </c>
      <c r="I243" s="61">
        <v>0</v>
      </c>
    </row>
    <row r="244" spans="1:9" x14ac:dyDescent="0.25">
      <c r="A244" s="52" t="s">
        <v>39</v>
      </c>
      <c r="B244" s="58" t="s">
        <v>66</v>
      </c>
      <c r="C244" s="52" t="s">
        <v>43</v>
      </c>
      <c r="D244" s="52" t="s">
        <v>79</v>
      </c>
      <c r="E244" s="58" t="s">
        <v>84</v>
      </c>
      <c r="F244" s="59">
        <v>0</v>
      </c>
      <c r="G244" s="60">
        <v>0</v>
      </c>
      <c r="H244" s="61">
        <v>57</v>
      </c>
      <c r="I244" s="61">
        <v>0</v>
      </c>
    </row>
    <row r="245" spans="1:9" x14ac:dyDescent="0.25">
      <c r="A245" s="52" t="s">
        <v>39</v>
      </c>
      <c r="B245" s="58" t="s">
        <v>66</v>
      </c>
      <c r="C245" s="52" t="s">
        <v>43</v>
      </c>
      <c r="D245" s="52" t="s">
        <v>76</v>
      </c>
      <c r="E245" s="58" t="s">
        <v>77</v>
      </c>
      <c r="F245" s="59">
        <v>34.392000000000003</v>
      </c>
      <c r="G245" s="60">
        <v>34.392000000000003</v>
      </c>
      <c r="H245" s="61">
        <v>57</v>
      </c>
      <c r="I245" s="61">
        <v>-1960.3440000000001</v>
      </c>
    </row>
    <row r="246" spans="1:9" x14ac:dyDescent="0.25">
      <c r="A246" s="52" t="s">
        <v>39</v>
      </c>
      <c r="B246" s="58" t="s">
        <v>66</v>
      </c>
      <c r="C246" s="52" t="s">
        <v>43</v>
      </c>
      <c r="D246" s="52" t="s">
        <v>76</v>
      </c>
      <c r="E246" s="58" t="s">
        <v>44</v>
      </c>
      <c r="F246" s="59">
        <v>0</v>
      </c>
      <c r="G246" s="60">
        <v>38.253999999999998</v>
      </c>
      <c r="H246" s="61">
        <v>57</v>
      </c>
      <c r="I246" s="61">
        <v>0</v>
      </c>
    </row>
    <row r="247" spans="1:9" x14ac:dyDescent="0.25">
      <c r="A247" s="52" t="s">
        <v>39</v>
      </c>
      <c r="B247" s="58" t="s">
        <v>67</v>
      </c>
      <c r="C247" s="52" t="s">
        <v>43</v>
      </c>
      <c r="D247" s="52" t="s">
        <v>79</v>
      </c>
      <c r="E247" s="58" t="s">
        <v>84</v>
      </c>
      <c r="F247" s="59">
        <v>0</v>
      </c>
      <c r="G247" s="60">
        <v>0</v>
      </c>
      <c r="H247" s="61">
        <v>57</v>
      </c>
      <c r="I247" s="61">
        <v>0</v>
      </c>
    </row>
    <row r="248" spans="1:9" x14ac:dyDescent="0.25">
      <c r="A248" s="52" t="s">
        <v>39</v>
      </c>
      <c r="B248" s="58" t="s">
        <v>67</v>
      </c>
      <c r="C248" s="52" t="s">
        <v>43</v>
      </c>
      <c r="D248" s="52" t="s">
        <v>76</v>
      </c>
      <c r="E248" s="58" t="s">
        <v>77</v>
      </c>
      <c r="F248" s="59">
        <v>31.817</v>
      </c>
      <c r="G248" s="60">
        <v>31.817</v>
      </c>
      <c r="H248" s="61">
        <v>57</v>
      </c>
      <c r="I248" s="61">
        <v>-1813.569</v>
      </c>
    </row>
    <row r="249" spans="1:9" x14ac:dyDescent="0.25">
      <c r="A249" s="52" t="s">
        <v>39</v>
      </c>
      <c r="B249" s="58" t="s">
        <v>67</v>
      </c>
      <c r="C249" s="52" t="s">
        <v>43</v>
      </c>
      <c r="D249" s="52" t="s">
        <v>76</v>
      </c>
      <c r="E249" s="58" t="s">
        <v>44</v>
      </c>
      <c r="F249" s="59">
        <v>0</v>
      </c>
      <c r="G249" s="60">
        <v>40.923000000000002</v>
      </c>
      <c r="H249" s="61">
        <v>57</v>
      </c>
      <c r="I249" s="61">
        <v>0</v>
      </c>
    </row>
    <row r="250" spans="1:9" x14ac:dyDescent="0.25">
      <c r="A250" s="52" t="s">
        <v>85</v>
      </c>
      <c r="B250" s="58" t="s">
        <v>86</v>
      </c>
      <c r="C250" s="52" t="s">
        <v>86</v>
      </c>
      <c r="D250" s="52" t="s">
        <v>86</v>
      </c>
      <c r="E250" s="58" t="s">
        <v>86</v>
      </c>
      <c r="I250" s="61">
        <v>-51287.726999999999</v>
      </c>
    </row>
  </sheetData>
  <mergeCells count="4">
    <mergeCell ref="A2:I2"/>
    <mergeCell ref="A3:I3"/>
    <mergeCell ref="A7:F7"/>
    <mergeCell ref="B8:I8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52" customWidth="1"/>
    <col min="2" max="3" width="9.5703125" style="58" customWidth="1"/>
    <col min="4" max="4" width="14.28515625" style="52" customWidth="1"/>
    <col min="5" max="5" width="24.28515625" style="120" customWidth="1"/>
    <col min="6" max="6" width="12" style="71" customWidth="1"/>
    <col min="7" max="7" width="11.7109375" style="72" customWidth="1"/>
    <col min="8" max="8" width="11" style="111" customWidth="1"/>
    <col min="9" max="9" width="10.28515625" style="71" customWidth="1"/>
    <col min="10" max="10" width="11.28515625" style="72" customWidth="1"/>
    <col min="11" max="11" width="12" style="113" customWidth="1"/>
    <col min="12" max="12" width="12" style="75" customWidth="1"/>
    <col min="13" max="14" width="13" style="74" customWidth="1"/>
    <col min="15" max="15" width="21.85546875" style="111" customWidth="1"/>
    <col min="16" max="21" width="9.140625" style="105" customWidth="1"/>
    <col min="22" max="16384" width="11.42578125" style="34"/>
  </cols>
  <sheetData>
    <row r="1" spans="1:21" s="87" customFormat="1" ht="12.75" x14ac:dyDescent="0.2">
      <c r="A1" s="82"/>
      <c r="B1" s="83"/>
      <c r="C1" s="83"/>
      <c r="D1" s="83"/>
      <c r="E1" s="83"/>
      <c r="F1" s="84"/>
      <c r="G1" s="84"/>
      <c r="H1" s="100"/>
      <c r="I1" s="100"/>
      <c r="J1" s="101"/>
      <c r="K1" s="102"/>
      <c r="L1" s="143">
        <f>SUM(O10:O1048569)</f>
        <v>0</v>
      </c>
      <c r="M1" s="103"/>
      <c r="N1" s="103"/>
      <c r="O1" s="103"/>
      <c r="P1" s="104"/>
      <c r="Q1" s="104"/>
      <c r="R1" s="104"/>
      <c r="S1" s="104"/>
      <c r="T1" s="104"/>
      <c r="U1" s="104"/>
    </row>
    <row r="2" spans="1:21" ht="20.25" x14ac:dyDescent="0.35">
      <c r="A2" s="135" t="s">
        <v>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22"/>
    </row>
    <row r="3" spans="1:21" ht="18" customHeight="1" x14ac:dyDescent="0.35">
      <c r="A3" s="135" t="s">
        <v>12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22"/>
    </row>
    <row r="4" spans="1:21" x14ac:dyDescent="0.25">
      <c r="A4" s="88"/>
      <c r="B4" s="29"/>
      <c r="C4" s="29"/>
      <c r="D4" s="29"/>
      <c r="E4" s="29"/>
      <c r="F4" s="30"/>
      <c r="G4" s="30"/>
      <c r="H4" s="106"/>
      <c r="I4" s="106"/>
      <c r="J4" s="107"/>
      <c r="K4" s="108"/>
      <c r="L4" s="94"/>
      <c r="M4" s="25"/>
      <c r="N4" s="25"/>
      <c r="O4" s="70" t="s">
        <v>0</v>
      </c>
    </row>
    <row r="5" spans="1:21" ht="12.75" x14ac:dyDescent="0.2">
      <c r="A5" s="88"/>
      <c r="B5" s="29"/>
      <c r="C5" s="29"/>
      <c r="D5" s="29"/>
      <c r="E5" s="29"/>
      <c r="F5" s="30"/>
      <c r="G5" s="30"/>
      <c r="H5" s="106"/>
      <c r="I5" s="13"/>
      <c r="J5" s="36"/>
      <c r="K5" s="108"/>
      <c r="L5" s="90"/>
      <c r="M5" s="25"/>
      <c r="N5" s="25"/>
      <c r="O5" s="34"/>
    </row>
    <row r="6" spans="1:21" x14ac:dyDescent="0.25">
      <c r="A6" s="39" t="s">
        <v>15</v>
      </c>
      <c r="B6" s="40"/>
      <c r="C6" s="40"/>
      <c r="D6" s="40"/>
      <c r="E6" s="40"/>
      <c r="F6" s="41"/>
      <c r="G6" s="41"/>
      <c r="H6" s="42"/>
      <c r="I6" s="43"/>
      <c r="J6" s="62"/>
      <c r="K6" s="44"/>
      <c r="L6" s="63"/>
      <c r="M6" s="37"/>
      <c r="N6" s="37"/>
      <c r="O6" s="45" t="s">
        <v>20</v>
      </c>
    </row>
    <row r="7" spans="1:21" x14ac:dyDescent="0.25">
      <c r="A7" s="136" t="str">
        <f>PORTADA!F25</f>
        <v>CENTRO NACIONAL DE CONTROL DE ENERGÍA</v>
      </c>
      <c r="B7" s="136"/>
      <c r="C7" s="136"/>
      <c r="D7" s="136"/>
      <c r="E7" s="136"/>
      <c r="F7" s="136"/>
      <c r="G7" s="136"/>
      <c r="H7" s="136"/>
      <c r="I7" s="46"/>
      <c r="J7" s="67"/>
      <c r="K7" s="47"/>
      <c r="L7" s="68"/>
      <c r="M7" s="69"/>
      <c r="N7" s="69"/>
      <c r="O7" s="48">
        <f>PORTADA!E25</f>
        <v>44400</v>
      </c>
    </row>
    <row r="8" spans="1:21" ht="13.5" thickBot="1" x14ac:dyDescent="0.25">
      <c r="A8" s="88"/>
      <c r="B8" s="19"/>
      <c r="C8" s="19"/>
      <c r="D8" s="19"/>
      <c r="E8" s="19"/>
      <c r="F8" s="16"/>
      <c r="G8" s="16"/>
      <c r="H8" s="14"/>
      <c r="I8" s="15"/>
      <c r="J8" s="36"/>
      <c r="K8" s="109"/>
      <c r="L8" s="94"/>
      <c r="M8" s="25"/>
      <c r="N8" s="25"/>
      <c r="O8" s="25"/>
    </row>
    <row r="9" spans="1:21" s="95" customFormat="1" ht="54.75" customHeight="1" thickBot="1" x14ac:dyDescent="0.25">
      <c r="A9" s="64" t="s">
        <v>31</v>
      </c>
      <c r="B9" s="65" t="s">
        <v>32</v>
      </c>
      <c r="C9" s="65" t="s">
        <v>87</v>
      </c>
      <c r="D9" s="65" t="s">
        <v>34</v>
      </c>
      <c r="E9" s="65" t="s">
        <v>35</v>
      </c>
      <c r="F9" s="65" t="s">
        <v>88</v>
      </c>
      <c r="G9" s="66" t="s">
        <v>89</v>
      </c>
      <c r="H9" s="65" t="s">
        <v>90</v>
      </c>
      <c r="I9" s="65" t="s">
        <v>91</v>
      </c>
      <c r="J9" s="66" t="s">
        <v>92</v>
      </c>
      <c r="K9" s="65" t="s">
        <v>93</v>
      </c>
      <c r="L9" s="65" t="s">
        <v>70</v>
      </c>
      <c r="M9" s="65" t="s">
        <v>94</v>
      </c>
      <c r="N9" s="65" t="s">
        <v>95</v>
      </c>
      <c r="O9" s="65" t="s">
        <v>96</v>
      </c>
      <c r="P9" s="110"/>
      <c r="Q9" s="110"/>
      <c r="R9" s="110"/>
      <c r="S9" s="110"/>
      <c r="T9" s="110"/>
      <c r="U9" s="110"/>
    </row>
    <row r="10" spans="1:21" x14ac:dyDescent="0.25">
      <c r="K10" s="111"/>
      <c r="L10" s="73"/>
      <c r="P10" s="112"/>
      <c r="Q10" s="112"/>
      <c r="R10" s="112"/>
    </row>
    <row r="11" spans="1:21" x14ac:dyDescent="0.25">
      <c r="K11" s="111"/>
      <c r="L11" s="73"/>
      <c r="P11" s="112"/>
      <c r="Q11" s="112"/>
      <c r="R11" s="112"/>
    </row>
    <row r="12" spans="1:21" x14ac:dyDescent="0.25">
      <c r="K12" s="111"/>
      <c r="L12" s="73"/>
      <c r="P12" s="112"/>
      <c r="Q12" s="112"/>
      <c r="R12" s="112"/>
    </row>
    <row r="13" spans="1:21" x14ac:dyDescent="0.25">
      <c r="K13" s="111"/>
      <c r="L13" s="73"/>
      <c r="P13" s="112"/>
      <c r="Q13" s="112"/>
      <c r="R13" s="112"/>
    </row>
    <row r="14" spans="1:21" x14ac:dyDescent="0.25">
      <c r="K14" s="111"/>
      <c r="L14" s="73"/>
      <c r="P14" s="112"/>
      <c r="Q14" s="112"/>
      <c r="R14" s="112"/>
    </row>
    <row r="15" spans="1:21" x14ac:dyDescent="0.25">
      <c r="K15" s="111"/>
      <c r="L15" s="73"/>
      <c r="P15" s="112"/>
      <c r="Q15" s="112"/>
      <c r="R15" s="112"/>
    </row>
    <row r="16" spans="1:21" x14ac:dyDescent="0.25">
      <c r="K16" s="111"/>
      <c r="L16" s="73"/>
      <c r="P16" s="112"/>
      <c r="Q16" s="112"/>
      <c r="R16" s="112"/>
    </row>
    <row r="17" spans="11:18" x14ac:dyDescent="0.25">
      <c r="K17" s="111"/>
      <c r="L17" s="73"/>
      <c r="P17" s="112"/>
      <c r="Q17" s="112"/>
      <c r="R17" s="112"/>
    </row>
    <row r="18" spans="11:18" x14ac:dyDescent="0.25">
      <c r="K18" s="111"/>
      <c r="L18" s="73"/>
      <c r="P18" s="112"/>
      <c r="Q18" s="112"/>
      <c r="R18" s="112"/>
    </row>
    <row r="19" spans="11:18" x14ac:dyDescent="0.25">
      <c r="K19" s="111"/>
      <c r="L19" s="73"/>
      <c r="P19" s="112"/>
      <c r="Q19" s="112"/>
      <c r="R19" s="112"/>
    </row>
    <row r="20" spans="11:18" x14ac:dyDescent="0.25">
      <c r="K20" s="111"/>
      <c r="L20" s="73"/>
      <c r="P20" s="112"/>
      <c r="Q20" s="112"/>
      <c r="R20" s="112"/>
    </row>
    <row r="21" spans="11:18" x14ac:dyDescent="0.25">
      <c r="K21" s="111"/>
      <c r="L21" s="73"/>
      <c r="P21" s="112"/>
      <c r="Q21" s="112"/>
      <c r="R21" s="112"/>
    </row>
    <row r="22" spans="11:18" x14ac:dyDescent="0.25">
      <c r="K22" s="111"/>
      <c r="L22" s="73"/>
      <c r="P22" s="112"/>
      <c r="Q22" s="112"/>
      <c r="R22" s="112"/>
    </row>
    <row r="23" spans="11:18" x14ac:dyDescent="0.25">
      <c r="K23" s="111"/>
      <c r="L23" s="73"/>
      <c r="P23" s="112"/>
      <c r="Q23" s="112"/>
      <c r="R23" s="112"/>
    </row>
    <row r="24" spans="11:18" x14ac:dyDescent="0.25">
      <c r="K24" s="111"/>
      <c r="L24" s="73"/>
      <c r="P24" s="112"/>
      <c r="Q24" s="112"/>
      <c r="R24" s="112"/>
    </row>
    <row r="25" spans="11:18" x14ac:dyDescent="0.25">
      <c r="K25" s="111"/>
      <c r="L25" s="73"/>
      <c r="P25" s="112"/>
      <c r="Q25" s="112"/>
      <c r="R25" s="112"/>
    </row>
    <row r="26" spans="11:18" x14ac:dyDescent="0.25">
      <c r="K26" s="111"/>
      <c r="L26" s="73"/>
      <c r="P26" s="112"/>
      <c r="Q26" s="112"/>
      <c r="R26" s="112"/>
    </row>
    <row r="27" spans="11:18" x14ac:dyDescent="0.25">
      <c r="K27" s="111"/>
      <c r="L27" s="73"/>
      <c r="P27" s="112"/>
      <c r="Q27" s="112"/>
      <c r="R27" s="112"/>
    </row>
    <row r="28" spans="11:18" x14ac:dyDescent="0.25">
      <c r="K28" s="111"/>
      <c r="L28" s="73"/>
      <c r="P28" s="112"/>
      <c r="Q28" s="112"/>
      <c r="R28" s="112"/>
    </row>
    <row r="29" spans="11:18" x14ac:dyDescent="0.25">
      <c r="K29" s="111"/>
      <c r="L29" s="73"/>
      <c r="P29" s="112"/>
      <c r="Q29" s="112"/>
      <c r="R29" s="112"/>
    </row>
    <row r="30" spans="11:18" x14ac:dyDescent="0.25">
      <c r="K30" s="111"/>
      <c r="L30" s="73"/>
      <c r="P30" s="112"/>
      <c r="Q30" s="112"/>
      <c r="R30" s="112"/>
    </row>
    <row r="31" spans="11:18" x14ac:dyDescent="0.25">
      <c r="K31" s="111"/>
      <c r="L31" s="73"/>
      <c r="P31" s="112"/>
      <c r="Q31" s="112"/>
      <c r="R31" s="112"/>
    </row>
  </sheetData>
  <mergeCells count="3">
    <mergeCell ref="A2:O2"/>
    <mergeCell ref="A3:O3"/>
    <mergeCell ref="A7:H7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52" customWidth="1"/>
    <col min="2" max="2" width="10.28515625" style="58" customWidth="1"/>
    <col min="3" max="3" width="14.28515625" style="52" customWidth="1"/>
    <col min="4" max="4" width="10.28515625" style="58" customWidth="1"/>
    <col min="5" max="5" width="23.140625" style="120" customWidth="1"/>
    <col min="6" max="6" width="12.5703125" style="119" customWidth="1"/>
    <col min="7" max="7" width="12.5703125" style="59" customWidth="1"/>
    <col min="8" max="8" width="13.5703125" style="121" customWidth="1"/>
    <col min="9" max="9" width="18.85546875" style="71" customWidth="1"/>
    <col min="10" max="10" width="13.42578125" style="118" customWidth="1"/>
    <col min="11" max="11" width="15.7109375" style="116" customWidth="1"/>
    <col min="12" max="12" width="14" style="114" customWidth="1"/>
    <col min="13" max="13" width="14.5703125" style="114" customWidth="1"/>
    <col min="14" max="14" width="8.7109375" style="105" customWidth="1"/>
    <col min="15" max="19" width="9.140625" style="105" customWidth="1"/>
    <col min="20" max="16384" width="11.42578125" style="34"/>
  </cols>
  <sheetData>
    <row r="1" spans="1:19" s="87" customFormat="1" ht="12.75" x14ac:dyDescent="0.2">
      <c r="A1" s="82"/>
      <c r="B1" s="83"/>
      <c r="C1" s="83"/>
      <c r="D1" s="83"/>
      <c r="E1" s="83"/>
      <c r="F1" s="83"/>
      <c r="G1" s="83"/>
      <c r="H1" s="84"/>
      <c r="I1" s="100"/>
      <c r="J1" s="102"/>
      <c r="K1" s="86"/>
      <c r="L1" s="144">
        <f>SUM(M9:M1048569)</f>
        <v>0</v>
      </c>
      <c r="M1" s="103"/>
      <c r="N1" s="104"/>
      <c r="O1" s="104"/>
      <c r="P1" s="104"/>
      <c r="Q1" s="104"/>
      <c r="R1" s="104"/>
      <c r="S1" s="104"/>
    </row>
    <row r="2" spans="1:19" ht="20.25" x14ac:dyDescent="0.35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9" x14ac:dyDescent="0.25">
      <c r="A3" s="88"/>
      <c r="B3" s="29"/>
      <c r="C3" s="29"/>
      <c r="D3" s="29"/>
      <c r="E3" s="29"/>
      <c r="F3" s="29"/>
      <c r="G3" s="29"/>
      <c r="H3" s="30"/>
      <c r="I3" s="106"/>
      <c r="J3" s="108"/>
      <c r="K3" s="94"/>
      <c r="L3" s="25"/>
      <c r="M3" s="70" t="s">
        <v>0</v>
      </c>
    </row>
    <row r="4" spans="1:19" ht="12.75" x14ac:dyDescent="0.2">
      <c r="A4" s="88"/>
      <c r="B4" s="29"/>
      <c r="C4" s="29"/>
      <c r="D4" s="29"/>
      <c r="E4" s="29"/>
      <c r="F4" s="29"/>
      <c r="G4" s="29"/>
      <c r="H4" s="30"/>
      <c r="I4" s="106"/>
      <c r="J4" s="108"/>
      <c r="K4" s="90"/>
      <c r="L4" s="25"/>
      <c r="M4" s="34"/>
    </row>
    <row r="5" spans="1:19" x14ac:dyDescent="0.25">
      <c r="A5" s="39" t="s">
        <v>15</v>
      </c>
      <c r="B5" s="40"/>
      <c r="C5" s="40"/>
      <c r="D5" s="40"/>
      <c r="E5" s="40"/>
      <c r="F5" s="40"/>
      <c r="G5" s="40"/>
      <c r="H5" s="41"/>
      <c r="I5" s="42"/>
      <c r="J5" s="44"/>
      <c r="K5" s="63"/>
      <c r="L5" s="37"/>
      <c r="M5" s="45" t="s">
        <v>20</v>
      </c>
    </row>
    <row r="6" spans="1:19" x14ac:dyDescent="0.25">
      <c r="A6" s="136" t="str">
        <f>PORTADA!F25</f>
        <v>CENTRO NACIONAL DE CONTROL DE ENERGÍA</v>
      </c>
      <c r="B6" s="136"/>
      <c r="C6" s="136"/>
      <c r="D6" s="136"/>
      <c r="E6" s="136"/>
      <c r="F6" s="136"/>
      <c r="G6" s="136"/>
      <c r="H6" s="136"/>
      <c r="I6" s="136"/>
      <c r="J6" s="47"/>
      <c r="K6" s="68"/>
      <c r="L6" s="138">
        <f>PORTADA!E25</f>
        <v>44400</v>
      </c>
      <c r="M6" s="138"/>
    </row>
    <row r="7" spans="1:19" ht="30" customHeight="1" thickBot="1" x14ac:dyDescent="0.25">
      <c r="A7" s="123" t="s">
        <v>25</v>
      </c>
      <c r="B7" s="137" t="s">
        <v>26</v>
      </c>
      <c r="C7" s="137"/>
      <c r="D7" s="137"/>
      <c r="E7" s="137"/>
      <c r="F7" s="137"/>
      <c r="G7" s="137"/>
      <c r="H7" s="137"/>
      <c r="I7" s="137"/>
      <c r="J7" s="137"/>
      <c r="K7" s="137"/>
      <c r="L7" s="25"/>
      <c r="M7" s="25"/>
    </row>
    <row r="8" spans="1:19" s="95" customFormat="1" ht="25.5" customHeight="1" thickBot="1" x14ac:dyDescent="0.25">
      <c r="A8" s="64" t="s">
        <v>31</v>
      </c>
      <c r="B8" s="65" t="s">
        <v>32</v>
      </c>
      <c r="C8" s="65" t="s">
        <v>34</v>
      </c>
      <c r="D8" s="65" t="s">
        <v>97</v>
      </c>
      <c r="E8" s="65" t="s">
        <v>35</v>
      </c>
      <c r="F8" s="65" t="s">
        <v>98</v>
      </c>
      <c r="G8" s="65" t="s">
        <v>94</v>
      </c>
      <c r="H8" s="65" t="s">
        <v>99</v>
      </c>
      <c r="I8" s="65" t="s">
        <v>88</v>
      </c>
      <c r="J8" s="65" t="s">
        <v>90</v>
      </c>
      <c r="K8" s="65" t="s">
        <v>91</v>
      </c>
      <c r="L8" s="65" t="s">
        <v>93</v>
      </c>
      <c r="M8" s="65" t="s">
        <v>100</v>
      </c>
      <c r="N8" s="110"/>
      <c r="O8" s="110"/>
      <c r="P8" s="110"/>
      <c r="Q8" s="110"/>
      <c r="R8" s="110"/>
      <c r="S8" s="110"/>
    </row>
    <row r="9" spans="1:19" x14ac:dyDescent="0.25">
      <c r="A9" s="52" t="s">
        <v>85</v>
      </c>
      <c r="B9" s="58" t="s">
        <v>86</v>
      </c>
      <c r="C9" s="52" t="s">
        <v>86</v>
      </c>
      <c r="D9" s="58" t="s">
        <v>86</v>
      </c>
      <c r="E9" s="120" t="s">
        <v>86</v>
      </c>
      <c r="J9" s="117"/>
      <c r="K9" s="99"/>
      <c r="N9" s="112"/>
      <c r="O9" s="112"/>
      <c r="P9" s="112"/>
    </row>
    <row r="10" spans="1:19" x14ac:dyDescent="0.25">
      <c r="J10" s="117"/>
      <c r="K10" s="99"/>
      <c r="N10" s="112"/>
      <c r="O10" s="112"/>
      <c r="P10" s="112"/>
    </row>
    <row r="11" spans="1:19" x14ac:dyDescent="0.25">
      <c r="J11" s="117"/>
      <c r="K11" s="99"/>
      <c r="N11" s="112"/>
      <c r="O11" s="112"/>
      <c r="P11" s="112"/>
    </row>
    <row r="12" spans="1:19" x14ac:dyDescent="0.25">
      <c r="J12" s="117"/>
      <c r="K12" s="99"/>
      <c r="N12" s="112"/>
      <c r="O12" s="112"/>
      <c r="P12" s="112"/>
    </row>
    <row r="13" spans="1:19" x14ac:dyDescent="0.25">
      <c r="J13" s="117"/>
      <c r="K13" s="99"/>
      <c r="N13" s="112"/>
      <c r="O13" s="112"/>
      <c r="P13" s="112"/>
    </row>
    <row r="14" spans="1:19" x14ac:dyDescent="0.25">
      <c r="J14" s="117"/>
      <c r="K14" s="99"/>
      <c r="N14" s="112"/>
      <c r="O14" s="112"/>
      <c r="P14" s="112"/>
    </row>
    <row r="15" spans="1:19" x14ac:dyDescent="0.25">
      <c r="J15" s="117"/>
      <c r="K15" s="99"/>
      <c r="N15" s="112"/>
      <c r="O15" s="112"/>
      <c r="P15" s="112"/>
    </row>
    <row r="16" spans="1:19" x14ac:dyDescent="0.25">
      <c r="J16" s="117"/>
      <c r="K16" s="99"/>
      <c r="N16" s="112"/>
      <c r="O16" s="112"/>
      <c r="P16" s="112"/>
    </row>
    <row r="17" spans="10:16" x14ac:dyDescent="0.25">
      <c r="J17" s="117"/>
      <c r="K17" s="99"/>
      <c r="N17" s="112"/>
      <c r="O17" s="112"/>
      <c r="P17" s="112"/>
    </row>
    <row r="18" spans="10:16" x14ac:dyDescent="0.25">
      <c r="J18" s="117"/>
      <c r="K18" s="99"/>
      <c r="N18" s="112"/>
      <c r="O18" s="112"/>
      <c r="P18" s="112"/>
    </row>
    <row r="19" spans="10:16" x14ac:dyDescent="0.25">
      <c r="J19" s="117"/>
      <c r="K19" s="99"/>
      <c r="N19" s="112"/>
      <c r="O19" s="112"/>
      <c r="P19" s="112"/>
    </row>
    <row r="20" spans="10:16" x14ac:dyDescent="0.25">
      <c r="J20" s="117"/>
      <c r="K20" s="99"/>
      <c r="N20" s="112"/>
      <c r="O20" s="112"/>
      <c r="P20" s="112"/>
    </row>
    <row r="21" spans="10:16" x14ac:dyDescent="0.25">
      <c r="J21" s="117"/>
      <c r="K21" s="99"/>
      <c r="N21" s="112"/>
      <c r="O21" s="112"/>
      <c r="P21" s="112"/>
    </row>
    <row r="22" spans="10:16" x14ac:dyDescent="0.25">
      <c r="J22" s="117"/>
      <c r="K22" s="99"/>
      <c r="N22" s="112"/>
      <c r="O22" s="112"/>
      <c r="P22" s="112"/>
    </row>
    <row r="23" spans="10:16" x14ac:dyDescent="0.25">
      <c r="J23" s="117"/>
      <c r="K23" s="99"/>
      <c r="N23" s="112"/>
      <c r="O23" s="112"/>
      <c r="P23" s="112"/>
    </row>
    <row r="24" spans="10:16" x14ac:dyDescent="0.25">
      <c r="J24" s="117"/>
      <c r="K24" s="99"/>
      <c r="N24" s="112"/>
      <c r="O24" s="112"/>
      <c r="P24" s="112"/>
    </row>
    <row r="25" spans="10:16" x14ac:dyDescent="0.25">
      <c r="J25" s="117"/>
      <c r="K25" s="99"/>
      <c r="N25" s="112"/>
      <c r="O25" s="112"/>
      <c r="P25" s="112"/>
    </row>
    <row r="26" spans="10:16" x14ac:dyDescent="0.25">
      <c r="J26" s="117"/>
      <c r="K26" s="99"/>
      <c r="N26" s="112"/>
      <c r="O26" s="112"/>
      <c r="P26" s="112"/>
    </row>
    <row r="27" spans="10:16" x14ac:dyDescent="0.25">
      <c r="J27" s="117"/>
      <c r="K27" s="99"/>
      <c r="N27" s="112"/>
      <c r="O27" s="112"/>
      <c r="P27" s="112"/>
    </row>
    <row r="28" spans="10:16" x14ac:dyDescent="0.25">
      <c r="J28" s="117"/>
      <c r="K28" s="99"/>
      <c r="N28" s="112"/>
      <c r="O28" s="112"/>
      <c r="P28" s="112"/>
    </row>
    <row r="29" spans="10:16" x14ac:dyDescent="0.25">
      <c r="J29" s="117"/>
      <c r="K29" s="99"/>
      <c r="N29" s="112"/>
      <c r="O29" s="112"/>
      <c r="P29" s="112"/>
    </row>
    <row r="30" spans="10:16" x14ac:dyDescent="0.25">
      <c r="J30" s="117"/>
      <c r="K30" s="99"/>
      <c r="N30" s="112"/>
      <c r="O30" s="112"/>
      <c r="P30" s="11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91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5" customWidth="1"/>
    <col min="2" max="2" width="15.7109375" style="58" customWidth="1"/>
    <col min="3" max="3" width="15.7109375" style="79" customWidth="1"/>
    <col min="4" max="5" width="15.7109375" style="58" customWidth="1"/>
    <col min="6" max="6" width="14.7109375" style="80" customWidth="1"/>
    <col min="7" max="20" width="15.7109375" style="81" customWidth="1"/>
    <col min="21" max="22" width="15.7109375" style="115" customWidth="1"/>
    <col min="23" max="23" width="27.140625" style="111" customWidth="1"/>
    <col min="24" max="24" width="5.7109375" style="25" customWidth="1"/>
    <col min="25" max="45" width="9.140625" style="34" customWidth="1"/>
    <col min="46" max="16384" width="11.42578125" style="34"/>
  </cols>
  <sheetData>
    <row r="1" spans="1:26" ht="12.75" x14ac:dyDescent="0.2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144">
        <f>SUM(W10:W1048569)</f>
        <v>-127366.81660082284</v>
      </c>
      <c r="W1" s="25"/>
    </row>
    <row r="2" spans="1:26" ht="20.25" x14ac:dyDescent="0.35">
      <c r="A2" s="139" t="s">
        <v>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6" ht="20.25" x14ac:dyDescent="0.35">
      <c r="A3" s="139" t="s">
        <v>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70" t="s">
        <v>0</v>
      </c>
    </row>
    <row r="5" spans="1:26" ht="12.75" x14ac:dyDescent="0.2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35"/>
    </row>
    <row r="6" spans="1:26" x14ac:dyDescent="0.25">
      <c r="B6" s="39" t="s">
        <v>15</v>
      </c>
      <c r="C6" s="40"/>
      <c r="D6" s="41"/>
      <c r="E6" s="4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45" t="s">
        <v>22</v>
      </c>
    </row>
    <row r="7" spans="1:26" ht="27.75" customHeight="1" x14ac:dyDescent="0.2">
      <c r="B7" s="136" t="str">
        <f>PORTADA!F25</f>
        <v>CENTRO NACIONAL DE CONTROL DE ENERGÍA</v>
      </c>
      <c r="C7" s="136"/>
      <c r="D7" s="136"/>
      <c r="E7" s="136"/>
      <c r="F7" s="140">
        <f>PORTADA!E25</f>
        <v>44400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</row>
    <row r="8" spans="1:26" ht="28.5" customHeight="1" thickBot="1" x14ac:dyDescent="0.3">
      <c r="B8" s="145" t="s">
        <v>215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57.75" thickBot="1" x14ac:dyDescent="0.25">
      <c r="B9" s="77" t="s">
        <v>101</v>
      </c>
      <c r="C9" s="78" t="s">
        <v>31</v>
      </c>
      <c r="D9" s="78" t="s">
        <v>32</v>
      </c>
      <c r="E9" s="78" t="s">
        <v>102</v>
      </c>
      <c r="F9" s="78" t="s">
        <v>90</v>
      </c>
      <c r="G9" s="78" t="s">
        <v>103</v>
      </c>
      <c r="H9" s="78" t="s">
        <v>104</v>
      </c>
      <c r="I9" s="78" t="s">
        <v>105</v>
      </c>
      <c r="J9" s="78" t="s">
        <v>106</v>
      </c>
      <c r="K9" s="78" t="s">
        <v>107</v>
      </c>
      <c r="L9" s="78" t="s">
        <v>108</v>
      </c>
      <c r="M9" s="78" t="s">
        <v>109</v>
      </c>
      <c r="N9" s="78" t="s">
        <v>110</v>
      </c>
      <c r="O9" s="78" t="s">
        <v>111</v>
      </c>
      <c r="P9" s="78" t="s">
        <v>112</v>
      </c>
      <c r="Q9" s="78" t="s">
        <v>113</v>
      </c>
      <c r="R9" s="78" t="s">
        <v>114</v>
      </c>
      <c r="S9" s="78" t="s">
        <v>115</v>
      </c>
      <c r="T9" s="78" t="s">
        <v>116</v>
      </c>
      <c r="U9" s="78" t="s">
        <v>117</v>
      </c>
      <c r="V9" s="78" t="s">
        <v>118</v>
      </c>
      <c r="W9" s="78" t="s">
        <v>119</v>
      </c>
    </row>
    <row r="10" spans="1:26" x14ac:dyDescent="0.25">
      <c r="B10" s="58" t="s">
        <v>120</v>
      </c>
      <c r="C10" s="79" t="s">
        <v>121</v>
      </c>
      <c r="D10" s="58" t="s">
        <v>40</v>
      </c>
      <c r="E10" s="58" t="s">
        <v>122</v>
      </c>
      <c r="F10" s="58" t="s">
        <v>123</v>
      </c>
      <c r="G10" s="52" t="s">
        <v>124</v>
      </c>
      <c r="H10" s="52" t="s">
        <v>125</v>
      </c>
      <c r="I10" s="52" t="s">
        <v>126</v>
      </c>
      <c r="J10" s="52" t="s">
        <v>127</v>
      </c>
      <c r="K10" s="52" t="s">
        <v>128</v>
      </c>
      <c r="L10" s="52" t="s">
        <v>129</v>
      </c>
      <c r="M10" s="52" t="s">
        <v>130</v>
      </c>
      <c r="N10" s="52" t="s">
        <v>131</v>
      </c>
      <c r="O10" s="52" t="s">
        <v>132</v>
      </c>
      <c r="P10" s="52" t="s">
        <v>133</v>
      </c>
      <c r="Q10" s="52" t="s">
        <v>134</v>
      </c>
      <c r="R10" s="52" t="s">
        <v>135</v>
      </c>
      <c r="S10" s="52" t="s">
        <v>136</v>
      </c>
      <c r="T10" s="52" t="s">
        <v>137</v>
      </c>
      <c r="U10" s="115">
        <v>-565.29820176006695</v>
      </c>
      <c r="V10" s="115">
        <v>-298.31007627244901</v>
      </c>
      <c r="W10" s="111">
        <v>-266.99109269899401</v>
      </c>
    </row>
    <row r="11" spans="1:26" x14ac:dyDescent="0.25">
      <c r="B11" s="58" t="s">
        <v>120</v>
      </c>
      <c r="C11" s="79" t="s">
        <v>121</v>
      </c>
      <c r="D11" s="58" t="s">
        <v>40</v>
      </c>
      <c r="E11" s="58" t="s">
        <v>138</v>
      </c>
      <c r="F11" s="80">
        <v>52.17</v>
      </c>
      <c r="G11" s="81">
        <v>56050</v>
      </c>
      <c r="H11" s="81">
        <v>52.23</v>
      </c>
      <c r="I11" s="81">
        <v>1</v>
      </c>
      <c r="J11" s="81">
        <v>23.396293932499901</v>
      </c>
      <c r="K11" s="81">
        <v>1.75163702328298E-2</v>
      </c>
      <c r="L11" s="81">
        <v>-15.940038102338599</v>
      </c>
      <c r="M11" s="81">
        <v>8.1307140705281604E-3</v>
      </c>
      <c r="N11" s="81">
        <v>39.336332034838399</v>
      </c>
      <c r="O11" s="81">
        <v>9.3856561623016001E-3</v>
      </c>
      <c r="P11" s="81">
        <v>18.2590051155758</v>
      </c>
      <c r="Q11" s="81">
        <v>18.2590051155757</v>
      </c>
      <c r="R11" s="81">
        <v>0</v>
      </c>
      <c r="S11" s="81">
        <v>1.06685205699399E-2</v>
      </c>
      <c r="T11" s="81" t="s">
        <v>137</v>
      </c>
      <c r="U11" s="115">
        <v>-1.8554394041017701</v>
      </c>
      <c r="V11" s="115">
        <v>-0.97912264435511298</v>
      </c>
      <c r="W11" s="111">
        <v>-0.87632649882045999</v>
      </c>
    </row>
    <row r="12" spans="1:26" x14ac:dyDescent="0.25">
      <c r="B12" s="58" t="s">
        <v>120</v>
      </c>
      <c r="C12" s="79" t="s">
        <v>121</v>
      </c>
      <c r="D12" s="58" t="s">
        <v>40</v>
      </c>
      <c r="E12" s="58" t="s">
        <v>124</v>
      </c>
      <c r="F12" s="80">
        <v>53.19</v>
      </c>
      <c r="G12" s="81">
        <v>51450</v>
      </c>
      <c r="H12" s="81">
        <v>53.52</v>
      </c>
      <c r="I12" s="81">
        <v>10</v>
      </c>
      <c r="J12" s="81">
        <v>14.944543761905599</v>
      </c>
      <c r="K12" s="81">
        <v>3.8941455735533599E-2</v>
      </c>
      <c r="L12" s="81">
        <v>53.289448884557402</v>
      </c>
      <c r="M12" s="81">
        <v>0.49514148859152601</v>
      </c>
      <c r="N12" s="81">
        <v>-38.344905122651802</v>
      </c>
      <c r="O12" s="81">
        <v>-0.45620003285599198</v>
      </c>
      <c r="P12" s="81">
        <v>-16.3068006397598</v>
      </c>
      <c r="Q12" s="81">
        <v>-16.3068006397598</v>
      </c>
      <c r="R12" s="81">
        <v>0</v>
      </c>
      <c r="S12" s="81">
        <v>4.6364372225205501E-2</v>
      </c>
      <c r="T12" s="81" t="s">
        <v>139</v>
      </c>
      <c r="U12" s="115">
        <v>-11.6867340625561</v>
      </c>
      <c r="V12" s="115">
        <v>-6.1671353609871602</v>
      </c>
      <c r="W12" s="111">
        <v>-5.5196600444322099</v>
      </c>
    </row>
    <row r="13" spans="1:26" x14ac:dyDescent="0.25">
      <c r="B13" s="58" t="s">
        <v>120</v>
      </c>
      <c r="C13" s="79" t="s">
        <v>121</v>
      </c>
      <c r="D13" s="58" t="s">
        <v>40</v>
      </c>
      <c r="E13" s="58" t="s">
        <v>140</v>
      </c>
      <c r="F13" s="80">
        <v>53.52</v>
      </c>
      <c r="G13" s="81">
        <v>54000</v>
      </c>
      <c r="H13" s="81">
        <v>53.54</v>
      </c>
      <c r="I13" s="81">
        <v>10</v>
      </c>
      <c r="J13" s="81">
        <v>1.5996118285463601</v>
      </c>
      <c r="K13" s="81">
        <v>1.22410982816897E-4</v>
      </c>
      <c r="L13" s="81">
        <v>39.678818286057698</v>
      </c>
      <c r="M13" s="81">
        <v>7.53197084084508E-2</v>
      </c>
      <c r="N13" s="81">
        <v>-38.079206457511297</v>
      </c>
      <c r="O13" s="81">
        <v>-7.5197297425633899E-2</v>
      </c>
      <c r="P13" s="81">
        <v>-16.306800639759899</v>
      </c>
      <c r="Q13" s="81">
        <v>-16.3068006397598</v>
      </c>
      <c r="R13" s="81">
        <v>0</v>
      </c>
      <c r="S13" s="81">
        <v>1.2721217981497101E-2</v>
      </c>
      <c r="T13" s="81" t="s">
        <v>141</v>
      </c>
      <c r="U13" s="115">
        <v>-3.2637272020440999</v>
      </c>
      <c r="V13" s="115">
        <v>-1.7222816339109399</v>
      </c>
      <c r="W13" s="111">
        <v>-1.54146269921274</v>
      </c>
    </row>
    <row r="14" spans="1:26" x14ac:dyDescent="0.25">
      <c r="B14" s="58" t="s">
        <v>120</v>
      </c>
      <c r="C14" s="79" t="s">
        <v>121</v>
      </c>
      <c r="D14" s="58" t="s">
        <v>40</v>
      </c>
      <c r="E14" s="58" t="s">
        <v>142</v>
      </c>
      <c r="F14" s="80">
        <v>53.54</v>
      </c>
      <c r="G14" s="81">
        <v>56100</v>
      </c>
      <c r="H14" s="81">
        <v>52.63</v>
      </c>
      <c r="I14" s="81">
        <v>10</v>
      </c>
      <c r="J14" s="81">
        <v>-44.365628912904597</v>
      </c>
      <c r="K14" s="81">
        <v>0.35980689047150499</v>
      </c>
      <c r="L14" s="81">
        <v>6.8506046976131501</v>
      </c>
      <c r="M14" s="81">
        <v>8.5789474473569691E-3</v>
      </c>
      <c r="N14" s="81">
        <v>-51.216233610517797</v>
      </c>
      <c r="O14" s="81">
        <v>0.351227943024149</v>
      </c>
      <c r="P14" s="81">
        <v>-26.534603000140301</v>
      </c>
      <c r="Q14" s="81">
        <v>-26.534603000140201</v>
      </c>
      <c r="R14" s="81">
        <v>0</v>
      </c>
      <c r="S14" s="81">
        <v>0.12870676658536001</v>
      </c>
      <c r="T14" s="81" t="s">
        <v>139</v>
      </c>
      <c r="U14" s="115">
        <v>-27.961837230134002</v>
      </c>
      <c r="V14" s="115">
        <v>-14.755571078889499</v>
      </c>
      <c r="W14" s="111">
        <v>-13.2064129210047</v>
      </c>
    </row>
    <row r="15" spans="1:26" x14ac:dyDescent="0.25">
      <c r="B15" s="58" t="s">
        <v>120</v>
      </c>
      <c r="C15" s="79" t="s">
        <v>121</v>
      </c>
      <c r="D15" s="58" t="s">
        <v>40</v>
      </c>
      <c r="E15" s="58" t="s">
        <v>143</v>
      </c>
      <c r="F15" s="80">
        <v>52.23</v>
      </c>
      <c r="G15" s="81">
        <v>56100</v>
      </c>
      <c r="H15" s="81">
        <v>52.63</v>
      </c>
      <c r="I15" s="81">
        <v>10</v>
      </c>
      <c r="J15" s="81">
        <v>49.424386903249101</v>
      </c>
      <c r="K15" s="81">
        <v>0.17514661048864</v>
      </c>
      <c r="L15" s="81">
        <v>3.2948854407700199</v>
      </c>
      <c r="M15" s="81">
        <v>7.78394563861137E-4</v>
      </c>
      <c r="N15" s="81">
        <v>46.129501462479098</v>
      </c>
      <c r="O15" s="81">
        <v>0.174368215924779</v>
      </c>
      <c r="P15" s="81">
        <v>25.404430169940401</v>
      </c>
      <c r="Q15" s="81">
        <v>25.404430169940301</v>
      </c>
      <c r="R15" s="81">
        <v>0</v>
      </c>
      <c r="S15" s="81">
        <v>4.6274109680997301E-2</v>
      </c>
      <c r="T15" s="81" t="s">
        <v>139</v>
      </c>
      <c r="U15" s="115">
        <v>-9.3096750240557409</v>
      </c>
      <c r="V15" s="115">
        <v>-4.9127519915170703</v>
      </c>
      <c r="W15" s="111">
        <v>-4.3969718983824997</v>
      </c>
    </row>
    <row r="16" spans="1:26" x14ac:dyDescent="0.25">
      <c r="B16" s="58" t="s">
        <v>120</v>
      </c>
      <c r="C16" s="79" t="s">
        <v>144</v>
      </c>
      <c r="D16" s="58" t="s">
        <v>40</v>
      </c>
      <c r="E16" s="58" t="s">
        <v>145</v>
      </c>
      <c r="F16" s="80">
        <v>54.51</v>
      </c>
      <c r="G16" s="81">
        <v>50000</v>
      </c>
      <c r="H16" s="81">
        <v>53.08</v>
      </c>
      <c r="I16" s="81">
        <v>1</v>
      </c>
      <c r="J16" s="81">
        <v>-143.81767431640199</v>
      </c>
      <c r="K16" s="81">
        <v>1.9711397843827001</v>
      </c>
      <c r="L16" s="81">
        <v>2.1249990563300498</v>
      </c>
      <c r="M16" s="81">
        <v>4.3033868029016399E-4</v>
      </c>
      <c r="N16" s="81">
        <v>-145.942673372732</v>
      </c>
      <c r="O16" s="81">
        <v>1.9707094457024099</v>
      </c>
      <c r="P16" s="81">
        <v>-58.287875067117497</v>
      </c>
      <c r="Q16" s="81">
        <v>-58.287875067117398</v>
      </c>
      <c r="R16" s="81">
        <v>0</v>
      </c>
      <c r="S16" s="81">
        <v>0.32377949899874198</v>
      </c>
      <c r="T16" s="81" t="s">
        <v>146</v>
      </c>
      <c r="U16" s="115">
        <v>-1555.76451105775</v>
      </c>
      <c r="V16" s="115">
        <v>-820.98302897589895</v>
      </c>
      <c r="W16" s="111">
        <v>-734.78964818275801</v>
      </c>
    </row>
    <row r="17" spans="2:23" x14ac:dyDescent="0.25">
      <c r="B17" s="58" t="s">
        <v>120</v>
      </c>
      <c r="C17" s="79" t="s">
        <v>144</v>
      </c>
      <c r="D17" s="58" t="s">
        <v>40</v>
      </c>
      <c r="E17" s="58" t="s">
        <v>147</v>
      </c>
      <c r="F17" s="80">
        <v>51.66</v>
      </c>
      <c r="G17" s="52" t="s">
        <v>143</v>
      </c>
      <c r="H17" s="52" t="s">
        <v>148</v>
      </c>
      <c r="I17" s="52" t="s">
        <v>126</v>
      </c>
      <c r="J17" s="52" t="s">
        <v>149</v>
      </c>
      <c r="K17" s="52" t="s">
        <v>150</v>
      </c>
      <c r="L17" s="52" t="s">
        <v>151</v>
      </c>
      <c r="M17" s="52" t="s">
        <v>152</v>
      </c>
      <c r="N17" s="52" t="s">
        <v>153</v>
      </c>
      <c r="O17" s="52" t="s">
        <v>154</v>
      </c>
      <c r="P17" s="52" t="s">
        <v>155</v>
      </c>
      <c r="Q17" s="52" t="s">
        <v>156</v>
      </c>
      <c r="R17" s="52" t="s">
        <v>135</v>
      </c>
      <c r="S17" s="52" t="s">
        <v>157</v>
      </c>
      <c r="T17" s="52" t="s">
        <v>146</v>
      </c>
      <c r="U17" s="115">
        <v>-9.2951806333130893</v>
      </c>
      <c r="V17" s="115">
        <v>-4.9051032447237803</v>
      </c>
      <c r="W17" s="111">
        <v>-4.3901261783530696</v>
      </c>
    </row>
    <row r="18" spans="2:23" x14ac:dyDescent="0.25">
      <c r="B18" s="58" t="s">
        <v>120</v>
      </c>
      <c r="C18" s="79" t="s">
        <v>144</v>
      </c>
      <c r="D18" s="58" t="s">
        <v>40</v>
      </c>
      <c r="E18" s="58" t="s">
        <v>158</v>
      </c>
      <c r="F18" s="80">
        <v>52.58</v>
      </c>
      <c r="G18" s="81">
        <v>58350</v>
      </c>
      <c r="H18" s="81">
        <v>52.82</v>
      </c>
      <c r="I18" s="81">
        <v>1</v>
      </c>
      <c r="J18" s="81">
        <v>29.5571337871441</v>
      </c>
      <c r="K18" s="81">
        <v>6.22020400290327E-2</v>
      </c>
      <c r="L18" s="81">
        <v>-24.561691895914699</v>
      </c>
      <c r="M18" s="81">
        <v>4.2953301665836698E-2</v>
      </c>
      <c r="N18" s="81">
        <v>54.118825683058802</v>
      </c>
      <c r="O18" s="81">
        <v>1.9248738363195999E-2</v>
      </c>
      <c r="P18" s="81">
        <v>38.368187185079101</v>
      </c>
      <c r="Q18" s="81">
        <v>38.368187185079101</v>
      </c>
      <c r="R18" s="81">
        <v>0</v>
      </c>
      <c r="S18" s="81">
        <v>0.104814786496292</v>
      </c>
      <c r="T18" s="81" t="s">
        <v>146</v>
      </c>
      <c r="U18" s="115">
        <v>-12.294507460649401</v>
      </c>
      <c r="V18" s="115">
        <v>-6.4878597648099303</v>
      </c>
      <c r="W18" s="111">
        <v>-5.8067122288635096</v>
      </c>
    </row>
    <row r="19" spans="2:23" x14ac:dyDescent="0.25">
      <c r="B19" s="58" t="s">
        <v>120</v>
      </c>
      <c r="C19" s="79" t="s">
        <v>144</v>
      </c>
      <c r="D19" s="58" t="s">
        <v>40</v>
      </c>
      <c r="E19" s="58" t="s">
        <v>159</v>
      </c>
      <c r="F19" s="80">
        <v>53.08</v>
      </c>
      <c r="G19" s="81">
        <v>50050</v>
      </c>
      <c r="H19" s="81">
        <v>53.19</v>
      </c>
      <c r="I19" s="81">
        <v>1</v>
      </c>
      <c r="J19" s="81">
        <v>20.716599417164399</v>
      </c>
      <c r="K19" s="81">
        <v>2.4849376752711701E-2</v>
      </c>
      <c r="L19" s="81">
        <v>110.46695600365</v>
      </c>
      <c r="M19" s="81">
        <v>0.70655071054844998</v>
      </c>
      <c r="N19" s="81">
        <v>-89.750356586486006</v>
      </c>
      <c r="O19" s="81">
        <v>-0.68170133379573805</v>
      </c>
      <c r="P19" s="81">
        <v>-35.582048523827702</v>
      </c>
      <c r="Q19" s="81">
        <v>-35.582048523827602</v>
      </c>
      <c r="R19" s="81">
        <v>0</v>
      </c>
      <c r="S19" s="81">
        <v>7.3306158057102402E-2</v>
      </c>
      <c r="T19" s="81" t="s">
        <v>141</v>
      </c>
      <c r="U19" s="115">
        <v>-26.349661146723101</v>
      </c>
      <c r="V19" s="115">
        <v>-13.904819442125801</v>
      </c>
      <c r="W19" s="111">
        <v>-12.444980012156099</v>
      </c>
    </row>
    <row r="20" spans="2:23" x14ac:dyDescent="0.25">
      <c r="B20" s="58" t="s">
        <v>120</v>
      </c>
      <c r="C20" s="79" t="s">
        <v>144</v>
      </c>
      <c r="D20" s="58" t="s">
        <v>40</v>
      </c>
      <c r="E20" s="58" t="s">
        <v>159</v>
      </c>
      <c r="F20" s="80">
        <v>53.08</v>
      </c>
      <c r="G20" s="81">
        <v>51150</v>
      </c>
      <c r="H20" s="81">
        <v>52.35</v>
      </c>
      <c r="I20" s="81">
        <v>1</v>
      </c>
      <c r="J20" s="81">
        <v>-203.171041576497</v>
      </c>
      <c r="K20" s="81">
        <v>1.44474652473476</v>
      </c>
      <c r="L20" s="81">
        <v>-145.984799802971</v>
      </c>
      <c r="M20" s="81">
        <v>0.74590466207297001</v>
      </c>
      <c r="N20" s="81">
        <v>-57.186241773526604</v>
      </c>
      <c r="O20" s="81">
        <v>0.69884186266178805</v>
      </c>
      <c r="P20" s="81">
        <v>-22.705826543289898</v>
      </c>
      <c r="Q20" s="81">
        <v>-22.705826543289898</v>
      </c>
      <c r="R20" s="81">
        <v>0</v>
      </c>
      <c r="S20" s="81">
        <v>1.8044409565489E-2</v>
      </c>
      <c r="T20" s="81" t="s">
        <v>160</v>
      </c>
      <c r="U20" s="115">
        <v>-4.9065077044580896</v>
      </c>
      <c r="V20" s="115">
        <v>-2.58918334251041</v>
      </c>
      <c r="W20" s="111">
        <v>-2.3173501158691199</v>
      </c>
    </row>
    <row r="21" spans="2:23" x14ac:dyDescent="0.25">
      <c r="B21" s="58" t="s">
        <v>120</v>
      </c>
      <c r="C21" s="79" t="s">
        <v>144</v>
      </c>
      <c r="D21" s="58" t="s">
        <v>40</v>
      </c>
      <c r="E21" s="58" t="s">
        <v>159</v>
      </c>
      <c r="F21" s="80">
        <v>53.08</v>
      </c>
      <c r="G21" s="81">
        <v>51200</v>
      </c>
      <c r="H21" s="81">
        <v>53.08</v>
      </c>
      <c r="I21" s="81">
        <v>1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 t="s">
        <v>141</v>
      </c>
      <c r="U21" s="115">
        <v>0</v>
      </c>
      <c r="V21" s="115">
        <v>0</v>
      </c>
      <c r="W21" s="111">
        <v>0</v>
      </c>
    </row>
    <row r="22" spans="2:23" x14ac:dyDescent="0.25">
      <c r="B22" s="58" t="s">
        <v>120</v>
      </c>
      <c r="C22" s="79" t="s">
        <v>144</v>
      </c>
      <c r="D22" s="58" t="s">
        <v>40</v>
      </c>
      <c r="E22" s="58" t="s">
        <v>124</v>
      </c>
      <c r="F22" s="80">
        <v>53.19</v>
      </c>
      <c r="G22" s="81">
        <v>50054</v>
      </c>
      <c r="H22" s="81">
        <v>53.19</v>
      </c>
      <c r="I22" s="81">
        <v>1</v>
      </c>
      <c r="J22" s="81">
        <v>30.350596990273399</v>
      </c>
      <c r="K22" s="81">
        <v>0</v>
      </c>
      <c r="L22" s="81">
        <v>30.350598774658199</v>
      </c>
      <c r="M22" s="81">
        <v>0</v>
      </c>
      <c r="N22" s="81">
        <v>-1.784384739967E-6</v>
      </c>
      <c r="O22" s="81">
        <v>0</v>
      </c>
      <c r="P22" s="81">
        <v>-6.3209000000000006E-14</v>
      </c>
      <c r="Q22" s="81">
        <v>-6.3207E-14</v>
      </c>
      <c r="R22" s="81">
        <v>0</v>
      </c>
      <c r="S22" s="81">
        <v>0</v>
      </c>
      <c r="T22" s="81" t="s">
        <v>141</v>
      </c>
      <c r="U22" s="115">
        <v>0</v>
      </c>
      <c r="V22" s="115">
        <v>0</v>
      </c>
      <c r="W22" s="111">
        <v>0</v>
      </c>
    </row>
    <row r="23" spans="2:23" x14ac:dyDescent="0.25">
      <c r="B23" s="58" t="s">
        <v>120</v>
      </c>
      <c r="C23" s="79" t="s">
        <v>144</v>
      </c>
      <c r="D23" s="58" t="s">
        <v>40</v>
      </c>
      <c r="E23" s="58" t="s">
        <v>124</v>
      </c>
      <c r="F23" s="80">
        <v>53.19</v>
      </c>
      <c r="G23" s="81">
        <v>50100</v>
      </c>
      <c r="H23" s="81">
        <v>53.04</v>
      </c>
      <c r="I23" s="81">
        <v>1</v>
      </c>
      <c r="J23" s="81">
        <v>-154.09576395562601</v>
      </c>
      <c r="K23" s="81">
        <v>0.18925167061847301</v>
      </c>
      <c r="L23" s="81">
        <v>-87.412257361241501</v>
      </c>
      <c r="M23" s="81">
        <v>6.0897994813793599E-2</v>
      </c>
      <c r="N23" s="81">
        <v>-66.683506594384994</v>
      </c>
      <c r="O23" s="81">
        <v>0.12835367580467899</v>
      </c>
      <c r="P23" s="81">
        <v>-26.463673589809702</v>
      </c>
      <c r="Q23" s="81">
        <v>-26.463673589809598</v>
      </c>
      <c r="R23" s="81">
        <v>0</v>
      </c>
      <c r="S23" s="81">
        <v>5.5815983783478801E-3</v>
      </c>
      <c r="T23" s="81" t="s">
        <v>160</v>
      </c>
      <c r="U23" s="115">
        <v>-3.1850204987920998</v>
      </c>
      <c r="V23" s="115">
        <v>-1.6807477981811301</v>
      </c>
      <c r="W23" s="111">
        <v>-1.50428941856448</v>
      </c>
    </row>
    <row r="24" spans="2:23" x14ac:dyDescent="0.25">
      <c r="B24" s="58" t="s">
        <v>120</v>
      </c>
      <c r="C24" s="79" t="s">
        <v>144</v>
      </c>
      <c r="D24" s="58" t="s">
        <v>40</v>
      </c>
      <c r="E24" s="58" t="s">
        <v>124</v>
      </c>
      <c r="F24" s="80">
        <v>53.19</v>
      </c>
      <c r="G24" s="81">
        <v>50900</v>
      </c>
      <c r="H24" s="81">
        <v>53.48</v>
      </c>
      <c r="I24" s="81">
        <v>1</v>
      </c>
      <c r="J24" s="81">
        <v>37.681682122171999</v>
      </c>
      <c r="K24" s="81">
        <v>0.100103596312727</v>
      </c>
      <c r="L24" s="81">
        <v>98.881139392654504</v>
      </c>
      <c r="M24" s="81">
        <v>0.68931232079506499</v>
      </c>
      <c r="N24" s="81">
        <v>-61.199457270482597</v>
      </c>
      <c r="O24" s="81">
        <v>-0.58920872448233796</v>
      </c>
      <c r="P24" s="81">
        <v>-24.523699227096198</v>
      </c>
      <c r="Q24" s="81">
        <v>-24.523699227096198</v>
      </c>
      <c r="R24" s="81">
        <v>0</v>
      </c>
      <c r="S24" s="81">
        <v>4.2399533576566201E-2</v>
      </c>
      <c r="T24" s="81" t="s">
        <v>160</v>
      </c>
      <c r="U24" s="115">
        <v>-13.6776047118256</v>
      </c>
      <c r="V24" s="115">
        <v>-7.2177256041243902</v>
      </c>
      <c r="W24" s="111">
        <v>-6.4599509005075202</v>
      </c>
    </row>
    <row r="25" spans="2:23" x14ac:dyDescent="0.25">
      <c r="B25" s="58" t="s">
        <v>120</v>
      </c>
      <c r="C25" s="79" t="s">
        <v>144</v>
      </c>
      <c r="D25" s="58" t="s">
        <v>40</v>
      </c>
      <c r="E25" s="58" t="s">
        <v>161</v>
      </c>
      <c r="F25" s="80">
        <v>53.19</v>
      </c>
      <c r="G25" s="81">
        <v>50454</v>
      </c>
      <c r="H25" s="81">
        <v>53.19</v>
      </c>
      <c r="I25" s="81">
        <v>1</v>
      </c>
      <c r="J25" s="81">
        <v>-3.4856000000000003E-14</v>
      </c>
      <c r="K25" s="81">
        <v>0</v>
      </c>
      <c r="L25" s="81">
        <v>1.8288000000000001E-14</v>
      </c>
      <c r="M25" s="81">
        <v>0</v>
      </c>
      <c r="N25" s="81">
        <v>-5.3144999999999997E-14</v>
      </c>
      <c r="O25" s="81">
        <v>0</v>
      </c>
      <c r="P25" s="81">
        <v>-1.5801999999999999E-14</v>
      </c>
      <c r="Q25" s="81">
        <v>-1.5800999999999999E-14</v>
      </c>
      <c r="R25" s="81">
        <v>0</v>
      </c>
      <c r="S25" s="81">
        <v>0</v>
      </c>
      <c r="T25" s="81" t="s">
        <v>141</v>
      </c>
      <c r="U25" s="115">
        <v>0</v>
      </c>
      <c r="V25" s="115">
        <v>0</v>
      </c>
      <c r="W25" s="111">
        <v>0</v>
      </c>
    </row>
    <row r="26" spans="2:23" x14ac:dyDescent="0.25">
      <c r="B26" s="58" t="s">
        <v>120</v>
      </c>
      <c r="C26" s="79" t="s">
        <v>144</v>
      </c>
      <c r="D26" s="58" t="s">
        <v>40</v>
      </c>
      <c r="E26" s="58" t="s">
        <v>161</v>
      </c>
      <c r="F26" s="80">
        <v>53.19</v>
      </c>
      <c r="G26" s="81">
        <v>50604</v>
      </c>
      <c r="H26" s="81">
        <v>53.19</v>
      </c>
      <c r="I26" s="81">
        <v>1</v>
      </c>
      <c r="J26" s="81">
        <v>-6.9713000000000003E-14</v>
      </c>
      <c r="K26" s="81">
        <v>0</v>
      </c>
      <c r="L26" s="81">
        <v>3.6576000000000001E-14</v>
      </c>
      <c r="M26" s="81">
        <v>0</v>
      </c>
      <c r="N26" s="81">
        <v>-1.06289E-13</v>
      </c>
      <c r="O26" s="81">
        <v>0</v>
      </c>
      <c r="P26" s="81">
        <v>-3.1605000000000001E-14</v>
      </c>
      <c r="Q26" s="81">
        <v>-3.1607999999999998E-14</v>
      </c>
      <c r="R26" s="81">
        <v>0</v>
      </c>
      <c r="S26" s="81">
        <v>0</v>
      </c>
      <c r="T26" s="81" t="s">
        <v>141</v>
      </c>
      <c r="U26" s="115">
        <v>0</v>
      </c>
      <c r="V26" s="115">
        <v>0</v>
      </c>
      <c r="W26" s="111">
        <v>0</v>
      </c>
    </row>
    <row r="27" spans="2:23" x14ac:dyDescent="0.25">
      <c r="B27" s="58" t="s">
        <v>120</v>
      </c>
      <c r="C27" s="79" t="s">
        <v>144</v>
      </c>
      <c r="D27" s="58" t="s">
        <v>40</v>
      </c>
      <c r="E27" s="58" t="s">
        <v>162</v>
      </c>
      <c r="F27" s="80">
        <v>53.04</v>
      </c>
      <c r="G27" s="81">
        <v>50103</v>
      </c>
      <c r="H27" s="81">
        <v>53.04</v>
      </c>
      <c r="I27" s="81">
        <v>1</v>
      </c>
      <c r="J27" s="81">
        <v>-8.4998209872403603</v>
      </c>
      <c r="K27" s="81">
        <v>3.6123478407565802E-4</v>
      </c>
      <c r="L27" s="81">
        <v>-8.4998200359390701</v>
      </c>
      <c r="M27" s="81">
        <v>3.6123470321675598E-4</v>
      </c>
      <c r="N27" s="81">
        <v>-9.5130129190700005E-7</v>
      </c>
      <c r="O27" s="81">
        <v>8.0858902000000005E-11</v>
      </c>
      <c r="P27" s="81">
        <v>5.1617300000000003E-13</v>
      </c>
      <c r="Q27" s="81">
        <v>5.1617199999999995E-13</v>
      </c>
      <c r="R27" s="81">
        <v>0</v>
      </c>
      <c r="S27" s="81">
        <v>0</v>
      </c>
      <c r="T27" s="81" t="s">
        <v>141</v>
      </c>
      <c r="U27" s="115">
        <v>4.2887561799999999E-9</v>
      </c>
      <c r="V27" s="115">
        <v>0</v>
      </c>
      <c r="W27" s="111">
        <v>4.2887085162799998E-9</v>
      </c>
    </row>
    <row r="28" spans="2:23" x14ac:dyDescent="0.25">
      <c r="B28" s="58" t="s">
        <v>120</v>
      </c>
      <c r="C28" s="79" t="s">
        <v>144</v>
      </c>
      <c r="D28" s="58" t="s">
        <v>40</v>
      </c>
      <c r="E28" s="58" t="s">
        <v>162</v>
      </c>
      <c r="F28" s="80">
        <v>53.04</v>
      </c>
      <c r="G28" s="81">
        <v>50200</v>
      </c>
      <c r="H28" s="81">
        <v>52.87</v>
      </c>
      <c r="I28" s="81">
        <v>1</v>
      </c>
      <c r="J28" s="81">
        <v>-86.080239559614895</v>
      </c>
      <c r="K28" s="81">
        <v>0.123002806867835</v>
      </c>
      <c r="L28" s="81">
        <v>-19.274145743171299</v>
      </c>
      <c r="M28" s="81">
        <v>6.1667787225415703E-3</v>
      </c>
      <c r="N28" s="81">
        <v>-66.806093816443493</v>
      </c>
      <c r="O28" s="81">
        <v>0.11683602814529399</v>
      </c>
      <c r="P28" s="81">
        <v>-26.46367358981</v>
      </c>
      <c r="Q28" s="81">
        <v>-26.4636735898099</v>
      </c>
      <c r="R28" s="81">
        <v>0</v>
      </c>
      <c r="S28" s="81">
        <v>1.16254119298089E-2</v>
      </c>
      <c r="T28" s="81" t="s">
        <v>160</v>
      </c>
      <c r="U28" s="115">
        <v>-5.1699840783614697</v>
      </c>
      <c r="V28" s="115">
        <v>-2.7282208574899198</v>
      </c>
      <c r="W28" s="111">
        <v>-2.4417903577623501</v>
      </c>
    </row>
    <row r="29" spans="2:23" x14ac:dyDescent="0.25">
      <c r="B29" s="58" t="s">
        <v>120</v>
      </c>
      <c r="C29" s="79" t="s">
        <v>144</v>
      </c>
      <c r="D29" s="58" t="s">
        <v>40</v>
      </c>
      <c r="E29" s="58" t="s">
        <v>163</v>
      </c>
      <c r="F29" s="80">
        <v>52.87</v>
      </c>
      <c r="G29" s="81">
        <v>50800</v>
      </c>
      <c r="H29" s="81">
        <v>53.21</v>
      </c>
      <c r="I29" s="81">
        <v>1</v>
      </c>
      <c r="J29" s="81">
        <v>49.142468898447497</v>
      </c>
      <c r="K29" s="81">
        <v>0.122584498981314</v>
      </c>
      <c r="L29" s="81">
        <v>108.311393874982</v>
      </c>
      <c r="M29" s="81">
        <v>0.59548373426986401</v>
      </c>
      <c r="N29" s="81">
        <v>-59.168924976534697</v>
      </c>
      <c r="O29" s="81">
        <v>-0.47289923528854899</v>
      </c>
      <c r="P29" s="81">
        <v>-23.412176163658501</v>
      </c>
      <c r="Q29" s="81">
        <v>-23.412176163658401</v>
      </c>
      <c r="R29" s="81">
        <v>0</v>
      </c>
      <c r="S29" s="81">
        <v>2.7823078430374699E-2</v>
      </c>
      <c r="T29" s="81" t="s">
        <v>160</v>
      </c>
      <c r="U29" s="115">
        <v>-4.9651409476826602</v>
      </c>
      <c r="V29" s="115">
        <v>-2.6201243347229499</v>
      </c>
      <c r="W29" s="111">
        <v>-2.3450426746430102</v>
      </c>
    </row>
    <row r="30" spans="2:23" x14ac:dyDescent="0.25">
      <c r="B30" s="58" t="s">
        <v>120</v>
      </c>
      <c r="C30" s="79" t="s">
        <v>144</v>
      </c>
      <c r="D30" s="58" t="s">
        <v>40</v>
      </c>
      <c r="E30" s="58" t="s">
        <v>164</v>
      </c>
      <c r="F30" s="80">
        <v>52.87</v>
      </c>
      <c r="G30" s="81">
        <v>50150</v>
      </c>
      <c r="H30" s="81">
        <v>52.87</v>
      </c>
      <c r="I30" s="81">
        <v>1</v>
      </c>
      <c r="J30" s="81">
        <v>-29.357004297258001</v>
      </c>
      <c r="K30" s="81">
        <v>4.4987719208341497E-3</v>
      </c>
      <c r="L30" s="81">
        <v>30.048486303038299</v>
      </c>
      <c r="M30" s="81">
        <v>4.7131981819222698E-3</v>
      </c>
      <c r="N30" s="81">
        <v>-59.405490600296297</v>
      </c>
      <c r="O30" s="81">
        <v>-2.14426261088122E-4</v>
      </c>
      <c r="P30" s="81">
        <v>-23.412176163658302</v>
      </c>
      <c r="Q30" s="81">
        <v>-23.412176163658199</v>
      </c>
      <c r="R30" s="81">
        <v>0</v>
      </c>
      <c r="S30" s="81">
        <v>2.8612385619888399E-3</v>
      </c>
      <c r="T30" s="81" t="s">
        <v>160</v>
      </c>
      <c r="U30" s="115">
        <v>-1.1336716423729E-2</v>
      </c>
      <c r="V30" s="115">
        <v>-5.9824296813827697E-3</v>
      </c>
      <c r="W30" s="111">
        <v>-5.3543462479909302E-3</v>
      </c>
    </row>
    <row r="31" spans="2:23" x14ac:dyDescent="0.25">
      <c r="B31" s="58" t="s">
        <v>120</v>
      </c>
      <c r="C31" s="79" t="s">
        <v>144</v>
      </c>
      <c r="D31" s="58" t="s">
        <v>40</v>
      </c>
      <c r="E31" s="58" t="s">
        <v>164</v>
      </c>
      <c r="F31" s="80">
        <v>52.87</v>
      </c>
      <c r="G31" s="81">
        <v>50250</v>
      </c>
      <c r="H31" s="81">
        <v>52.31</v>
      </c>
      <c r="I31" s="81">
        <v>1</v>
      </c>
      <c r="J31" s="81">
        <v>-101.31268831694899</v>
      </c>
      <c r="K31" s="81">
        <v>0.50674655638753696</v>
      </c>
      <c r="L31" s="81">
        <v>-158.42992301589501</v>
      </c>
      <c r="M31" s="81">
        <v>1.23918899982183</v>
      </c>
      <c r="N31" s="81">
        <v>57.117234698946298</v>
      </c>
      <c r="O31" s="81">
        <v>-0.73244244343428799</v>
      </c>
      <c r="P31" s="81">
        <v>22.705826543290598</v>
      </c>
      <c r="Q31" s="81">
        <v>22.705826543290598</v>
      </c>
      <c r="R31" s="81">
        <v>0</v>
      </c>
      <c r="S31" s="81">
        <v>2.5452928578521199E-2</v>
      </c>
      <c r="T31" s="81" t="s">
        <v>160</v>
      </c>
      <c r="U31" s="115">
        <v>-6.5334966687995797</v>
      </c>
      <c r="V31" s="115">
        <v>-3.4477517945875702</v>
      </c>
      <c r="W31" s="111">
        <v>-3.08577916808661</v>
      </c>
    </row>
    <row r="32" spans="2:23" x14ac:dyDescent="0.25">
      <c r="B32" s="58" t="s">
        <v>120</v>
      </c>
      <c r="C32" s="79" t="s">
        <v>144</v>
      </c>
      <c r="D32" s="58" t="s">
        <v>40</v>
      </c>
      <c r="E32" s="58" t="s">
        <v>164</v>
      </c>
      <c r="F32" s="80">
        <v>52.87</v>
      </c>
      <c r="G32" s="81">
        <v>50900</v>
      </c>
      <c r="H32" s="81">
        <v>53.48</v>
      </c>
      <c r="I32" s="81">
        <v>1</v>
      </c>
      <c r="J32" s="81">
        <v>65.842602732432297</v>
      </c>
      <c r="K32" s="81">
        <v>0.41401621595247701</v>
      </c>
      <c r="L32" s="81">
        <v>93.158091952858598</v>
      </c>
      <c r="M32" s="81">
        <v>0.82879007419638895</v>
      </c>
      <c r="N32" s="81">
        <v>-27.315489220426301</v>
      </c>
      <c r="O32" s="81">
        <v>-0.414773858243912</v>
      </c>
      <c r="P32" s="81">
        <v>-11.0350504333139</v>
      </c>
      <c r="Q32" s="81">
        <v>-11.035050433313801</v>
      </c>
      <c r="R32" s="81">
        <v>0</v>
      </c>
      <c r="S32" s="81">
        <v>1.16292582852821E-2</v>
      </c>
      <c r="T32" s="81" t="s">
        <v>141</v>
      </c>
      <c r="U32" s="115">
        <v>-5.3931514876600097</v>
      </c>
      <c r="V32" s="115">
        <v>-2.84598717389088</v>
      </c>
      <c r="W32" s="111">
        <v>-2.5471926220503098</v>
      </c>
    </row>
    <row r="33" spans="2:23" x14ac:dyDescent="0.25">
      <c r="B33" s="58" t="s">
        <v>120</v>
      </c>
      <c r="C33" s="79" t="s">
        <v>144</v>
      </c>
      <c r="D33" s="58" t="s">
        <v>40</v>
      </c>
      <c r="E33" s="58" t="s">
        <v>164</v>
      </c>
      <c r="F33" s="80">
        <v>52.87</v>
      </c>
      <c r="G33" s="81">
        <v>53050</v>
      </c>
      <c r="H33" s="81">
        <v>53.83</v>
      </c>
      <c r="I33" s="81">
        <v>1</v>
      </c>
      <c r="J33" s="81">
        <v>50.694937215793402</v>
      </c>
      <c r="K33" s="81">
        <v>0.51579431552416699</v>
      </c>
      <c r="L33" s="81">
        <v>86.882379322391699</v>
      </c>
      <c r="M33" s="81">
        <v>1.5149935508297001</v>
      </c>
      <c r="N33" s="81">
        <v>-36.187442106598297</v>
      </c>
      <c r="O33" s="81">
        <v>-0.99919923530552901</v>
      </c>
      <c r="P33" s="81">
        <v>-14.7222735361291</v>
      </c>
      <c r="Q33" s="81">
        <v>-14.7222735361291</v>
      </c>
      <c r="R33" s="81">
        <v>0</v>
      </c>
      <c r="S33" s="81">
        <v>4.3500789351172402E-2</v>
      </c>
      <c r="T33" s="81" t="s">
        <v>160</v>
      </c>
      <c r="U33" s="115">
        <v>-18.5673347812155</v>
      </c>
      <c r="V33" s="115">
        <v>-9.7980553228637408</v>
      </c>
      <c r="W33" s="111">
        <v>-8.7693769170149398</v>
      </c>
    </row>
    <row r="34" spans="2:23" x14ac:dyDescent="0.25">
      <c r="B34" s="58" t="s">
        <v>120</v>
      </c>
      <c r="C34" s="79" t="s">
        <v>144</v>
      </c>
      <c r="D34" s="58" t="s">
        <v>40</v>
      </c>
      <c r="E34" s="58" t="s">
        <v>165</v>
      </c>
      <c r="F34" s="80">
        <v>52.31</v>
      </c>
      <c r="G34" s="81">
        <v>50253</v>
      </c>
      <c r="H34" s="81">
        <v>52.31</v>
      </c>
      <c r="I34" s="81">
        <v>1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 t="s">
        <v>141</v>
      </c>
      <c r="U34" s="115">
        <v>0</v>
      </c>
      <c r="V34" s="115">
        <v>0</v>
      </c>
      <c r="W34" s="111">
        <v>0</v>
      </c>
    </row>
    <row r="35" spans="2:23" x14ac:dyDescent="0.25">
      <c r="B35" s="58" t="s">
        <v>120</v>
      </c>
      <c r="C35" s="79" t="s">
        <v>144</v>
      </c>
      <c r="D35" s="58" t="s">
        <v>40</v>
      </c>
      <c r="E35" s="58" t="s">
        <v>165</v>
      </c>
      <c r="F35" s="80">
        <v>52.31</v>
      </c>
      <c r="G35" s="81">
        <v>50300</v>
      </c>
      <c r="H35" s="81">
        <v>52.26</v>
      </c>
      <c r="I35" s="81">
        <v>1</v>
      </c>
      <c r="J35" s="81">
        <v>-27.238402023293599</v>
      </c>
      <c r="K35" s="81">
        <v>1.03128345724776E-2</v>
      </c>
      <c r="L35" s="81">
        <v>-84.766649430938799</v>
      </c>
      <c r="M35" s="81">
        <v>9.98768494948927E-2</v>
      </c>
      <c r="N35" s="81">
        <v>57.528247407645203</v>
      </c>
      <c r="O35" s="81">
        <v>-8.9564014922415003E-2</v>
      </c>
      <c r="P35" s="81">
        <v>22.7058265432903</v>
      </c>
      <c r="Q35" s="81">
        <v>22.7058265432902</v>
      </c>
      <c r="R35" s="81">
        <v>0</v>
      </c>
      <c r="S35" s="81">
        <v>7.1662083702943996E-3</v>
      </c>
      <c r="T35" s="81" t="s">
        <v>160</v>
      </c>
      <c r="U35" s="115">
        <v>-1.80644214983596</v>
      </c>
      <c r="V35" s="115">
        <v>-0.95326660127614204</v>
      </c>
      <c r="W35" s="111">
        <v>-0.85318503045040806</v>
      </c>
    </row>
    <row r="36" spans="2:23" x14ac:dyDescent="0.25">
      <c r="B36" s="58" t="s">
        <v>120</v>
      </c>
      <c r="C36" s="79" t="s">
        <v>144</v>
      </c>
      <c r="D36" s="58" t="s">
        <v>40</v>
      </c>
      <c r="E36" s="58" t="s">
        <v>166</v>
      </c>
      <c r="F36" s="80">
        <v>52.26</v>
      </c>
      <c r="G36" s="81">
        <v>51150</v>
      </c>
      <c r="H36" s="81">
        <v>52.35</v>
      </c>
      <c r="I36" s="81">
        <v>1</v>
      </c>
      <c r="J36" s="81">
        <v>40.135419101907701</v>
      </c>
      <c r="K36" s="81">
        <v>4.6070363381493201E-2</v>
      </c>
      <c r="L36" s="81">
        <v>-17.418921564572301</v>
      </c>
      <c r="M36" s="81">
        <v>8.6777784943198408E-3</v>
      </c>
      <c r="N36" s="81">
        <v>57.554340666480002</v>
      </c>
      <c r="O36" s="81">
        <v>3.7392584887173397E-2</v>
      </c>
      <c r="P36" s="81">
        <v>22.705826543290101</v>
      </c>
      <c r="Q36" s="81">
        <v>22.705826543290101</v>
      </c>
      <c r="R36" s="81">
        <v>0</v>
      </c>
      <c r="S36" s="81">
        <v>1.4744860387799799E-2</v>
      </c>
      <c r="T36" s="81" t="s">
        <v>160</v>
      </c>
      <c r="U36" s="115">
        <v>-3.2240715074597901</v>
      </c>
      <c r="V36" s="115">
        <v>-1.70135516848216</v>
      </c>
      <c r="W36" s="111">
        <v>-1.5227332619072</v>
      </c>
    </row>
    <row r="37" spans="2:23" x14ac:dyDescent="0.25">
      <c r="B37" s="58" t="s">
        <v>120</v>
      </c>
      <c r="C37" s="79" t="s">
        <v>144</v>
      </c>
      <c r="D37" s="58" t="s">
        <v>40</v>
      </c>
      <c r="E37" s="58" t="s">
        <v>167</v>
      </c>
      <c r="F37" s="80">
        <v>53.53</v>
      </c>
      <c r="G37" s="81">
        <v>50354</v>
      </c>
      <c r="H37" s="81">
        <v>53.53</v>
      </c>
      <c r="I37" s="81">
        <v>1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 t="s">
        <v>141</v>
      </c>
      <c r="U37" s="115">
        <v>0</v>
      </c>
      <c r="V37" s="115">
        <v>0</v>
      </c>
      <c r="W37" s="111">
        <v>0</v>
      </c>
    </row>
    <row r="38" spans="2:23" x14ac:dyDescent="0.25">
      <c r="B38" s="58" t="s">
        <v>120</v>
      </c>
      <c r="C38" s="79" t="s">
        <v>144</v>
      </c>
      <c r="D38" s="58" t="s">
        <v>40</v>
      </c>
      <c r="E38" s="58" t="s">
        <v>167</v>
      </c>
      <c r="F38" s="80">
        <v>53.53</v>
      </c>
      <c r="G38" s="81">
        <v>50900</v>
      </c>
      <c r="H38" s="81">
        <v>53.48</v>
      </c>
      <c r="I38" s="81">
        <v>1</v>
      </c>
      <c r="J38" s="81">
        <v>-69.415420974007901</v>
      </c>
      <c r="K38" s="81">
        <v>3.8066155285089998E-2</v>
      </c>
      <c r="L38" s="81">
        <v>-122.56439558966601</v>
      </c>
      <c r="M38" s="81">
        <v>0.118674045423455</v>
      </c>
      <c r="N38" s="81">
        <v>53.148974615658297</v>
      </c>
      <c r="O38" s="81">
        <v>-8.0607890138365404E-2</v>
      </c>
      <c r="P38" s="81">
        <v>21.451710666414598</v>
      </c>
      <c r="Q38" s="81">
        <v>21.451710666414598</v>
      </c>
      <c r="R38" s="81">
        <v>0</v>
      </c>
      <c r="S38" s="81">
        <v>3.63538953507298E-3</v>
      </c>
      <c r="T38" s="81" t="s">
        <v>160</v>
      </c>
      <c r="U38" s="115">
        <v>-1.6554764310701</v>
      </c>
      <c r="V38" s="115">
        <v>-0.87360139990215302</v>
      </c>
      <c r="W38" s="111">
        <v>-0.781883720649861</v>
      </c>
    </row>
    <row r="39" spans="2:23" x14ac:dyDescent="0.25">
      <c r="B39" s="58" t="s">
        <v>120</v>
      </c>
      <c r="C39" s="79" t="s">
        <v>144</v>
      </c>
      <c r="D39" s="58" t="s">
        <v>40</v>
      </c>
      <c r="E39" s="58" t="s">
        <v>167</v>
      </c>
      <c r="F39" s="80">
        <v>53.53</v>
      </c>
      <c r="G39" s="81">
        <v>53200</v>
      </c>
      <c r="H39" s="81">
        <v>53.66</v>
      </c>
      <c r="I39" s="81">
        <v>1</v>
      </c>
      <c r="J39" s="81">
        <v>27.132009971308701</v>
      </c>
      <c r="K39" s="81">
        <v>3.5555850113518299E-2</v>
      </c>
      <c r="L39" s="81">
        <v>80.103498390480794</v>
      </c>
      <c r="M39" s="81">
        <v>0.30992035294721898</v>
      </c>
      <c r="N39" s="81">
        <v>-52.971488419172204</v>
      </c>
      <c r="O39" s="81">
        <v>-0.27436450283370101</v>
      </c>
      <c r="P39" s="81">
        <v>-21.451710666414598</v>
      </c>
      <c r="Q39" s="81">
        <v>-21.451710666414499</v>
      </c>
      <c r="R39" s="81">
        <v>0</v>
      </c>
      <c r="S39" s="81">
        <v>2.2226495511901801E-2</v>
      </c>
      <c r="T39" s="81" t="s">
        <v>160</v>
      </c>
      <c r="U39" s="115">
        <v>-7.8182720348800396</v>
      </c>
      <c r="V39" s="115">
        <v>-4.1257327898483602</v>
      </c>
      <c r="W39" s="111">
        <v>-3.6925802826037999</v>
      </c>
    </row>
    <row r="40" spans="2:23" x14ac:dyDescent="0.25">
      <c r="B40" s="58" t="s">
        <v>120</v>
      </c>
      <c r="C40" s="79" t="s">
        <v>144</v>
      </c>
      <c r="D40" s="58" t="s">
        <v>40</v>
      </c>
      <c r="E40" s="58" t="s">
        <v>168</v>
      </c>
      <c r="F40" s="80">
        <v>53.53</v>
      </c>
      <c r="G40" s="81">
        <v>50404</v>
      </c>
      <c r="H40" s="81">
        <v>53.53</v>
      </c>
      <c r="I40" s="81">
        <v>1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 t="s">
        <v>141</v>
      </c>
      <c r="U40" s="115">
        <v>0</v>
      </c>
      <c r="V40" s="115">
        <v>0</v>
      </c>
      <c r="W40" s="111">
        <v>0</v>
      </c>
    </row>
    <row r="41" spans="2:23" x14ac:dyDescent="0.25">
      <c r="B41" s="58" t="s">
        <v>120</v>
      </c>
      <c r="C41" s="79" t="s">
        <v>144</v>
      </c>
      <c r="D41" s="58" t="s">
        <v>40</v>
      </c>
      <c r="E41" s="58" t="s">
        <v>169</v>
      </c>
      <c r="F41" s="80">
        <v>53.19</v>
      </c>
      <c r="G41" s="81">
        <v>50499</v>
      </c>
      <c r="H41" s="81">
        <v>53.19</v>
      </c>
      <c r="I41" s="81">
        <v>1</v>
      </c>
      <c r="J41" s="81">
        <v>2.7885099999999999E-13</v>
      </c>
      <c r="K41" s="81">
        <v>0</v>
      </c>
      <c r="L41" s="81">
        <v>-1.46306E-13</v>
      </c>
      <c r="M41" s="81">
        <v>0</v>
      </c>
      <c r="N41" s="81">
        <v>4.2515700000000001E-13</v>
      </c>
      <c r="O41" s="81">
        <v>0</v>
      </c>
      <c r="P41" s="81">
        <v>1.2641900000000001E-13</v>
      </c>
      <c r="Q41" s="81">
        <v>1.2641900000000001E-13</v>
      </c>
      <c r="R41" s="81">
        <v>0</v>
      </c>
      <c r="S41" s="81">
        <v>0</v>
      </c>
      <c r="T41" s="81" t="s">
        <v>141</v>
      </c>
      <c r="U41" s="115">
        <v>0</v>
      </c>
      <c r="V41" s="115">
        <v>0</v>
      </c>
      <c r="W41" s="111">
        <v>0</v>
      </c>
    </row>
    <row r="42" spans="2:23" x14ac:dyDescent="0.25">
      <c r="B42" s="58" t="s">
        <v>120</v>
      </c>
      <c r="C42" s="79" t="s">
        <v>144</v>
      </c>
      <c r="D42" s="58" t="s">
        <v>40</v>
      </c>
      <c r="E42" s="58" t="s">
        <v>169</v>
      </c>
      <c r="F42" s="80">
        <v>53.19</v>
      </c>
      <c r="G42" s="81">
        <v>50554</v>
      </c>
      <c r="H42" s="81">
        <v>53.19</v>
      </c>
      <c r="I42" s="81">
        <v>1</v>
      </c>
      <c r="J42" s="81">
        <v>3.4856000000000003E-14</v>
      </c>
      <c r="K42" s="81">
        <v>0</v>
      </c>
      <c r="L42" s="81">
        <v>-1.8288000000000001E-14</v>
      </c>
      <c r="M42" s="81">
        <v>0</v>
      </c>
      <c r="N42" s="81">
        <v>5.3144999999999997E-14</v>
      </c>
      <c r="O42" s="81">
        <v>0</v>
      </c>
      <c r="P42" s="81">
        <v>1.5801999999999999E-14</v>
      </c>
      <c r="Q42" s="81">
        <v>1.5800999999999999E-14</v>
      </c>
      <c r="R42" s="81">
        <v>0</v>
      </c>
      <c r="S42" s="81">
        <v>0</v>
      </c>
      <c r="T42" s="81" t="s">
        <v>141</v>
      </c>
      <c r="U42" s="115">
        <v>0</v>
      </c>
      <c r="V42" s="115">
        <v>0</v>
      </c>
      <c r="W42" s="111">
        <v>0</v>
      </c>
    </row>
    <row r="43" spans="2:23" x14ac:dyDescent="0.25">
      <c r="B43" s="58" t="s">
        <v>120</v>
      </c>
      <c r="C43" s="79" t="s">
        <v>144</v>
      </c>
      <c r="D43" s="58" t="s">
        <v>40</v>
      </c>
      <c r="E43" s="58" t="s">
        <v>170</v>
      </c>
      <c r="F43" s="80">
        <v>53.19</v>
      </c>
      <c r="G43" s="81">
        <v>50604</v>
      </c>
      <c r="H43" s="81">
        <v>53.19</v>
      </c>
      <c r="I43" s="81">
        <v>1</v>
      </c>
      <c r="J43" s="81">
        <v>3.4856000000000003E-14</v>
      </c>
      <c r="K43" s="81">
        <v>0</v>
      </c>
      <c r="L43" s="81">
        <v>-1.8288000000000001E-14</v>
      </c>
      <c r="M43" s="81">
        <v>0</v>
      </c>
      <c r="N43" s="81">
        <v>5.3144999999999997E-14</v>
      </c>
      <c r="O43" s="81">
        <v>0</v>
      </c>
      <c r="P43" s="81">
        <v>1.5801999999999999E-14</v>
      </c>
      <c r="Q43" s="81">
        <v>1.5800999999999999E-14</v>
      </c>
      <c r="R43" s="81">
        <v>0</v>
      </c>
      <c r="S43" s="81">
        <v>0</v>
      </c>
      <c r="T43" s="81" t="s">
        <v>141</v>
      </c>
      <c r="U43" s="115">
        <v>0</v>
      </c>
      <c r="V43" s="115">
        <v>0</v>
      </c>
      <c r="W43" s="111">
        <v>0</v>
      </c>
    </row>
    <row r="44" spans="2:23" x14ac:dyDescent="0.25">
      <c r="B44" s="58" t="s">
        <v>120</v>
      </c>
      <c r="C44" s="79" t="s">
        <v>144</v>
      </c>
      <c r="D44" s="58" t="s">
        <v>40</v>
      </c>
      <c r="E44" s="58" t="s">
        <v>171</v>
      </c>
      <c r="F44" s="80">
        <v>53.25</v>
      </c>
      <c r="G44" s="81">
        <v>50750</v>
      </c>
      <c r="H44" s="81">
        <v>53.32</v>
      </c>
      <c r="I44" s="81">
        <v>1</v>
      </c>
      <c r="J44" s="81">
        <v>23.556118322158799</v>
      </c>
      <c r="K44" s="81">
        <v>1.3261887978740301E-2</v>
      </c>
      <c r="L44" s="81">
        <v>72.710560335175103</v>
      </c>
      <c r="M44" s="81">
        <v>0.12635513146369801</v>
      </c>
      <c r="N44" s="81">
        <v>-49.1544420130164</v>
      </c>
      <c r="O44" s="81">
        <v>-0.113093243484958</v>
      </c>
      <c r="P44" s="81">
        <v>-18.993113261980699</v>
      </c>
      <c r="Q44" s="81">
        <v>-18.993113261980699</v>
      </c>
      <c r="R44" s="81">
        <v>0</v>
      </c>
      <c r="S44" s="81">
        <v>8.6216465980400309E-3</v>
      </c>
      <c r="T44" s="81" t="s">
        <v>160</v>
      </c>
      <c r="U44" s="115">
        <v>-2.5853625381848002</v>
      </c>
      <c r="V44" s="115">
        <v>-1.36430594252126</v>
      </c>
      <c r="W44" s="111">
        <v>-1.22107016605367</v>
      </c>
    </row>
    <row r="45" spans="2:23" x14ac:dyDescent="0.25">
      <c r="B45" s="58" t="s">
        <v>120</v>
      </c>
      <c r="C45" s="79" t="s">
        <v>144</v>
      </c>
      <c r="D45" s="58" t="s">
        <v>40</v>
      </c>
      <c r="E45" s="58" t="s">
        <v>171</v>
      </c>
      <c r="F45" s="80">
        <v>53.25</v>
      </c>
      <c r="G45" s="81">
        <v>50800</v>
      </c>
      <c r="H45" s="81">
        <v>53.21</v>
      </c>
      <c r="I45" s="81">
        <v>1</v>
      </c>
      <c r="J45" s="81">
        <v>-17.383370235726101</v>
      </c>
      <c r="K45" s="81">
        <v>5.6507951860685001E-3</v>
      </c>
      <c r="L45" s="81">
        <v>-66.633049755180096</v>
      </c>
      <c r="M45" s="81">
        <v>8.3027314077947001E-2</v>
      </c>
      <c r="N45" s="81">
        <v>49.249679519454098</v>
      </c>
      <c r="O45" s="81">
        <v>-7.7376518891878507E-2</v>
      </c>
      <c r="P45" s="81">
        <v>18.993113261980799</v>
      </c>
      <c r="Q45" s="81">
        <v>18.993113261980799</v>
      </c>
      <c r="R45" s="81">
        <v>0</v>
      </c>
      <c r="S45" s="81">
        <v>6.74580717085148E-3</v>
      </c>
      <c r="T45" s="81" t="s">
        <v>160</v>
      </c>
      <c r="U45" s="115">
        <v>-2.1487649198365699</v>
      </c>
      <c r="V45" s="115">
        <v>-1.1339116684472901</v>
      </c>
      <c r="W45" s="111">
        <v>-1.0148645301085299</v>
      </c>
    </row>
    <row r="46" spans="2:23" x14ac:dyDescent="0.25">
      <c r="B46" s="58" t="s">
        <v>120</v>
      </c>
      <c r="C46" s="79" t="s">
        <v>144</v>
      </c>
      <c r="D46" s="58" t="s">
        <v>40</v>
      </c>
      <c r="E46" s="58" t="s">
        <v>172</v>
      </c>
      <c r="F46" s="80">
        <v>53.34</v>
      </c>
      <c r="G46" s="81">
        <v>50750</v>
      </c>
      <c r="H46" s="81">
        <v>53.32</v>
      </c>
      <c r="I46" s="81">
        <v>1</v>
      </c>
      <c r="J46" s="81">
        <v>-10.815842844834901</v>
      </c>
      <c r="K46" s="81">
        <v>8.8906666897566999E-4</v>
      </c>
      <c r="L46" s="81">
        <v>-59.900548081933401</v>
      </c>
      <c r="M46" s="81">
        <v>2.7269375019921702E-2</v>
      </c>
      <c r="N46" s="81">
        <v>49.084705237098397</v>
      </c>
      <c r="O46" s="81">
        <v>-2.6380308350946E-2</v>
      </c>
      <c r="P46" s="81">
        <v>18.993113261980699</v>
      </c>
      <c r="Q46" s="81">
        <v>18.993113261980699</v>
      </c>
      <c r="R46" s="81">
        <v>0</v>
      </c>
      <c r="S46" s="81">
        <v>2.7416114705064499E-3</v>
      </c>
      <c r="T46" s="81" t="s">
        <v>141</v>
      </c>
      <c r="U46" s="115">
        <v>-0.42516773961382798</v>
      </c>
      <c r="V46" s="115">
        <v>-0.22436268227617301</v>
      </c>
      <c r="W46" s="111">
        <v>-0.20080728901387401</v>
      </c>
    </row>
    <row r="47" spans="2:23" x14ac:dyDescent="0.25">
      <c r="B47" s="58" t="s">
        <v>120</v>
      </c>
      <c r="C47" s="79" t="s">
        <v>144</v>
      </c>
      <c r="D47" s="58" t="s">
        <v>40</v>
      </c>
      <c r="E47" s="58" t="s">
        <v>172</v>
      </c>
      <c r="F47" s="80">
        <v>53.34</v>
      </c>
      <c r="G47" s="81">
        <v>50950</v>
      </c>
      <c r="H47" s="81">
        <v>53.36</v>
      </c>
      <c r="I47" s="81">
        <v>1</v>
      </c>
      <c r="J47" s="81">
        <v>19.519023812422301</v>
      </c>
      <c r="K47" s="81">
        <v>3.35273215719118E-3</v>
      </c>
      <c r="L47" s="81">
        <v>68.571525116680604</v>
      </c>
      <c r="M47" s="81">
        <v>4.1378075700082603E-2</v>
      </c>
      <c r="N47" s="81">
        <v>-49.052501304258399</v>
      </c>
      <c r="O47" s="81">
        <v>-3.8025343542891402E-2</v>
      </c>
      <c r="P47" s="81">
        <v>-18.993113261980898</v>
      </c>
      <c r="Q47" s="81">
        <v>-18.993113261980799</v>
      </c>
      <c r="R47" s="81">
        <v>0</v>
      </c>
      <c r="S47" s="81">
        <v>3.17449749216542E-3</v>
      </c>
      <c r="T47" s="81" t="s">
        <v>160</v>
      </c>
      <c r="U47" s="115">
        <v>-1.04760205192828</v>
      </c>
      <c r="V47" s="115">
        <v>-0.55282370798437697</v>
      </c>
      <c r="W47" s="111">
        <v>-0.49478384273501602</v>
      </c>
    </row>
    <row r="48" spans="2:23" x14ac:dyDescent="0.25">
      <c r="B48" s="58" t="s">
        <v>120</v>
      </c>
      <c r="C48" s="79" t="s">
        <v>144</v>
      </c>
      <c r="D48" s="58" t="s">
        <v>40</v>
      </c>
      <c r="E48" s="58" t="s">
        <v>173</v>
      </c>
      <c r="F48" s="80">
        <v>53.21</v>
      </c>
      <c r="G48" s="81">
        <v>51300</v>
      </c>
      <c r="H48" s="81">
        <v>53.31</v>
      </c>
      <c r="I48" s="81">
        <v>1</v>
      </c>
      <c r="J48" s="81">
        <v>58.290376853667198</v>
      </c>
      <c r="K48" s="81">
        <v>5.20198285965984E-2</v>
      </c>
      <c r="L48" s="81">
        <v>67.925172076551505</v>
      </c>
      <c r="M48" s="81">
        <v>7.0637722014942103E-2</v>
      </c>
      <c r="N48" s="81">
        <v>-9.6347952228842892</v>
      </c>
      <c r="O48" s="81">
        <v>-1.86178934183437E-2</v>
      </c>
      <c r="P48" s="81">
        <v>-4.4190629016779903</v>
      </c>
      <c r="Q48" s="81">
        <v>-4.4190629016779797</v>
      </c>
      <c r="R48" s="81">
        <v>0</v>
      </c>
      <c r="S48" s="81">
        <v>2.9897547018278598E-4</v>
      </c>
      <c r="T48" s="81" t="s">
        <v>160</v>
      </c>
      <c r="U48" s="115">
        <v>-2.8109481172542299E-2</v>
      </c>
      <c r="V48" s="115">
        <v>-1.4833483365862699E-2</v>
      </c>
      <c r="W48" s="111">
        <v>-1.3276145351412701E-2</v>
      </c>
    </row>
    <row r="49" spans="2:23" x14ac:dyDescent="0.25">
      <c r="B49" s="58" t="s">
        <v>120</v>
      </c>
      <c r="C49" s="79" t="s">
        <v>144</v>
      </c>
      <c r="D49" s="58" t="s">
        <v>40</v>
      </c>
      <c r="E49" s="58" t="s">
        <v>174</v>
      </c>
      <c r="F49" s="80">
        <v>53.48</v>
      </c>
      <c r="G49" s="81">
        <v>54750</v>
      </c>
      <c r="H49" s="81">
        <v>53.89</v>
      </c>
      <c r="I49" s="81">
        <v>1</v>
      </c>
      <c r="J49" s="81">
        <v>39.884430699833501</v>
      </c>
      <c r="K49" s="81">
        <v>0.169082710764034</v>
      </c>
      <c r="L49" s="81">
        <v>74.497698197785198</v>
      </c>
      <c r="M49" s="81">
        <v>0.58989961893810094</v>
      </c>
      <c r="N49" s="81">
        <v>-34.613267497951703</v>
      </c>
      <c r="O49" s="81">
        <v>-0.42081690817406697</v>
      </c>
      <c r="P49" s="81">
        <v>-14.1070389939956</v>
      </c>
      <c r="Q49" s="81">
        <v>-14.1070389939956</v>
      </c>
      <c r="R49" s="81">
        <v>0</v>
      </c>
      <c r="S49" s="81">
        <v>2.1152618692141599E-2</v>
      </c>
      <c r="T49" s="81" t="s">
        <v>141</v>
      </c>
      <c r="U49" s="115">
        <v>-8.4001160411644893</v>
      </c>
      <c r="V49" s="115">
        <v>-4.4327741520054804</v>
      </c>
      <c r="W49" s="111">
        <v>-3.9673859807902998</v>
      </c>
    </row>
    <row r="50" spans="2:23" x14ac:dyDescent="0.25">
      <c r="B50" s="58" t="s">
        <v>120</v>
      </c>
      <c r="C50" s="79" t="s">
        <v>144</v>
      </c>
      <c r="D50" s="58" t="s">
        <v>40</v>
      </c>
      <c r="E50" s="58" t="s">
        <v>175</v>
      </c>
      <c r="F50" s="80">
        <v>53.36</v>
      </c>
      <c r="G50" s="81">
        <v>53150</v>
      </c>
      <c r="H50" s="81">
        <v>53.76</v>
      </c>
      <c r="I50" s="81">
        <v>1</v>
      </c>
      <c r="J50" s="81">
        <v>80.378066735022998</v>
      </c>
      <c r="K50" s="81">
        <v>0.28426787893063199</v>
      </c>
      <c r="L50" s="81">
        <v>75.426856146783194</v>
      </c>
      <c r="M50" s="81">
        <v>0.25032526764025098</v>
      </c>
      <c r="N50" s="81">
        <v>4.9512105882397899</v>
      </c>
      <c r="O50" s="81">
        <v>3.3942611290380398E-2</v>
      </c>
      <c r="P50" s="81">
        <v>-3.1891133173354402E-2</v>
      </c>
      <c r="Q50" s="81">
        <v>-3.1891133173354402E-2</v>
      </c>
      <c r="R50" s="81">
        <v>0</v>
      </c>
      <c r="S50" s="81">
        <v>4.4749952504000001E-8</v>
      </c>
      <c r="T50" s="81" t="s">
        <v>160</v>
      </c>
      <c r="U50" s="115">
        <v>-0.162517974583131</v>
      </c>
      <c r="V50" s="115">
        <v>0</v>
      </c>
      <c r="W50" s="111">
        <v>-0.162519780750286</v>
      </c>
    </row>
    <row r="51" spans="2:23" x14ac:dyDescent="0.25">
      <c r="B51" s="58" t="s">
        <v>120</v>
      </c>
      <c r="C51" s="79" t="s">
        <v>144</v>
      </c>
      <c r="D51" s="58" t="s">
        <v>40</v>
      </c>
      <c r="E51" s="58" t="s">
        <v>175</v>
      </c>
      <c r="F51" s="80">
        <v>53.36</v>
      </c>
      <c r="G51" s="81">
        <v>54500</v>
      </c>
      <c r="H51" s="81">
        <v>53.22</v>
      </c>
      <c r="I51" s="81">
        <v>1</v>
      </c>
      <c r="J51" s="81">
        <v>-24.361976214012302</v>
      </c>
      <c r="K51" s="81">
        <v>3.2862420855334702E-2</v>
      </c>
      <c r="L51" s="81">
        <v>29.6318119907266</v>
      </c>
      <c r="M51" s="81">
        <v>4.8617311886243103E-2</v>
      </c>
      <c r="N51" s="81">
        <v>-53.993788204738799</v>
      </c>
      <c r="O51" s="81">
        <v>-1.57548910309083E-2</v>
      </c>
      <c r="P51" s="81">
        <v>-18.961222128807101</v>
      </c>
      <c r="Q51" s="81">
        <v>-18.961222128807101</v>
      </c>
      <c r="R51" s="81">
        <v>0</v>
      </c>
      <c r="S51" s="81">
        <v>1.9907062293496699E-2</v>
      </c>
      <c r="T51" s="81" t="s">
        <v>160</v>
      </c>
      <c r="U51" s="115">
        <v>-8.3987084917005692</v>
      </c>
      <c r="V51" s="115">
        <v>-4.43203138263768</v>
      </c>
      <c r="W51" s="111">
        <v>-3.9667211933060398</v>
      </c>
    </row>
    <row r="52" spans="2:23" x14ac:dyDescent="0.25">
      <c r="B52" s="58" t="s">
        <v>120</v>
      </c>
      <c r="C52" s="79" t="s">
        <v>144</v>
      </c>
      <c r="D52" s="58" t="s">
        <v>40</v>
      </c>
      <c r="E52" s="58" t="s">
        <v>176</v>
      </c>
      <c r="F52" s="80">
        <v>53.08</v>
      </c>
      <c r="G52" s="81">
        <v>51250</v>
      </c>
      <c r="H52" s="81">
        <v>53.08</v>
      </c>
      <c r="I52" s="81">
        <v>1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 t="s">
        <v>141</v>
      </c>
      <c r="U52" s="115">
        <v>0</v>
      </c>
      <c r="V52" s="115">
        <v>0</v>
      </c>
      <c r="W52" s="111">
        <v>0</v>
      </c>
    </row>
    <row r="53" spans="2:23" x14ac:dyDescent="0.25">
      <c r="B53" s="58" t="s">
        <v>120</v>
      </c>
      <c r="C53" s="79" t="s">
        <v>144</v>
      </c>
      <c r="D53" s="58" t="s">
        <v>40</v>
      </c>
      <c r="E53" s="58" t="s">
        <v>177</v>
      </c>
      <c r="F53" s="80">
        <v>53.31</v>
      </c>
      <c r="G53" s="81">
        <v>53200</v>
      </c>
      <c r="H53" s="81">
        <v>53.66</v>
      </c>
      <c r="I53" s="81">
        <v>1</v>
      </c>
      <c r="J53" s="81">
        <v>58.1780743103837</v>
      </c>
      <c r="K53" s="81">
        <v>0.17258525797038601</v>
      </c>
      <c r="L53" s="81">
        <v>67.772750964055405</v>
      </c>
      <c r="M53" s="81">
        <v>0.234204502977297</v>
      </c>
      <c r="N53" s="81">
        <v>-9.5946766536717298</v>
      </c>
      <c r="O53" s="81">
        <v>-6.1619245006911003E-2</v>
      </c>
      <c r="P53" s="81">
        <v>-4.4190629016780099</v>
      </c>
      <c r="Q53" s="81">
        <v>-4.4190629016780001</v>
      </c>
      <c r="R53" s="81">
        <v>0</v>
      </c>
      <c r="S53" s="81">
        <v>9.9573868220904005E-4</v>
      </c>
      <c r="T53" s="81" t="s">
        <v>141</v>
      </c>
      <c r="U53" s="115">
        <v>6.2431509590414602E-2</v>
      </c>
      <c r="V53" s="115">
        <v>-3.2945352257860903E-2</v>
      </c>
      <c r="W53" s="111">
        <v>9.5375801863644999E-2</v>
      </c>
    </row>
    <row r="54" spans="2:23" x14ac:dyDescent="0.25">
      <c r="B54" s="58" t="s">
        <v>120</v>
      </c>
      <c r="C54" s="79" t="s">
        <v>144</v>
      </c>
      <c r="D54" s="58" t="s">
        <v>40</v>
      </c>
      <c r="E54" s="58" t="s">
        <v>178</v>
      </c>
      <c r="F54" s="80">
        <v>53.92</v>
      </c>
      <c r="G54" s="81">
        <v>53050</v>
      </c>
      <c r="H54" s="81">
        <v>53.83</v>
      </c>
      <c r="I54" s="81">
        <v>1</v>
      </c>
      <c r="J54" s="81">
        <v>-85.126543602977705</v>
      </c>
      <c r="K54" s="81">
        <v>6.8117367202422799E-2</v>
      </c>
      <c r="L54" s="81">
        <v>-78.564586661112301</v>
      </c>
      <c r="M54" s="81">
        <v>5.8020506205975403E-2</v>
      </c>
      <c r="N54" s="81">
        <v>-6.5619569418653398</v>
      </c>
      <c r="O54" s="81">
        <v>1.0096860996447399E-2</v>
      </c>
      <c r="P54" s="81">
        <v>-2.8449920663100801</v>
      </c>
      <c r="Q54" s="81">
        <v>-2.8449920663100698</v>
      </c>
      <c r="R54" s="81">
        <v>0</v>
      </c>
      <c r="S54" s="81">
        <v>7.6083410659252002E-5</v>
      </c>
      <c r="T54" s="81" t="s">
        <v>160</v>
      </c>
      <c r="U54" s="115">
        <v>-4.6607738584301797E-2</v>
      </c>
      <c r="V54" s="115">
        <v>-2.4595086290174699E-2</v>
      </c>
      <c r="W54" s="111">
        <v>-2.20128969349409E-2</v>
      </c>
    </row>
    <row r="55" spans="2:23" x14ac:dyDescent="0.25">
      <c r="B55" s="58" t="s">
        <v>120</v>
      </c>
      <c r="C55" s="79" t="s">
        <v>144</v>
      </c>
      <c r="D55" s="58" t="s">
        <v>40</v>
      </c>
      <c r="E55" s="58" t="s">
        <v>178</v>
      </c>
      <c r="F55" s="80">
        <v>53.92</v>
      </c>
      <c r="G55" s="81">
        <v>53050</v>
      </c>
      <c r="H55" s="81">
        <v>53.83</v>
      </c>
      <c r="I55" s="81">
        <v>2</v>
      </c>
      <c r="J55" s="81">
        <v>-75.585214722784301</v>
      </c>
      <c r="K55" s="81">
        <v>4.8561559819859899E-2</v>
      </c>
      <c r="L55" s="81">
        <v>-69.758748576504104</v>
      </c>
      <c r="M55" s="81">
        <v>4.13634055251592E-2</v>
      </c>
      <c r="N55" s="81">
        <v>-5.8264661462802003</v>
      </c>
      <c r="O55" s="81">
        <v>7.19815429470071E-3</v>
      </c>
      <c r="P55" s="81">
        <v>-2.5261137961809101</v>
      </c>
      <c r="Q55" s="81">
        <v>-2.5261137961808999</v>
      </c>
      <c r="R55" s="81">
        <v>0</v>
      </c>
      <c r="S55" s="81">
        <v>5.4240632745672002E-5</v>
      </c>
      <c r="T55" s="81" t="s">
        <v>141</v>
      </c>
      <c r="U55" s="115">
        <v>-0.13658139053823601</v>
      </c>
      <c r="V55" s="115">
        <v>-7.2074535001177498E-2</v>
      </c>
      <c r="W55" s="111">
        <v>-6.4507572443383399E-2</v>
      </c>
    </row>
    <row r="56" spans="2:23" x14ac:dyDescent="0.25">
      <c r="B56" s="58" t="s">
        <v>120</v>
      </c>
      <c r="C56" s="79" t="s">
        <v>144</v>
      </c>
      <c r="D56" s="58" t="s">
        <v>40</v>
      </c>
      <c r="E56" s="58" t="s">
        <v>178</v>
      </c>
      <c r="F56" s="80">
        <v>53.92</v>
      </c>
      <c r="G56" s="81">
        <v>53100</v>
      </c>
      <c r="H56" s="81">
        <v>53.92</v>
      </c>
      <c r="I56" s="81">
        <v>1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 t="s">
        <v>141</v>
      </c>
      <c r="U56" s="115">
        <v>0</v>
      </c>
      <c r="V56" s="115">
        <v>0</v>
      </c>
      <c r="W56" s="111">
        <v>0</v>
      </c>
    </row>
    <row r="57" spans="2:23" x14ac:dyDescent="0.25">
      <c r="B57" s="58" t="s">
        <v>120</v>
      </c>
      <c r="C57" s="79" t="s">
        <v>144</v>
      </c>
      <c r="D57" s="58" t="s">
        <v>40</v>
      </c>
      <c r="E57" s="58" t="s">
        <v>178</v>
      </c>
      <c r="F57" s="80">
        <v>53.92</v>
      </c>
      <c r="G57" s="81">
        <v>53100</v>
      </c>
      <c r="H57" s="81">
        <v>53.92</v>
      </c>
      <c r="I57" s="81">
        <v>2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 t="s">
        <v>141</v>
      </c>
      <c r="U57" s="115">
        <v>0</v>
      </c>
      <c r="V57" s="115">
        <v>0</v>
      </c>
      <c r="W57" s="111">
        <v>0</v>
      </c>
    </row>
    <row r="58" spans="2:23" x14ac:dyDescent="0.25">
      <c r="B58" s="58" t="s">
        <v>120</v>
      </c>
      <c r="C58" s="79" t="s">
        <v>144</v>
      </c>
      <c r="D58" s="58" t="s">
        <v>40</v>
      </c>
      <c r="E58" s="58" t="s">
        <v>179</v>
      </c>
      <c r="F58" s="80">
        <v>53.93</v>
      </c>
      <c r="G58" s="81">
        <v>53000</v>
      </c>
      <c r="H58" s="81">
        <v>53.92</v>
      </c>
      <c r="I58" s="81">
        <v>1</v>
      </c>
      <c r="J58" s="81">
        <v>-16.041672605623202</v>
      </c>
      <c r="K58" s="81">
        <v>0</v>
      </c>
      <c r="L58" s="81">
        <v>-21.921344311544001</v>
      </c>
      <c r="M58" s="81">
        <v>0</v>
      </c>
      <c r="N58" s="81">
        <v>5.8796717059208499</v>
      </c>
      <c r="O58" s="81">
        <v>0</v>
      </c>
      <c r="P58" s="81">
        <v>2.3381999242193499</v>
      </c>
      <c r="Q58" s="81">
        <v>2.3381999242193401</v>
      </c>
      <c r="R58" s="81">
        <v>0</v>
      </c>
      <c r="S58" s="81">
        <v>0</v>
      </c>
      <c r="T58" s="81" t="s">
        <v>160</v>
      </c>
      <c r="U58" s="115">
        <v>5.8796717059196799E-2</v>
      </c>
      <c r="V58" s="115">
        <v>-3.1027257995671201E-2</v>
      </c>
      <c r="W58" s="111">
        <v>8.9822976783052899E-2</v>
      </c>
    </row>
    <row r="59" spans="2:23" x14ac:dyDescent="0.25">
      <c r="B59" s="58" t="s">
        <v>120</v>
      </c>
      <c r="C59" s="79" t="s">
        <v>144</v>
      </c>
      <c r="D59" s="58" t="s">
        <v>40</v>
      </c>
      <c r="E59" s="58" t="s">
        <v>179</v>
      </c>
      <c r="F59" s="80">
        <v>53.93</v>
      </c>
      <c r="G59" s="81">
        <v>53000</v>
      </c>
      <c r="H59" s="81">
        <v>53.92</v>
      </c>
      <c r="I59" s="81">
        <v>2</v>
      </c>
      <c r="J59" s="81">
        <v>-14.170144134967201</v>
      </c>
      <c r="K59" s="81">
        <v>0</v>
      </c>
      <c r="L59" s="81">
        <v>-19.3638541418639</v>
      </c>
      <c r="M59" s="81">
        <v>0</v>
      </c>
      <c r="N59" s="81">
        <v>5.1937100068967199</v>
      </c>
      <c r="O59" s="81">
        <v>0</v>
      </c>
      <c r="P59" s="81">
        <v>2.0654099330604199</v>
      </c>
      <c r="Q59" s="81">
        <v>2.0654099330604101</v>
      </c>
      <c r="R59" s="81">
        <v>0</v>
      </c>
      <c r="S59" s="81">
        <v>0</v>
      </c>
      <c r="T59" s="81" t="s">
        <v>160</v>
      </c>
      <c r="U59" s="115">
        <v>5.1937100068956799E-2</v>
      </c>
      <c r="V59" s="115">
        <v>-2.7407411229509401E-2</v>
      </c>
      <c r="W59" s="111">
        <v>7.9343629491696196E-2</v>
      </c>
    </row>
    <row r="60" spans="2:23" x14ac:dyDescent="0.25">
      <c r="B60" s="58" t="s">
        <v>120</v>
      </c>
      <c r="C60" s="79" t="s">
        <v>144</v>
      </c>
      <c r="D60" s="58" t="s">
        <v>40</v>
      </c>
      <c r="E60" s="58" t="s">
        <v>179</v>
      </c>
      <c r="F60" s="80">
        <v>53.93</v>
      </c>
      <c r="G60" s="81">
        <v>53000</v>
      </c>
      <c r="H60" s="81">
        <v>53.92</v>
      </c>
      <c r="I60" s="81">
        <v>3</v>
      </c>
      <c r="J60" s="81">
        <v>-14.170144134967201</v>
      </c>
      <c r="K60" s="81">
        <v>0</v>
      </c>
      <c r="L60" s="81">
        <v>-19.3638541418639</v>
      </c>
      <c r="M60" s="81">
        <v>0</v>
      </c>
      <c r="N60" s="81">
        <v>5.1937100068967199</v>
      </c>
      <c r="O60" s="81">
        <v>0</v>
      </c>
      <c r="P60" s="81">
        <v>2.0654099330604199</v>
      </c>
      <c r="Q60" s="81">
        <v>2.0654099330604101</v>
      </c>
      <c r="R60" s="81">
        <v>0</v>
      </c>
      <c r="S60" s="81">
        <v>0</v>
      </c>
      <c r="T60" s="81" t="s">
        <v>160</v>
      </c>
      <c r="U60" s="115">
        <v>5.1937100068956799E-2</v>
      </c>
      <c r="V60" s="115">
        <v>-2.7407411229509401E-2</v>
      </c>
      <c r="W60" s="111">
        <v>7.9343629491696196E-2</v>
      </c>
    </row>
    <row r="61" spans="2:23" x14ac:dyDescent="0.25">
      <c r="B61" s="58" t="s">
        <v>120</v>
      </c>
      <c r="C61" s="79" t="s">
        <v>144</v>
      </c>
      <c r="D61" s="58" t="s">
        <v>40</v>
      </c>
      <c r="E61" s="58" t="s">
        <v>179</v>
      </c>
      <c r="F61" s="80">
        <v>53.93</v>
      </c>
      <c r="G61" s="81">
        <v>53000</v>
      </c>
      <c r="H61" s="81">
        <v>53.92</v>
      </c>
      <c r="I61" s="81">
        <v>4</v>
      </c>
      <c r="J61" s="81">
        <v>-15.552597221305501</v>
      </c>
      <c r="K61" s="81">
        <v>0</v>
      </c>
      <c r="L61" s="81">
        <v>-21.2530106435091</v>
      </c>
      <c r="M61" s="81">
        <v>0</v>
      </c>
      <c r="N61" s="81">
        <v>5.7004134222036296</v>
      </c>
      <c r="O61" s="81">
        <v>0</v>
      </c>
      <c r="P61" s="81">
        <v>2.26691334116384</v>
      </c>
      <c r="Q61" s="81">
        <v>2.26691334116384</v>
      </c>
      <c r="R61" s="81">
        <v>0</v>
      </c>
      <c r="S61" s="81">
        <v>0</v>
      </c>
      <c r="T61" s="81" t="s">
        <v>160</v>
      </c>
      <c r="U61" s="115">
        <v>5.7004134222024903E-2</v>
      </c>
      <c r="V61" s="115">
        <v>-3.0081305007997699E-2</v>
      </c>
      <c r="W61" s="111">
        <v>8.7084471393323801E-2</v>
      </c>
    </row>
    <row r="62" spans="2:23" x14ac:dyDescent="0.25">
      <c r="B62" s="58" t="s">
        <v>120</v>
      </c>
      <c r="C62" s="79" t="s">
        <v>144</v>
      </c>
      <c r="D62" s="58" t="s">
        <v>40</v>
      </c>
      <c r="E62" s="58" t="s">
        <v>179</v>
      </c>
      <c r="F62" s="80">
        <v>53.93</v>
      </c>
      <c r="G62" s="81">
        <v>53204</v>
      </c>
      <c r="H62" s="81">
        <v>53.72</v>
      </c>
      <c r="I62" s="81">
        <v>1</v>
      </c>
      <c r="J62" s="81">
        <v>-14.1942977674305</v>
      </c>
      <c r="K62" s="81">
        <v>2.5748899788319801E-2</v>
      </c>
      <c r="L62" s="81">
        <v>-20.132148176930801</v>
      </c>
      <c r="M62" s="81">
        <v>5.1797773269847497E-2</v>
      </c>
      <c r="N62" s="81">
        <v>5.93785040950028</v>
      </c>
      <c r="O62" s="81">
        <v>-2.60488734815277E-2</v>
      </c>
      <c r="P62" s="81">
        <v>2.4376955323712099</v>
      </c>
      <c r="Q62" s="81">
        <v>2.4376955323712002</v>
      </c>
      <c r="R62" s="81">
        <v>0</v>
      </c>
      <c r="S62" s="81">
        <v>7.5943354519173605E-4</v>
      </c>
      <c r="T62" s="81" t="s">
        <v>160</v>
      </c>
      <c r="U62" s="115">
        <v>-0.15513202914816299</v>
      </c>
      <c r="V62" s="115">
        <v>-8.1863779689025695E-2</v>
      </c>
      <c r="W62" s="111">
        <v>-7.3269063736487894E-2</v>
      </c>
    </row>
    <row r="63" spans="2:23" x14ac:dyDescent="0.25">
      <c r="B63" s="58" t="s">
        <v>120</v>
      </c>
      <c r="C63" s="79" t="s">
        <v>144</v>
      </c>
      <c r="D63" s="58" t="s">
        <v>40</v>
      </c>
      <c r="E63" s="58" t="s">
        <v>179</v>
      </c>
      <c r="F63" s="80">
        <v>53.93</v>
      </c>
      <c r="G63" s="81">
        <v>53304</v>
      </c>
      <c r="H63" s="81">
        <v>53.99</v>
      </c>
      <c r="I63" s="81">
        <v>1</v>
      </c>
      <c r="J63" s="81">
        <v>6.8284201397918096</v>
      </c>
      <c r="K63" s="81">
        <v>4.3223527128311802E-3</v>
      </c>
      <c r="L63" s="81">
        <v>3.03964393407345</v>
      </c>
      <c r="M63" s="81">
        <v>8.5649564729952201E-4</v>
      </c>
      <c r="N63" s="81">
        <v>3.7887762057183498</v>
      </c>
      <c r="O63" s="81">
        <v>3.4658570655316601E-3</v>
      </c>
      <c r="P63" s="81">
        <v>1.55732868130837</v>
      </c>
      <c r="Q63" s="81">
        <v>1.55732868130836</v>
      </c>
      <c r="R63" s="81">
        <v>0</v>
      </c>
      <c r="S63" s="81">
        <v>2.2482277202469801E-4</v>
      </c>
      <c r="T63" s="81" t="s">
        <v>160</v>
      </c>
      <c r="U63" s="115">
        <v>-4.0308925087021497E-2</v>
      </c>
      <c r="V63" s="115">
        <v>-2.1271177724838199E-2</v>
      </c>
      <c r="W63" s="111">
        <v>-1.9037958940958302E-2</v>
      </c>
    </row>
    <row r="64" spans="2:23" x14ac:dyDescent="0.25">
      <c r="B64" s="58" t="s">
        <v>120</v>
      </c>
      <c r="C64" s="79" t="s">
        <v>144</v>
      </c>
      <c r="D64" s="58" t="s">
        <v>40</v>
      </c>
      <c r="E64" s="58" t="s">
        <v>179</v>
      </c>
      <c r="F64" s="80">
        <v>53.93</v>
      </c>
      <c r="G64" s="81">
        <v>53354</v>
      </c>
      <c r="H64" s="81">
        <v>54</v>
      </c>
      <c r="I64" s="81">
        <v>1</v>
      </c>
      <c r="J64" s="81">
        <v>26.225138279892899</v>
      </c>
      <c r="K64" s="81">
        <v>1.44429154337895E-2</v>
      </c>
      <c r="L64" s="81">
        <v>36.007958917288903</v>
      </c>
      <c r="M64" s="81">
        <v>2.7228035213172401E-2</v>
      </c>
      <c r="N64" s="81">
        <v>-9.7828206373959894</v>
      </c>
      <c r="O64" s="81">
        <v>-1.27851197793829E-2</v>
      </c>
      <c r="P64" s="81">
        <v>-3.9433816890911602</v>
      </c>
      <c r="Q64" s="81">
        <v>-3.9433816890911602</v>
      </c>
      <c r="R64" s="81">
        <v>0</v>
      </c>
      <c r="S64" s="81">
        <v>3.26555442063049E-4</v>
      </c>
      <c r="T64" s="81" t="s">
        <v>141</v>
      </c>
      <c r="U64" s="115">
        <v>-5.1515442766739304E-3</v>
      </c>
      <c r="V64" s="115">
        <v>-2.7184901018803402E-3</v>
      </c>
      <c r="W64" s="111">
        <v>-2.43308121489513E-3</v>
      </c>
    </row>
    <row r="65" spans="2:23" x14ac:dyDescent="0.25">
      <c r="B65" s="58" t="s">
        <v>120</v>
      </c>
      <c r="C65" s="79" t="s">
        <v>144</v>
      </c>
      <c r="D65" s="58" t="s">
        <v>40</v>
      </c>
      <c r="E65" s="58" t="s">
        <v>179</v>
      </c>
      <c r="F65" s="80">
        <v>53.93</v>
      </c>
      <c r="G65" s="81">
        <v>53454</v>
      </c>
      <c r="H65" s="81">
        <v>54.12</v>
      </c>
      <c r="I65" s="81">
        <v>1</v>
      </c>
      <c r="J65" s="81">
        <v>26.885870025486799</v>
      </c>
      <c r="K65" s="81">
        <v>4.9298370479266697E-2</v>
      </c>
      <c r="L65" s="81">
        <v>36.379188231339697</v>
      </c>
      <c r="M65" s="81">
        <v>9.0258971940518906E-2</v>
      </c>
      <c r="N65" s="81">
        <v>-9.4933182058528693</v>
      </c>
      <c r="O65" s="81">
        <v>-4.0960601461252202E-2</v>
      </c>
      <c r="P65" s="81">
        <v>-3.8277716866271199</v>
      </c>
      <c r="Q65" s="81">
        <v>-3.8277716866271101</v>
      </c>
      <c r="R65" s="81">
        <v>0</v>
      </c>
      <c r="S65" s="81">
        <v>9.9925522099319499E-4</v>
      </c>
      <c r="T65" s="81" t="s">
        <v>141</v>
      </c>
      <c r="U65" s="115">
        <v>-0.40916603483212599</v>
      </c>
      <c r="V65" s="115">
        <v>-0.215918519957849</v>
      </c>
      <c r="W65" s="111">
        <v>-0.19324966255864801</v>
      </c>
    </row>
    <row r="66" spans="2:23" x14ac:dyDescent="0.25">
      <c r="B66" s="58" t="s">
        <v>120</v>
      </c>
      <c r="C66" s="79" t="s">
        <v>144</v>
      </c>
      <c r="D66" s="58" t="s">
        <v>40</v>
      </c>
      <c r="E66" s="58" t="s">
        <v>179</v>
      </c>
      <c r="F66" s="80">
        <v>53.93</v>
      </c>
      <c r="G66" s="81">
        <v>53604</v>
      </c>
      <c r="H66" s="81">
        <v>54.05</v>
      </c>
      <c r="I66" s="81">
        <v>1</v>
      </c>
      <c r="J66" s="81">
        <v>21.551103096720801</v>
      </c>
      <c r="K66" s="81">
        <v>2.0203576943818798E-2</v>
      </c>
      <c r="L66" s="81">
        <v>26.387456583963701</v>
      </c>
      <c r="M66" s="81">
        <v>3.02889571262197E-2</v>
      </c>
      <c r="N66" s="81">
        <v>-4.8363534872428797</v>
      </c>
      <c r="O66" s="81">
        <v>-1.0085380182401E-2</v>
      </c>
      <c r="P66" s="81">
        <v>-1.9382756165564801</v>
      </c>
      <c r="Q66" s="81">
        <v>-1.9382756165564801</v>
      </c>
      <c r="R66" s="81">
        <v>0</v>
      </c>
      <c r="S66" s="81">
        <v>1.6342568790957799E-4</v>
      </c>
      <c r="T66" s="81" t="s">
        <v>141</v>
      </c>
      <c r="U66" s="115">
        <v>3.5852742421305699E-2</v>
      </c>
      <c r="V66" s="115">
        <v>-1.8919632669936601E-2</v>
      </c>
      <c r="W66" s="111">
        <v>5.4771766370483102E-2</v>
      </c>
    </row>
    <row r="67" spans="2:23" x14ac:dyDescent="0.25">
      <c r="B67" s="58" t="s">
        <v>120</v>
      </c>
      <c r="C67" s="79" t="s">
        <v>144</v>
      </c>
      <c r="D67" s="58" t="s">
        <v>40</v>
      </c>
      <c r="E67" s="58" t="s">
        <v>179</v>
      </c>
      <c r="F67" s="80">
        <v>53.93</v>
      </c>
      <c r="G67" s="81">
        <v>53654</v>
      </c>
      <c r="H67" s="81">
        <v>53.92</v>
      </c>
      <c r="I67" s="81">
        <v>1</v>
      </c>
      <c r="J67" s="81">
        <v>-7.4200262951078901</v>
      </c>
      <c r="K67" s="81">
        <v>2.68511965903391E-3</v>
      </c>
      <c r="L67" s="81">
        <v>0.11974828277568</v>
      </c>
      <c r="M67" s="81">
        <v>6.9934479037600002E-7</v>
      </c>
      <c r="N67" s="81">
        <v>-7.5397745778835699</v>
      </c>
      <c r="O67" s="81">
        <v>2.6844203142435299E-3</v>
      </c>
      <c r="P67" s="81">
        <v>-3.0215283529091499</v>
      </c>
      <c r="Q67" s="81">
        <v>-3.0215283529091499</v>
      </c>
      <c r="R67" s="81">
        <v>0</v>
      </c>
      <c r="S67" s="81">
        <v>4.4525223005914999E-4</v>
      </c>
      <c r="T67" s="81" t="s">
        <v>141</v>
      </c>
      <c r="U67" s="115">
        <v>6.9359619666761796E-2</v>
      </c>
      <c r="V67" s="115">
        <v>-3.6601343093961701E-2</v>
      </c>
      <c r="W67" s="111">
        <v>0.105959785148147</v>
      </c>
    </row>
    <row r="68" spans="2:23" x14ac:dyDescent="0.25">
      <c r="B68" s="58" t="s">
        <v>120</v>
      </c>
      <c r="C68" s="79" t="s">
        <v>144</v>
      </c>
      <c r="D68" s="58" t="s">
        <v>40</v>
      </c>
      <c r="E68" s="58" t="s">
        <v>180</v>
      </c>
      <c r="F68" s="80">
        <v>53.83</v>
      </c>
      <c r="G68" s="81">
        <v>53150</v>
      </c>
      <c r="H68" s="81">
        <v>53.76</v>
      </c>
      <c r="I68" s="81">
        <v>1</v>
      </c>
      <c r="J68" s="81">
        <v>-20.8015048699299</v>
      </c>
      <c r="K68" s="81">
        <v>1.18387432687977E-2</v>
      </c>
      <c r="L68" s="81">
        <v>10.302773689126401</v>
      </c>
      <c r="M68" s="81">
        <v>2.90418590606074E-3</v>
      </c>
      <c r="N68" s="81">
        <v>-31.104278559056301</v>
      </c>
      <c r="O68" s="81">
        <v>8.9345573627369508E-3</v>
      </c>
      <c r="P68" s="81">
        <v>-12.2268319127572</v>
      </c>
      <c r="Q68" s="81">
        <v>-12.2268319127572</v>
      </c>
      <c r="R68" s="81">
        <v>0</v>
      </c>
      <c r="S68" s="81">
        <v>4.09019465352031E-3</v>
      </c>
      <c r="T68" s="81" t="s">
        <v>160</v>
      </c>
      <c r="U68" s="115">
        <v>-1.6966649858055101</v>
      </c>
      <c r="V68" s="115">
        <v>-0.89533676163940401</v>
      </c>
      <c r="W68" s="111">
        <v>-0.80133712984391203</v>
      </c>
    </row>
    <row r="69" spans="2:23" x14ac:dyDescent="0.25">
      <c r="B69" s="58" t="s">
        <v>120</v>
      </c>
      <c r="C69" s="79" t="s">
        <v>144</v>
      </c>
      <c r="D69" s="58" t="s">
        <v>40</v>
      </c>
      <c r="E69" s="58" t="s">
        <v>180</v>
      </c>
      <c r="F69" s="80">
        <v>53.83</v>
      </c>
      <c r="G69" s="81">
        <v>53150</v>
      </c>
      <c r="H69" s="81">
        <v>53.76</v>
      </c>
      <c r="I69" s="81">
        <v>2</v>
      </c>
      <c r="J69" s="81">
        <v>-20.740429042656999</v>
      </c>
      <c r="K69" s="81">
        <v>1.1782230220364899E-2</v>
      </c>
      <c r="L69" s="81">
        <v>10.2725234533765</v>
      </c>
      <c r="M69" s="81">
        <v>2.8903225765636799E-3</v>
      </c>
      <c r="N69" s="81">
        <v>-31.012952496033499</v>
      </c>
      <c r="O69" s="81">
        <v>8.89190764380118E-3</v>
      </c>
      <c r="P69" s="81">
        <v>-12.1909324007427</v>
      </c>
      <c r="Q69" s="81">
        <v>-12.1909324007426</v>
      </c>
      <c r="R69" s="81">
        <v>0</v>
      </c>
      <c r="S69" s="81">
        <v>4.0706698303776996E-3</v>
      </c>
      <c r="T69" s="81" t="s">
        <v>160</v>
      </c>
      <c r="U69" s="115">
        <v>-1.69256650302406</v>
      </c>
      <c r="V69" s="115">
        <v>-0.89317397621513195</v>
      </c>
      <c r="W69" s="111">
        <v>-0.79940141097408601</v>
      </c>
    </row>
    <row r="70" spans="2:23" x14ac:dyDescent="0.25">
      <c r="B70" s="58" t="s">
        <v>120</v>
      </c>
      <c r="C70" s="79" t="s">
        <v>144</v>
      </c>
      <c r="D70" s="58" t="s">
        <v>40</v>
      </c>
      <c r="E70" s="58" t="s">
        <v>180</v>
      </c>
      <c r="F70" s="80">
        <v>53.83</v>
      </c>
      <c r="G70" s="81">
        <v>53900</v>
      </c>
      <c r="H70" s="81">
        <v>53.74</v>
      </c>
      <c r="I70" s="81">
        <v>1</v>
      </c>
      <c r="J70" s="81">
        <v>-15.4549393766594</v>
      </c>
      <c r="K70" s="81">
        <v>1.1202306588288601E-2</v>
      </c>
      <c r="L70" s="81">
        <v>3.7326081154550201</v>
      </c>
      <c r="M70" s="81">
        <v>6.5342784081299599E-4</v>
      </c>
      <c r="N70" s="81">
        <v>-19.187547492114401</v>
      </c>
      <c r="O70" s="81">
        <v>1.05488787474756E-2</v>
      </c>
      <c r="P70" s="81">
        <v>-8.7709461327431004</v>
      </c>
      <c r="Q70" s="81">
        <v>-8.7709461327430898</v>
      </c>
      <c r="R70" s="81">
        <v>0</v>
      </c>
      <c r="S70" s="81">
        <v>3.60799336537726E-3</v>
      </c>
      <c r="T70" s="81" t="s">
        <v>160</v>
      </c>
      <c r="U70" s="115">
        <v>-1.15950783085725</v>
      </c>
      <c r="V70" s="115">
        <v>-0.61187682604435101</v>
      </c>
      <c r="W70" s="111">
        <v>-0.547637090989746</v>
      </c>
    </row>
    <row r="71" spans="2:23" x14ac:dyDescent="0.25">
      <c r="B71" s="58" t="s">
        <v>120</v>
      </c>
      <c r="C71" s="79" t="s">
        <v>144</v>
      </c>
      <c r="D71" s="58" t="s">
        <v>40</v>
      </c>
      <c r="E71" s="58" t="s">
        <v>180</v>
      </c>
      <c r="F71" s="80">
        <v>53.83</v>
      </c>
      <c r="G71" s="81">
        <v>53900</v>
      </c>
      <c r="H71" s="81">
        <v>53.74</v>
      </c>
      <c r="I71" s="81">
        <v>2</v>
      </c>
      <c r="J71" s="81">
        <v>-15.4716299221786</v>
      </c>
      <c r="K71" s="81">
        <v>1.12169406385533E-2</v>
      </c>
      <c r="L71" s="81">
        <v>3.7366391416621201</v>
      </c>
      <c r="M71" s="81">
        <v>6.5428144143456798E-4</v>
      </c>
      <c r="N71" s="81">
        <v>-19.208269063840799</v>
      </c>
      <c r="O71" s="81">
        <v>1.05626591971187E-2</v>
      </c>
      <c r="P71" s="81">
        <v>-8.78041830679099</v>
      </c>
      <c r="Q71" s="81">
        <v>-8.7804183067909793</v>
      </c>
      <c r="R71" s="81">
        <v>0</v>
      </c>
      <c r="S71" s="81">
        <v>3.61270664079491E-3</v>
      </c>
      <c r="T71" s="81" t="s">
        <v>160</v>
      </c>
      <c r="U71" s="115">
        <v>-1.16063159082856</v>
      </c>
      <c r="V71" s="115">
        <v>-0.61246983858483295</v>
      </c>
      <c r="W71" s="111">
        <v>-0.54816784431912002</v>
      </c>
    </row>
    <row r="72" spans="2:23" x14ac:dyDescent="0.25">
      <c r="B72" s="58" t="s">
        <v>120</v>
      </c>
      <c r="C72" s="79" t="s">
        <v>144</v>
      </c>
      <c r="D72" s="58" t="s">
        <v>40</v>
      </c>
      <c r="E72" s="58" t="s">
        <v>181</v>
      </c>
      <c r="F72" s="80">
        <v>53.76</v>
      </c>
      <c r="G72" s="81">
        <v>53550</v>
      </c>
      <c r="H72" s="81">
        <v>53.69</v>
      </c>
      <c r="I72" s="81">
        <v>1</v>
      </c>
      <c r="J72" s="81">
        <v>-17.498951671238899</v>
      </c>
      <c r="K72" s="81">
        <v>7.5236610166841697E-3</v>
      </c>
      <c r="L72" s="81">
        <v>9.9757518126744404</v>
      </c>
      <c r="M72" s="81">
        <v>2.4450988872838598E-3</v>
      </c>
      <c r="N72" s="81">
        <v>-27.474703483913402</v>
      </c>
      <c r="O72" s="81">
        <v>5.0785621294003099E-3</v>
      </c>
      <c r="P72" s="81">
        <v>-11.721402075726401</v>
      </c>
      <c r="Q72" s="81">
        <v>-11.721402075726401</v>
      </c>
      <c r="R72" s="81">
        <v>0</v>
      </c>
      <c r="S72" s="81">
        <v>3.3757034208741301E-3</v>
      </c>
      <c r="T72" s="81" t="s">
        <v>141</v>
      </c>
      <c r="U72" s="115">
        <v>-1.6503834934719099</v>
      </c>
      <c r="V72" s="115">
        <v>-0.87091383677416701</v>
      </c>
      <c r="W72" s="111">
        <v>-0.77947831944717705</v>
      </c>
    </row>
    <row r="73" spans="2:23" x14ac:dyDescent="0.25">
      <c r="B73" s="58" t="s">
        <v>120</v>
      </c>
      <c r="C73" s="79" t="s">
        <v>144</v>
      </c>
      <c r="D73" s="58" t="s">
        <v>40</v>
      </c>
      <c r="E73" s="58" t="s">
        <v>181</v>
      </c>
      <c r="F73" s="80">
        <v>53.76</v>
      </c>
      <c r="G73" s="81">
        <v>54200</v>
      </c>
      <c r="H73" s="81">
        <v>53.74</v>
      </c>
      <c r="I73" s="81">
        <v>1</v>
      </c>
      <c r="J73" s="81">
        <v>-11.6833467870386</v>
      </c>
      <c r="K73" s="81">
        <v>9.0090390816495501E-4</v>
      </c>
      <c r="L73" s="81">
        <v>16.264904859084201</v>
      </c>
      <c r="M73" s="81">
        <v>1.7460110584953999E-3</v>
      </c>
      <c r="N73" s="81">
        <v>-27.948251646122799</v>
      </c>
      <c r="O73" s="81">
        <v>-8.4510715033044199E-4</v>
      </c>
      <c r="P73" s="81">
        <v>-11.924237035610901</v>
      </c>
      <c r="Q73" s="81">
        <v>-11.924237035610901</v>
      </c>
      <c r="R73" s="81">
        <v>0</v>
      </c>
      <c r="S73" s="81">
        <v>9.3843703061747598E-4</v>
      </c>
      <c r="T73" s="81" t="s">
        <v>141</v>
      </c>
      <c r="U73" s="115">
        <v>-0.60438954225260499</v>
      </c>
      <c r="V73" s="115">
        <v>-0.31893872983549498</v>
      </c>
      <c r="W73" s="111">
        <v>-0.28545398481624301</v>
      </c>
    </row>
    <row r="74" spans="2:23" x14ac:dyDescent="0.25">
      <c r="B74" s="58" t="s">
        <v>120</v>
      </c>
      <c r="C74" s="79" t="s">
        <v>144</v>
      </c>
      <c r="D74" s="58" t="s">
        <v>40</v>
      </c>
      <c r="E74" s="58" t="s">
        <v>182</v>
      </c>
      <c r="F74" s="80">
        <v>53.77</v>
      </c>
      <c r="G74" s="81">
        <v>53150</v>
      </c>
      <c r="H74" s="81">
        <v>53.76</v>
      </c>
      <c r="I74" s="81">
        <v>1</v>
      </c>
      <c r="J74" s="81">
        <v>-17.059663306130801</v>
      </c>
      <c r="K74" s="81">
        <v>0</v>
      </c>
      <c r="L74" s="81">
        <v>-17.677424101550201</v>
      </c>
      <c r="M74" s="81">
        <v>0</v>
      </c>
      <c r="N74" s="81">
        <v>0.61776079541944995</v>
      </c>
      <c r="O74" s="81">
        <v>0</v>
      </c>
      <c r="P74" s="81">
        <v>0.28044669249606502</v>
      </c>
      <c r="Q74" s="81">
        <v>0.28044669249606402</v>
      </c>
      <c r="R74" s="81">
        <v>0</v>
      </c>
      <c r="S74" s="81">
        <v>0</v>
      </c>
      <c r="T74" s="81" t="s">
        <v>141</v>
      </c>
      <c r="U74" s="115">
        <v>6.17760795419766E-3</v>
      </c>
      <c r="V74" s="115">
        <v>-3.25994792529017E-3</v>
      </c>
      <c r="W74" s="111">
        <v>9.4374509938375001E-3</v>
      </c>
    </row>
    <row r="75" spans="2:23" x14ac:dyDescent="0.25">
      <c r="B75" s="58" t="s">
        <v>120</v>
      </c>
      <c r="C75" s="79" t="s">
        <v>144</v>
      </c>
      <c r="D75" s="58" t="s">
        <v>40</v>
      </c>
      <c r="E75" s="58" t="s">
        <v>182</v>
      </c>
      <c r="F75" s="80">
        <v>53.77</v>
      </c>
      <c r="G75" s="81">
        <v>53150</v>
      </c>
      <c r="H75" s="81">
        <v>53.76</v>
      </c>
      <c r="I75" s="81">
        <v>2</v>
      </c>
      <c r="J75" s="81">
        <v>-14.323455105008</v>
      </c>
      <c r="K75" s="81">
        <v>0</v>
      </c>
      <c r="L75" s="81">
        <v>-14.8421329276614</v>
      </c>
      <c r="M75" s="81">
        <v>0</v>
      </c>
      <c r="N75" s="81">
        <v>0.51867782265334605</v>
      </c>
      <c r="O75" s="81">
        <v>0</v>
      </c>
      <c r="P75" s="81">
        <v>0.23546570276515599</v>
      </c>
      <c r="Q75" s="81">
        <v>0.23546570276515599</v>
      </c>
      <c r="R75" s="81">
        <v>0</v>
      </c>
      <c r="S75" s="81">
        <v>0</v>
      </c>
      <c r="T75" s="81" t="s">
        <v>141</v>
      </c>
      <c r="U75" s="115">
        <v>5.1867782265361097E-3</v>
      </c>
      <c r="V75" s="115">
        <v>-2.737083195292E-3</v>
      </c>
      <c r="W75" s="111">
        <v>7.9237733588413701E-3</v>
      </c>
    </row>
    <row r="76" spans="2:23" x14ac:dyDescent="0.25">
      <c r="B76" s="58" t="s">
        <v>120</v>
      </c>
      <c r="C76" s="79" t="s">
        <v>144</v>
      </c>
      <c r="D76" s="58" t="s">
        <v>40</v>
      </c>
      <c r="E76" s="58" t="s">
        <v>182</v>
      </c>
      <c r="F76" s="80">
        <v>53.77</v>
      </c>
      <c r="G76" s="81">
        <v>53150</v>
      </c>
      <c r="H76" s="81">
        <v>53.76</v>
      </c>
      <c r="I76" s="81">
        <v>3</v>
      </c>
      <c r="J76" s="81">
        <v>-17.525456160905701</v>
      </c>
      <c r="K76" s="81">
        <v>0</v>
      </c>
      <c r="L76" s="81">
        <v>-18.160084145278599</v>
      </c>
      <c r="M76" s="81">
        <v>0</v>
      </c>
      <c r="N76" s="81">
        <v>0.63462798437292101</v>
      </c>
      <c r="O76" s="81">
        <v>0</v>
      </c>
      <c r="P76" s="81">
        <v>0.28810394007276002</v>
      </c>
      <c r="Q76" s="81">
        <v>0.28810394007275902</v>
      </c>
      <c r="R76" s="81">
        <v>0</v>
      </c>
      <c r="S76" s="81">
        <v>0</v>
      </c>
      <c r="T76" s="81" t="s">
        <v>141</v>
      </c>
      <c r="U76" s="115">
        <v>6.34627984373245E-3</v>
      </c>
      <c r="V76" s="115">
        <v>-3.3489567423631399E-3</v>
      </c>
      <c r="W76" s="111">
        <v>9.6951288366732401E-3</v>
      </c>
    </row>
    <row r="77" spans="2:23" x14ac:dyDescent="0.25">
      <c r="B77" s="58" t="s">
        <v>120</v>
      </c>
      <c r="C77" s="79" t="s">
        <v>144</v>
      </c>
      <c r="D77" s="58" t="s">
        <v>40</v>
      </c>
      <c r="E77" s="58" t="s">
        <v>182</v>
      </c>
      <c r="F77" s="80">
        <v>53.77</v>
      </c>
      <c r="G77" s="81">
        <v>53654</v>
      </c>
      <c r="H77" s="81">
        <v>53.92</v>
      </c>
      <c r="I77" s="81">
        <v>1</v>
      </c>
      <c r="J77" s="81">
        <v>47.383630187748501</v>
      </c>
      <c r="K77" s="81">
        <v>7.0499544066756403E-2</v>
      </c>
      <c r="L77" s="81">
        <v>41.1830857470136</v>
      </c>
      <c r="M77" s="81">
        <v>5.3255861721680502E-2</v>
      </c>
      <c r="N77" s="81">
        <v>6.2005444407349</v>
      </c>
      <c r="O77" s="81">
        <v>1.7243682345075902E-2</v>
      </c>
      <c r="P77" s="81">
        <v>2.47990198473294</v>
      </c>
      <c r="Q77" s="81">
        <v>2.47990198473294</v>
      </c>
      <c r="R77" s="81">
        <v>0</v>
      </c>
      <c r="S77" s="81">
        <v>1.93107295011907E-4</v>
      </c>
      <c r="T77" s="81" t="s">
        <v>141</v>
      </c>
      <c r="U77" s="115">
        <v>-1.5955902396141901E-3</v>
      </c>
      <c r="V77" s="115">
        <v>-8.4199922199807505E-4</v>
      </c>
      <c r="W77" s="111">
        <v>-7.5359939275953505E-4</v>
      </c>
    </row>
    <row r="78" spans="2:23" x14ac:dyDescent="0.25">
      <c r="B78" s="58" t="s">
        <v>120</v>
      </c>
      <c r="C78" s="79" t="s">
        <v>144</v>
      </c>
      <c r="D78" s="58" t="s">
        <v>40</v>
      </c>
      <c r="E78" s="58" t="s">
        <v>182</v>
      </c>
      <c r="F78" s="80">
        <v>53.77</v>
      </c>
      <c r="G78" s="81">
        <v>53654</v>
      </c>
      <c r="H78" s="81">
        <v>53.92</v>
      </c>
      <c r="I78" s="81">
        <v>2</v>
      </c>
      <c r="J78" s="81">
        <v>47.383630187748501</v>
      </c>
      <c r="K78" s="81">
        <v>7.0499544066756403E-2</v>
      </c>
      <c r="L78" s="81">
        <v>41.1830857470136</v>
      </c>
      <c r="M78" s="81">
        <v>5.3255861721680502E-2</v>
      </c>
      <c r="N78" s="81">
        <v>6.2005444407349</v>
      </c>
      <c r="O78" s="81">
        <v>1.7243682345075902E-2</v>
      </c>
      <c r="P78" s="81">
        <v>2.47990198473294</v>
      </c>
      <c r="Q78" s="81">
        <v>2.47990198473294</v>
      </c>
      <c r="R78" s="81">
        <v>0</v>
      </c>
      <c r="S78" s="81">
        <v>1.93107295011907E-4</v>
      </c>
      <c r="T78" s="81" t="s">
        <v>141</v>
      </c>
      <c r="U78" s="115">
        <v>-1.5955902396141901E-3</v>
      </c>
      <c r="V78" s="115">
        <v>-8.4199922199807505E-4</v>
      </c>
      <c r="W78" s="111">
        <v>-7.5359939275953505E-4</v>
      </c>
    </row>
    <row r="79" spans="2:23" x14ac:dyDescent="0.25">
      <c r="B79" s="58" t="s">
        <v>120</v>
      </c>
      <c r="C79" s="79" t="s">
        <v>144</v>
      </c>
      <c r="D79" s="58" t="s">
        <v>40</v>
      </c>
      <c r="E79" s="58" t="s">
        <v>182</v>
      </c>
      <c r="F79" s="80">
        <v>53.77</v>
      </c>
      <c r="G79" s="81">
        <v>53704</v>
      </c>
      <c r="H79" s="81">
        <v>53.76</v>
      </c>
      <c r="I79" s="81">
        <v>1</v>
      </c>
      <c r="J79" s="81">
        <v>-7.1479497942021499</v>
      </c>
      <c r="K79" s="81">
        <v>2.13569518568617E-3</v>
      </c>
      <c r="L79" s="81">
        <v>-0.60375580458804201</v>
      </c>
      <c r="M79" s="81">
        <v>1.5236980791782999E-5</v>
      </c>
      <c r="N79" s="81">
        <v>-6.5441939896141097</v>
      </c>
      <c r="O79" s="81">
        <v>2.1204582048943801E-3</v>
      </c>
      <c r="P79" s="81">
        <v>-2.6562997070966601</v>
      </c>
      <c r="Q79" s="81">
        <v>-2.6562997070966499</v>
      </c>
      <c r="R79" s="81">
        <v>0</v>
      </c>
      <c r="S79" s="81">
        <v>2.9493779599793098E-4</v>
      </c>
      <c r="T79" s="81" t="s">
        <v>141</v>
      </c>
      <c r="U79" s="115">
        <v>4.8564495489971903E-2</v>
      </c>
      <c r="V79" s="115">
        <v>-2.5627674577134898E-2</v>
      </c>
      <c r="W79" s="111">
        <v>7.4191345521630606E-2</v>
      </c>
    </row>
    <row r="80" spans="2:23" x14ac:dyDescent="0.25">
      <c r="B80" s="58" t="s">
        <v>120</v>
      </c>
      <c r="C80" s="79" t="s">
        <v>144</v>
      </c>
      <c r="D80" s="58" t="s">
        <v>40</v>
      </c>
      <c r="E80" s="58" t="s">
        <v>182</v>
      </c>
      <c r="F80" s="80">
        <v>53.77</v>
      </c>
      <c r="G80" s="81">
        <v>58004</v>
      </c>
      <c r="H80" s="81">
        <v>53.01</v>
      </c>
      <c r="I80" s="81">
        <v>1</v>
      </c>
      <c r="J80" s="81">
        <v>-38.942906038574797</v>
      </c>
      <c r="K80" s="81">
        <v>0.32120527532845899</v>
      </c>
      <c r="L80" s="81">
        <v>-31.239385722592701</v>
      </c>
      <c r="M80" s="81">
        <v>0.20669545486481899</v>
      </c>
      <c r="N80" s="81">
        <v>-7.7035203159821597</v>
      </c>
      <c r="O80" s="81">
        <v>0.114509820463639</v>
      </c>
      <c r="P80" s="81">
        <v>-3.1075205977036999</v>
      </c>
      <c r="Q80" s="81">
        <v>-3.1075205977036999</v>
      </c>
      <c r="R80" s="81">
        <v>0</v>
      </c>
      <c r="S80" s="81">
        <v>2.0452857273593598E-3</v>
      </c>
      <c r="T80" s="81" t="s">
        <v>141</v>
      </c>
      <c r="U80" s="115">
        <v>0.259003874407229</v>
      </c>
      <c r="V80" s="115">
        <v>-0.136677359469248</v>
      </c>
      <c r="W80" s="111">
        <v>0.39567683641551699</v>
      </c>
    </row>
    <row r="81" spans="2:23" x14ac:dyDescent="0.25">
      <c r="B81" s="58" t="s">
        <v>120</v>
      </c>
      <c r="C81" s="79" t="s">
        <v>144</v>
      </c>
      <c r="D81" s="58" t="s">
        <v>40</v>
      </c>
      <c r="E81" s="58" t="s">
        <v>183</v>
      </c>
      <c r="F81" s="80">
        <v>53.66</v>
      </c>
      <c r="G81" s="81">
        <v>53050</v>
      </c>
      <c r="H81" s="81">
        <v>53.83</v>
      </c>
      <c r="I81" s="81">
        <v>1</v>
      </c>
      <c r="J81" s="81">
        <v>65.045455464194106</v>
      </c>
      <c r="K81" s="81">
        <v>0.101964961764721</v>
      </c>
      <c r="L81" s="81">
        <v>117.569702234871</v>
      </c>
      <c r="M81" s="81">
        <v>0.33312550069466701</v>
      </c>
      <c r="N81" s="81">
        <v>-52.524246770676598</v>
      </c>
      <c r="O81" s="81">
        <v>-0.23116053892994601</v>
      </c>
      <c r="P81" s="81">
        <v>-21.8757493544136</v>
      </c>
      <c r="Q81" s="81">
        <v>-21.8757493544135</v>
      </c>
      <c r="R81" s="81">
        <v>0</v>
      </c>
      <c r="S81" s="81">
        <v>1.15330166765927E-2</v>
      </c>
      <c r="T81" s="81" t="s">
        <v>141</v>
      </c>
      <c r="U81" s="115">
        <v>-3.4946012137748301</v>
      </c>
      <c r="V81" s="115">
        <v>-1.84411475461482</v>
      </c>
      <c r="W81" s="111">
        <v>-1.6505048020813999</v>
      </c>
    </row>
    <row r="82" spans="2:23" x14ac:dyDescent="0.25">
      <c r="B82" s="58" t="s">
        <v>120</v>
      </c>
      <c r="C82" s="79" t="s">
        <v>144</v>
      </c>
      <c r="D82" s="58" t="s">
        <v>40</v>
      </c>
      <c r="E82" s="58" t="s">
        <v>183</v>
      </c>
      <c r="F82" s="80">
        <v>53.66</v>
      </c>
      <c r="G82" s="81">
        <v>53204</v>
      </c>
      <c r="H82" s="81">
        <v>53.72</v>
      </c>
      <c r="I82" s="81">
        <v>1</v>
      </c>
      <c r="J82" s="81">
        <v>10.054787891286701</v>
      </c>
      <c r="K82" s="81">
        <v>0</v>
      </c>
      <c r="L82" s="81">
        <v>14.933960970678299</v>
      </c>
      <c r="M82" s="81">
        <v>0</v>
      </c>
      <c r="N82" s="81">
        <v>-4.8791730793916699</v>
      </c>
      <c r="O82" s="81">
        <v>0</v>
      </c>
      <c r="P82" s="81">
        <v>-1.99751210683965</v>
      </c>
      <c r="Q82" s="81">
        <v>-1.99751210683964</v>
      </c>
      <c r="R82" s="81">
        <v>0</v>
      </c>
      <c r="S82" s="81">
        <v>0</v>
      </c>
      <c r="T82" s="81" t="s">
        <v>141</v>
      </c>
      <c r="U82" s="115">
        <v>0.29275038476351101</v>
      </c>
      <c r="V82" s="115">
        <v>-0.15448552522489301</v>
      </c>
      <c r="W82" s="111">
        <v>0.44723093956705101</v>
      </c>
    </row>
    <row r="83" spans="2:23" x14ac:dyDescent="0.25">
      <c r="B83" s="58" t="s">
        <v>120</v>
      </c>
      <c r="C83" s="79" t="s">
        <v>144</v>
      </c>
      <c r="D83" s="58" t="s">
        <v>40</v>
      </c>
      <c r="E83" s="58" t="s">
        <v>183</v>
      </c>
      <c r="F83" s="80">
        <v>53.66</v>
      </c>
      <c r="G83" s="81">
        <v>53204</v>
      </c>
      <c r="H83" s="81">
        <v>53.72</v>
      </c>
      <c r="I83" s="81">
        <v>2</v>
      </c>
      <c r="J83" s="81">
        <v>10.054787891286701</v>
      </c>
      <c r="K83" s="81">
        <v>0</v>
      </c>
      <c r="L83" s="81">
        <v>14.933960970678299</v>
      </c>
      <c r="M83" s="81">
        <v>0</v>
      </c>
      <c r="N83" s="81">
        <v>-4.8791730793916699</v>
      </c>
      <c r="O83" s="81">
        <v>0</v>
      </c>
      <c r="P83" s="81">
        <v>-1.99751210683965</v>
      </c>
      <c r="Q83" s="81">
        <v>-1.99751210683964</v>
      </c>
      <c r="R83" s="81">
        <v>0</v>
      </c>
      <c r="S83" s="81">
        <v>0</v>
      </c>
      <c r="T83" s="81" t="s">
        <v>141</v>
      </c>
      <c r="U83" s="115">
        <v>0.29275038476351101</v>
      </c>
      <c r="V83" s="115">
        <v>-0.15448552522489301</v>
      </c>
      <c r="W83" s="111">
        <v>0.44723093956705101</v>
      </c>
    </row>
    <row r="84" spans="2:23" x14ac:dyDescent="0.25">
      <c r="B84" s="58" t="s">
        <v>120</v>
      </c>
      <c r="C84" s="79" t="s">
        <v>144</v>
      </c>
      <c r="D84" s="58" t="s">
        <v>40</v>
      </c>
      <c r="E84" s="58" t="s">
        <v>184</v>
      </c>
      <c r="F84" s="80">
        <v>53.72</v>
      </c>
      <c r="G84" s="81">
        <v>53254</v>
      </c>
      <c r="H84" s="81">
        <v>53.95</v>
      </c>
      <c r="I84" s="81">
        <v>1</v>
      </c>
      <c r="J84" s="81">
        <v>20.264552591619299</v>
      </c>
      <c r="K84" s="81">
        <v>4.3282730469238299E-2</v>
      </c>
      <c r="L84" s="81">
        <v>20.2645528294819</v>
      </c>
      <c r="M84" s="81">
        <v>4.3282731485331898E-2</v>
      </c>
      <c r="N84" s="81">
        <v>-2.37862579633E-7</v>
      </c>
      <c r="O84" s="81">
        <v>-1.0160936919999999E-9</v>
      </c>
      <c r="P84" s="81">
        <v>1.9372E-14</v>
      </c>
      <c r="Q84" s="81">
        <v>1.9369000000000001E-14</v>
      </c>
      <c r="R84" s="81">
        <v>0</v>
      </c>
      <c r="S84" s="81">
        <v>0</v>
      </c>
      <c r="T84" s="81" t="s">
        <v>141</v>
      </c>
      <c r="U84" s="115">
        <v>6.9893809999999996E-12</v>
      </c>
      <c r="V84" s="115">
        <v>0</v>
      </c>
      <c r="W84" s="111">
        <v>6.9893033200000002E-12</v>
      </c>
    </row>
    <row r="85" spans="2:23" x14ac:dyDescent="0.25">
      <c r="B85" s="58" t="s">
        <v>120</v>
      </c>
      <c r="C85" s="79" t="s">
        <v>144</v>
      </c>
      <c r="D85" s="58" t="s">
        <v>40</v>
      </c>
      <c r="E85" s="58" t="s">
        <v>184</v>
      </c>
      <c r="F85" s="80">
        <v>53.72</v>
      </c>
      <c r="G85" s="81">
        <v>53304</v>
      </c>
      <c r="H85" s="81">
        <v>53.99</v>
      </c>
      <c r="I85" s="81">
        <v>1</v>
      </c>
      <c r="J85" s="81">
        <v>22.237384275304699</v>
      </c>
      <c r="K85" s="81">
        <v>5.5087440298003297E-2</v>
      </c>
      <c r="L85" s="81">
        <v>26.034637709243601</v>
      </c>
      <c r="M85" s="81">
        <v>7.5507182976584597E-2</v>
      </c>
      <c r="N85" s="81">
        <v>-3.7972534339388599</v>
      </c>
      <c r="O85" s="81">
        <v>-2.0419742678581401E-2</v>
      </c>
      <c r="P85" s="81">
        <v>-1.5573286813083</v>
      </c>
      <c r="Q85" s="81">
        <v>-1.5573286813082901</v>
      </c>
      <c r="R85" s="81">
        <v>0</v>
      </c>
      <c r="S85" s="81">
        <v>2.7017537004907401E-4</v>
      </c>
      <c r="T85" s="81" t="s">
        <v>141</v>
      </c>
      <c r="U85" s="115">
        <v>-7.4446814791496604E-2</v>
      </c>
      <c r="V85" s="115">
        <v>-3.9285875896202201E-2</v>
      </c>
      <c r="W85" s="111">
        <v>-3.5161329661504301E-2</v>
      </c>
    </row>
    <row r="86" spans="2:23" x14ac:dyDescent="0.25">
      <c r="B86" s="58" t="s">
        <v>120</v>
      </c>
      <c r="C86" s="79" t="s">
        <v>144</v>
      </c>
      <c r="D86" s="58" t="s">
        <v>40</v>
      </c>
      <c r="E86" s="58" t="s">
        <v>184</v>
      </c>
      <c r="F86" s="80">
        <v>53.72</v>
      </c>
      <c r="G86" s="81">
        <v>54104</v>
      </c>
      <c r="H86" s="81">
        <v>53.92</v>
      </c>
      <c r="I86" s="81">
        <v>1</v>
      </c>
      <c r="J86" s="81">
        <v>18.744643477854599</v>
      </c>
      <c r="K86" s="81">
        <v>3.5101029745276603E-2</v>
      </c>
      <c r="L86" s="81">
        <v>18.744643906309399</v>
      </c>
      <c r="M86" s="81">
        <v>3.5101031349916698E-2</v>
      </c>
      <c r="N86" s="81">
        <v>-4.2845473557899998E-7</v>
      </c>
      <c r="O86" s="81">
        <v>-1.604640021E-9</v>
      </c>
      <c r="P86" s="81">
        <v>0</v>
      </c>
      <c r="Q86" s="81">
        <v>0</v>
      </c>
      <c r="R86" s="81">
        <v>0</v>
      </c>
      <c r="S86" s="81">
        <v>0</v>
      </c>
      <c r="T86" s="81" t="s">
        <v>141</v>
      </c>
      <c r="U86" s="115">
        <v>-6.7077882099999999E-10</v>
      </c>
      <c r="V86" s="115">
        <v>0</v>
      </c>
      <c r="W86" s="111">
        <v>-6.7078627580000005E-10</v>
      </c>
    </row>
    <row r="87" spans="2:23" x14ac:dyDescent="0.25">
      <c r="B87" s="58" t="s">
        <v>120</v>
      </c>
      <c r="C87" s="79" t="s">
        <v>144</v>
      </c>
      <c r="D87" s="58" t="s">
        <v>40</v>
      </c>
      <c r="E87" s="58" t="s">
        <v>185</v>
      </c>
      <c r="F87" s="80">
        <v>53.95</v>
      </c>
      <c r="G87" s="81">
        <v>54104</v>
      </c>
      <c r="H87" s="81">
        <v>53.92</v>
      </c>
      <c r="I87" s="81">
        <v>1</v>
      </c>
      <c r="J87" s="81">
        <v>-3.5521413744945698</v>
      </c>
      <c r="K87" s="81">
        <v>1.1053112509691E-3</v>
      </c>
      <c r="L87" s="81">
        <v>-3.5521411695337299</v>
      </c>
      <c r="M87" s="81">
        <v>1.10531112341477E-3</v>
      </c>
      <c r="N87" s="81">
        <v>-2.0496083580300001E-7</v>
      </c>
      <c r="O87" s="81">
        <v>1.27554333E-10</v>
      </c>
      <c r="P87" s="81">
        <v>-1.9372E-14</v>
      </c>
      <c r="Q87" s="81">
        <v>-1.9369000000000001E-14</v>
      </c>
      <c r="R87" s="81">
        <v>0</v>
      </c>
      <c r="S87" s="81">
        <v>0</v>
      </c>
      <c r="T87" s="81" t="s">
        <v>141</v>
      </c>
      <c r="U87" s="115">
        <v>7.3081785199999999E-10</v>
      </c>
      <c r="V87" s="115">
        <v>0</v>
      </c>
      <c r="W87" s="111">
        <v>7.3080972994999995E-10</v>
      </c>
    </row>
    <row r="88" spans="2:23" x14ac:dyDescent="0.25">
      <c r="B88" s="58" t="s">
        <v>120</v>
      </c>
      <c r="C88" s="79" t="s">
        <v>144</v>
      </c>
      <c r="D88" s="58" t="s">
        <v>40</v>
      </c>
      <c r="E88" s="58" t="s">
        <v>186</v>
      </c>
      <c r="F88" s="80">
        <v>54</v>
      </c>
      <c r="G88" s="81">
        <v>53404</v>
      </c>
      <c r="H88" s="81">
        <v>54.06</v>
      </c>
      <c r="I88" s="81">
        <v>1</v>
      </c>
      <c r="J88" s="81">
        <v>4.6199807638442998</v>
      </c>
      <c r="K88" s="81">
        <v>2.0746584035059201E-3</v>
      </c>
      <c r="L88" s="81">
        <v>14.3873853697998</v>
      </c>
      <c r="M88" s="81">
        <v>2.01200945761313E-2</v>
      </c>
      <c r="N88" s="81">
        <v>-9.7674046059554804</v>
      </c>
      <c r="O88" s="81">
        <v>-1.8045436172625402E-2</v>
      </c>
      <c r="P88" s="81">
        <v>-3.9433816890910101</v>
      </c>
      <c r="Q88" s="81">
        <v>-3.9433816890909998</v>
      </c>
      <c r="R88" s="81">
        <v>0</v>
      </c>
      <c r="S88" s="81">
        <v>1.51148518897742E-3</v>
      </c>
      <c r="T88" s="81" t="s">
        <v>141</v>
      </c>
      <c r="U88" s="115">
        <v>-0.38895064004959801</v>
      </c>
      <c r="V88" s="115">
        <v>-0.20525077691412899</v>
      </c>
      <c r="W88" s="111">
        <v>-0.183701904710624</v>
      </c>
    </row>
    <row r="89" spans="2:23" x14ac:dyDescent="0.25">
      <c r="B89" s="58" t="s">
        <v>120</v>
      </c>
      <c r="C89" s="79" t="s">
        <v>144</v>
      </c>
      <c r="D89" s="58" t="s">
        <v>40</v>
      </c>
      <c r="E89" s="58" t="s">
        <v>187</v>
      </c>
      <c r="F89" s="80">
        <v>54.06</v>
      </c>
      <c r="G89" s="81">
        <v>53854</v>
      </c>
      <c r="H89" s="81">
        <v>53.24</v>
      </c>
      <c r="I89" s="81">
        <v>1</v>
      </c>
      <c r="J89" s="81">
        <v>-40.354815038275497</v>
      </c>
      <c r="K89" s="81">
        <v>0.32151694583597801</v>
      </c>
      <c r="L89" s="81">
        <v>-30.527671005967299</v>
      </c>
      <c r="M89" s="81">
        <v>0.1839926569583</v>
      </c>
      <c r="N89" s="81">
        <v>-9.8271440323082793</v>
      </c>
      <c r="O89" s="81">
        <v>0.13752428887767801</v>
      </c>
      <c r="P89" s="81">
        <v>-3.94338168909111</v>
      </c>
      <c r="Q89" s="81">
        <v>-3.94338168909111</v>
      </c>
      <c r="R89" s="81">
        <v>0</v>
      </c>
      <c r="S89" s="81">
        <v>3.0700876631669601E-3</v>
      </c>
      <c r="T89" s="81" t="s">
        <v>141</v>
      </c>
      <c r="U89" s="115">
        <v>-0.68008000820535397</v>
      </c>
      <c r="V89" s="115">
        <v>-0.35888088532291901</v>
      </c>
      <c r="W89" s="111">
        <v>-0.32120269257561701</v>
      </c>
    </row>
    <row r="90" spans="2:23" x14ac:dyDescent="0.25">
      <c r="B90" s="58" t="s">
        <v>120</v>
      </c>
      <c r="C90" s="79" t="s">
        <v>144</v>
      </c>
      <c r="D90" s="58" t="s">
        <v>40</v>
      </c>
      <c r="E90" s="58" t="s">
        <v>188</v>
      </c>
      <c r="F90" s="80">
        <v>54.12</v>
      </c>
      <c r="G90" s="81">
        <v>53754</v>
      </c>
      <c r="H90" s="81">
        <v>53.53</v>
      </c>
      <c r="I90" s="81">
        <v>1</v>
      </c>
      <c r="J90" s="81">
        <v>-30.960115843245202</v>
      </c>
      <c r="K90" s="81">
        <v>0.155473366985005</v>
      </c>
      <c r="L90" s="81">
        <v>-21.446844589916999</v>
      </c>
      <c r="M90" s="81">
        <v>7.4606670572548994E-2</v>
      </c>
      <c r="N90" s="81">
        <v>-9.5132712533282096</v>
      </c>
      <c r="O90" s="81">
        <v>8.0866696412456501E-2</v>
      </c>
      <c r="P90" s="81">
        <v>-3.8277716866270599</v>
      </c>
      <c r="Q90" s="81">
        <v>-3.8277716866270501</v>
      </c>
      <c r="R90" s="81">
        <v>0</v>
      </c>
      <c r="S90" s="81">
        <v>2.3765278129778801E-3</v>
      </c>
      <c r="T90" s="81" t="s">
        <v>141</v>
      </c>
      <c r="U90" s="115">
        <v>-1.2601801050631301</v>
      </c>
      <c r="V90" s="115">
        <v>-0.66500197964182495</v>
      </c>
      <c r="W90" s="111">
        <v>-0.59518474002000299</v>
      </c>
    </row>
    <row r="91" spans="2:23" x14ac:dyDescent="0.25">
      <c r="B91" s="58" t="s">
        <v>120</v>
      </c>
      <c r="C91" s="79" t="s">
        <v>144</v>
      </c>
      <c r="D91" s="58" t="s">
        <v>40</v>
      </c>
      <c r="E91" s="58" t="s">
        <v>189</v>
      </c>
      <c r="F91" s="80">
        <v>53.69</v>
      </c>
      <c r="G91" s="81">
        <v>54050</v>
      </c>
      <c r="H91" s="81">
        <v>53.57</v>
      </c>
      <c r="I91" s="81">
        <v>1</v>
      </c>
      <c r="J91" s="81">
        <v>-60.8704051538475</v>
      </c>
      <c r="K91" s="81">
        <v>5.1650574756893997E-2</v>
      </c>
      <c r="L91" s="81">
        <v>9.8385514654226398</v>
      </c>
      <c r="M91" s="81">
        <v>1.34935150343251E-3</v>
      </c>
      <c r="N91" s="81">
        <v>-70.708956619270097</v>
      </c>
      <c r="O91" s="81">
        <v>5.0301223253461501E-2</v>
      </c>
      <c r="P91" s="81">
        <v>-29.0472696617284</v>
      </c>
      <c r="Q91" s="81">
        <v>-29.0472696617284</v>
      </c>
      <c r="R91" s="81">
        <v>0</v>
      </c>
      <c r="S91" s="81">
        <v>1.1761789614728299E-2</v>
      </c>
      <c r="T91" s="81" t="s">
        <v>141</v>
      </c>
      <c r="U91" s="115">
        <v>-5.7874201912290903</v>
      </c>
      <c r="V91" s="115">
        <v>-3.0540443137638502</v>
      </c>
      <c r="W91" s="111">
        <v>-2.7334062552357201</v>
      </c>
    </row>
    <row r="92" spans="2:23" x14ac:dyDescent="0.25">
      <c r="B92" s="58" t="s">
        <v>120</v>
      </c>
      <c r="C92" s="79" t="s">
        <v>144</v>
      </c>
      <c r="D92" s="58" t="s">
        <v>40</v>
      </c>
      <c r="E92" s="58" t="s">
        <v>189</v>
      </c>
      <c r="F92" s="80">
        <v>53.69</v>
      </c>
      <c r="G92" s="81">
        <v>54850</v>
      </c>
      <c r="H92" s="81">
        <v>53.73</v>
      </c>
      <c r="I92" s="81">
        <v>1</v>
      </c>
      <c r="J92" s="81">
        <v>7.2696474176805799</v>
      </c>
      <c r="K92" s="81">
        <v>1.37351363527636E-3</v>
      </c>
      <c r="L92" s="81">
        <v>-7.9831904389139998</v>
      </c>
      <c r="M92" s="81">
        <v>1.6563772558873301E-3</v>
      </c>
      <c r="N92" s="81">
        <v>15.252837856594599</v>
      </c>
      <c r="O92" s="81">
        <v>-2.8286362061096302E-4</v>
      </c>
      <c r="P92" s="81">
        <v>5.40163055039159</v>
      </c>
      <c r="Q92" s="81">
        <v>5.40163055039159</v>
      </c>
      <c r="R92" s="81">
        <v>0</v>
      </c>
      <c r="S92" s="81">
        <v>7.5832615154998895E-4</v>
      </c>
      <c r="T92" s="81" t="s">
        <v>141</v>
      </c>
      <c r="U92" s="115">
        <v>-0.62530611932678504</v>
      </c>
      <c r="V92" s="115">
        <v>-0.32997648952220598</v>
      </c>
      <c r="W92" s="111">
        <v>-0.29533291199338702</v>
      </c>
    </row>
    <row r="93" spans="2:23" x14ac:dyDescent="0.25">
      <c r="B93" s="58" t="s">
        <v>120</v>
      </c>
      <c r="C93" s="79" t="s">
        <v>144</v>
      </c>
      <c r="D93" s="58" t="s">
        <v>40</v>
      </c>
      <c r="E93" s="58" t="s">
        <v>190</v>
      </c>
      <c r="F93" s="80">
        <v>54.05</v>
      </c>
      <c r="G93" s="81">
        <v>53654</v>
      </c>
      <c r="H93" s="81">
        <v>53.92</v>
      </c>
      <c r="I93" s="81">
        <v>1</v>
      </c>
      <c r="J93" s="81">
        <v>-32.373645334122003</v>
      </c>
      <c r="K93" s="81">
        <v>4.1293284741449103E-2</v>
      </c>
      <c r="L93" s="81">
        <v>-27.536625730004101</v>
      </c>
      <c r="M93" s="81">
        <v>2.9875670809816401E-2</v>
      </c>
      <c r="N93" s="81">
        <v>-4.8370196041179101</v>
      </c>
      <c r="O93" s="81">
        <v>1.14176139316327E-2</v>
      </c>
      <c r="P93" s="81">
        <v>-1.93827561655661</v>
      </c>
      <c r="Q93" s="81">
        <v>-1.93827561655661</v>
      </c>
      <c r="R93" s="81">
        <v>0</v>
      </c>
      <c r="S93" s="81">
        <v>1.4802234721007399E-4</v>
      </c>
      <c r="T93" s="81" t="s">
        <v>141</v>
      </c>
      <c r="U93" s="115">
        <v>-1.2432660436113701E-2</v>
      </c>
      <c r="V93" s="115">
        <v>-6.56076363133507E-3</v>
      </c>
      <c r="W93" s="111">
        <v>-5.8719620629581297E-3</v>
      </c>
    </row>
    <row r="94" spans="2:23" x14ac:dyDescent="0.25">
      <c r="B94" s="58" t="s">
        <v>120</v>
      </c>
      <c r="C94" s="79" t="s">
        <v>144</v>
      </c>
      <c r="D94" s="58" t="s">
        <v>40</v>
      </c>
      <c r="E94" s="58" t="s">
        <v>191</v>
      </c>
      <c r="F94" s="80">
        <v>53.76</v>
      </c>
      <c r="G94" s="81">
        <v>58004</v>
      </c>
      <c r="H94" s="81">
        <v>53.01</v>
      </c>
      <c r="I94" s="81">
        <v>1</v>
      </c>
      <c r="J94" s="81">
        <v>-38.592599148259502</v>
      </c>
      <c r="K94" s="81">
        <v>0.30696301292865902</v>
      </c>
      <c r="L94" s="81">
        <v>-31.9993825509173</v>
      </c>
      <c r="M94" s="81">
        <v>0.21103825567819401</v>
      </c>
      <c r="N94" s="81">
        <v>-6.5932165973421801</v>
      </c>
      <c r="O94" s="81">
        <v>9.5924757250464995E-2</v>
      </c>
      <c r="P94" s="81">
        <v>-2.6562997070968102</v>
      </c>
      <c r="Q94" s="81">
        <v>-2.6562997070968102</v>
      </c>
      <c r="R94" s="81">
        <v>0</v>
      </c>
      <c r="S94" s="81">
        <v>1.4542267884014499E-3</v>
      </c>
      <c r="T94" s="81" t="s">
        <v>141</v>
      </c>
      <c r="U94" s="115">
        <v>0.17603071780944199</v>
      </c>
      <c r="V94" s="115">
        <v>-9.2892099590149796E-2</v>
      </c>
      <c r="W94" s="111">
        <v>0.26891982868673497</v>
      </c>
    </row>
    <row r="95" spans="2:23" x14ac:dyDescent="0.25">
      <c r="B95" s="58" t="s">
        <v>120</v>
      </c>
      <c r="C95" s="79" t="s">
        <v>144</v>
      </c>
      <c r="D95" s="58" t="s">
        <v>40</v>
      </c>
      <c r="E95" s="58" t="s">
        <v>192</v>
      </c>
      <c r="F95" s="80">
        <v>53.53</v>
      </c>
      <c r="G95" s="81">
        <v>53756</v>
      </c>
      <c r="H95" s="81">
        <v>53.53</v>
      </c>
      <c r="I95" s="81">
        <v>1</v>
      </c>
      <c r="J95" s="81">
        <v>1.0348229999999999E-12</v>
      </c>
      <c r="K95" s="81">
        <v>0</v>
      </c>
      <c r="L95" s="81">
        <v>-1.028406E-12</v>
      </c>
      <c r="M95" s="81">
        <v>0</v>
      </c>
      <c r="N95" s="81">
        <v>2.0632299999999999E-12</v>
      </c>
      <c r="O95" s="81">
        <v>0</v>
      </c>
      <c r="P95" s="81">
        <v>6.5205499999999999E-13</v>
      </c>
      <c r="Q95" s="81">
        <v>6.5205499999999999E-13</v>
      </c>
      <c r="R95" s="81">
        <v>0</v>
      </c>
      <c r="S95" s="81">
        <v>0</v>
      </c>
      <c r="T95" s="81" t="s">
        <v>141</v>
      </c>
      <c r="U95" s="115">
        <v>0</v>
      </c>
      <c r="V95" s="115">
        <v>0</v>
      </c>
      <c r="W95" s="111">
        <v>0</v>
      </c>
    </row>
    <row r="96" spans="2:23" x14ac:dyDescent="0.25">
      <c r="B96" s="58" t="s">
        <v>120</v>
      </c>
      <c r="C96" s="79" t="s">
        <v>144</v>
      </c>
      <c r="D96" s="58" t="s">
        <v>40</v>
      </c>
      <c r="E96" s="58" t="s">
        <v>192</v>
      </c>
      <c r="F96" s="80">
        <v>53.53</v>
      </c>
      <c r="G96" s="81">
        <v>53854</v>
      </c>
      <c r="H96" s="81">
        <v>53.24</v>
      </c>
      <c r="I96" s="81">
        <v>1</v>
      </c>
      <c r="J96" s="81">
        <v>-54.706257270238702</v>
      </c>
      <c r="K96" s="81">
        <v>0.148142341933618</v>
      </c>
      <c r="L96" s="81">
        <v>-43.8205538989858</v>
      </c>
      <c r="M96" s="81">
        <v>9.5051926728688896E-2</v>
      </c>
      <c r="N96" s="81">
        <v>-10.8857033712529</v>
      </c>
      <c r="O96" s="81">
        <v>5.3090415204929402E-2</v>
      </c>
      <c r="P96" s="81">
        <v>-4.3552234071874398</v>
      </c>
      <c r="Q96" s="81">
        <v>-4.3552234071874301</v>
      </c>
      <c r="R96" s="81">
        <v>0</v>
      </c>
      <c r="S96" s="81">
        <v>9.3891456086241099E-4</v>
      </c>
      <c r="T96" s="81" t="s">
        <v>160</v>
      </c>
      <c r="U96" s="115">
        <v>-0.322622161948172</v>
      </c>
      <c r="V96" s="115">
        <v>-0.17024897910216599</v>
      </c>
      <c r="W96" s="111">
        <v>-0.15237487626754201</v>
      </c>
    </row>
    <row r="97" spans="2:23" x14ac:dyDescent="0.25">
      <c r="B97" s="58" t="s">
        <v>120</v>
      </c>
      <c r="C97" s="79" t="s">
        <v>144</v>
      </c>
      <c r="D97" s="58" t="s">
        <v>40</v>
      </c>
      <c r="E97" s="58" t="s">
        <v>192</v>
      </c>
      <c r="F97" s="80">
        <v>53.53</v>
      </c>
      <c r="G97" s="81">
        <v>58104</v>
      </c>
      <c r="H97" s="81">
        <v>53.16</v>
      </c>
      <c r="I97" s="81">
        <v>1</v>
      </c>
      <c r="J97" s="81">
        <v>-24.057420837775499</v>
      </c>
      <c r="K97" s="81">
        <v>7.4312719461773105E-2</v>
      </c>
      <c r="L97" s="81">
        <v>-25.3670310139678</v>
      </c>
      <c r="M97" s="81">
        <v>8.2623636100326997E-2</v>
      </c>
      <c r="N97" s="81">
        <v>1.30961017619235</v>
      </c>
      <c r="O97" s="81">
        <v>-8.3109166385539005E-3</v>
      </c>
      <c r="P97" s="81">
        <v>0.52745172055968603</v>
      </c>
      <c r="Q97" s="81">
        <v>0.52745172055968503</v>
      </c>
      <c r="R97" s="81">
        <v>0</v>
      </c>
      <c r="S97" s="81">
        <v>3.5721562769743999E-5</v>
      </c>
      <c r="T97" s="81" t="s">
        <v>141</v>
      </c>
      <c r="U97" s="115">
        <v>4.1209917107517702E-2</v>
      </c>
      <c r="V97" s="115">
        <v>-2.1746634744722999E-2</v>
      </c>
      <c r="W97" s="111">
        <v>6.2955852175442306E-2</v>
      </c>
    </row>
    <row r="98" spans="2:23" x14ac:dyDescent="0.25">
      <c r="B98" s="58" t="s">
        <v>120</v>
      </c>
      <c r="C98" s="79" t="s">
        <v>144</v>
      </c>
      <c r="D98" s="58" t="s">
        <v>40</v>
      </c>
      <c r="E98" s="58" t="s">
        <v>193</v>
      </c>
      <c r="F98" s="80">
        <v>53.35</v>
      </c>
      <c r="G98" s="81">
        <v>54050</v>
      </c>
      <c r="H98" s="81">
        <v>53.57</v>
      </c>
      <c r="I98" s="81">
        <v>1</v>
      </c>
      <c r="J98" s="81">
        <v>82.133574670334198</v>
      </c>
      <c r="K98" s="81">
        <v>0.14227153901860601</v>
      </c>
      <c r="L98" s="81">
        <v>1.13493874405232</v>
      </c>
      <c r="M98" s="81">
        <v>2.7165732743519999E-5</v>
      </c>
      <c r="N98" s="81">
        <v>80.998635926281906</v>
      </c>
      <c r="O98" s="81">
        <v>0.14224437328586301</v>
      </c>
      <c r="P98" s="81">
        <v>30.969201190489699</v>
      </c>
      <c r="Q98" s="81">
        <v>30.969201190489699</v>
      </c>
      <c r="R98" s="81">
        <v>0</v>
      </c>
      <c r="S98" s="81">
        <v>2.0227238097931501E-2</v>
      </c>
      <c r="T98" s="81" t="s">
        <v>160</v>
      </c>
      <c r="U98" s="115">
        <v>-10.2153157079197</v>
      </c>
      <c r="V98" s="115">
        <v>-5.3906621292775201</v>
      </c>
      <c r="W98" s="111">
        <v>-4.8247071981316498</v>
      </c>
    </row>
    <row r="99" spans="2:23" x14ac:dyDescent="0.25">
      <c r="B99" s="58" t="s">
        <v>120</v>
      </c>
      <c r="C99" s="79" t="s">
        <v>144</v>
      </c>
      <c r="D99" s="58" t="s">
        <v>40</v>
      </c>
      <c r="E99" s="58" t="s">
        <v>193</v>
      </c>
      <c r="F99" s="80">
        <v>53.35</v>
      </c>
      <c r="G99" s="81">
        <v>56000</v>
      </c>
      <c r="H99" s="81">
        <v>53.09</v>
      </c>
      <c r="I99" s="81">
        <v>1</v>
      </c>
      <c r="J99" s="81">
        <v>-29.569063732850999</v>
      </c>
      <c r="K99" s="81">
        <v>8.4434002715712206E-2</v>
      </c>
      <c r="L99" s="81">
        <v>12.3331293675214</v>
      </c>
      <c r="M99" s="81">
        <v>1.4688884145215599E-2</v>
      </c>
      <c r="N99" s="81">
        <v>-41.9021931003725</v>
      </c>
      <c r="O99" s="81">
        <v>6.9745118570496603E-2</v>
      </c>
      <c r="P99" s="81">
        <v>-25.097209814737401</v>
      </c>
      <c r="Q99" s="81">
        <v>-25.097209814737401</v>
      </c>
      <c r="R99" s="81">
        <v>0</v>
      </c>
      <c r="S99" s="81">
        <v>6.0826540152631899E-2</v>
      </c>
      <c r="T99" s="81" t="s">
        <v>160</v>
      </c>
      <c r="U99" s="115">
        <v>-7.1827349957749203</v>
      </c>
      <c r="V99" s="115">
        <v>-3.7903574038677701</v>
      </c>
      <c r="W99" s="111">
        <v>-3.3924152935890599</v>
      </c>
    </row>
    <row r="100" spans="2:23" x14ac:dyDescent="0.25">
      <c r="B100" s="58" t="s">
        <v>120</v>
      </c>
      <c r="C100" s="79" t="s">
        <v>144</v>
      </c>
      <c r="D100" s="58" t="s">
        <v>40</v>
      </c>
      <c r="E100" s="58" t="s">
        <v>193</v>
      </c>
      <c r="F100" s="80">
        <v>53.35</v>
      </c>
      <c r="G100" s="81">
        <v>58450</v>
      </c>
      <c r="H100" s="81">
        <v>53.13</v>
      </c>
      <c r="I100" s="81">
        <v>1</v>
      </c>
      <c r="J100" s="81">
        <v>-79.135954160788202</v>
      </c>
      <c r="K100" s="81">
        <v>0.16019473058320299</v>
      </c>
      <c r="L100" s="81">
        <v>-6.0101448246501503</v>
      </c>
      <c r="M100" s="81">
        <v>9.2399668800342101E-4</v>
      </c>
      <c r="N100" s="81">
        <v>-73.125809336138005</v>
      </c>
      <c r="O100" s="81">
        <v>0.1592707338952</v>
      </c>
      <c r="P100" s="81">
        <v>-19.4069650562714</v>
      </c>
      <c r="Q100" s="81">
        <v>-19.4069650562713</v>
      </c>
      <c r="R100" s="81">
        <v>0</v>
      </c>
      <c r="S100" s="81">
        <v>9.6342028871467394E-3</v>
      </c>
      <c r="T100" s="81" t="s">
        <v>160</v>
      </c>
      <c r="U100" s="115">
        <v>-7.6081041813698302</v>
      </c>
      <c r="V100" s="115">
        <v>-4.0148263899775598</v>
      </c>
      <c r="W100" s="111">
        <v>-3.59331772580778</v>
      </c>
    </row>
    <row r="101" spans="2:23" x14ac:dyDescent="0.25">
      <c r="B101" s="58" t="s">
        <v>120</v>
      </c>
      <c r="C101" s="79" t="s">
        <v>144</v>
      </c>
      <c r="D101" s="58" t="s">
        <v>40</v>
      </c>
      <c r="E101" s="58" t="s">
        <v>194</v>
      </c>
      <c r="F101" s="80">
        <v>53.24</v>
      </c>
      <c r="G101" s="81">
        <v>53850</v>
      </c>
      <c r="H101" s="81">
        <v>53.35</v>
      </c>
      <c r="I101" s="81">
        <v>1</v>
      </c>
      <c r="J101" s="81">
        <v>-7.9620209548757499</v>
      </c>
      <c r="K101" s="81">
        <v>0</v>
      </c>
      <c r="L101" s="81">
        <v>2.2534847318824802</v>
      </c>
      <c r="M101" s="81">
        <v>0</v>
      </c>
      <c r="N101" s="81">
        <v>-10.215505686758201</v>
      </c>
      <c r="O101" s="81">
        <v>0</v>
      </c>
      <c r="P101" s="81">
        <v>-4.08544136439623</v>
      </c>
      <c r="Q101" s="81">
        <v>-4.08544136439623</v>
      </c>
      <c r="R101" s="81">
        <v>0</v>
      </c>
      <c r="S101" s="81">
        <v>0</v>
      </c>
      <c r="T101" s="81" t="s">
        <v>160</v>
      </c>
      <c r="U101" s="115">
        <v>1.1237056255433899</v>
      </c>
      <c r="V101" s="115">
        <v>-0.59298386200405395</v>
      </c>
      <c r="W101" s="111">
        <v>1.7166704088690701</v>
      </c>
    </row>
    <row r="102" spans="2:23" x14ac:dyDescent="0.25">
      <c r="B102" s="58" t="s">
        <v>120</v>
      </c>
      <c r="C102" s="79" t="s">
        <v>144</v>
      </c>
      <c r="D102" s="58" t="s">
        <v>40</v>
      </c>
      <c r="E102" s="58" t="s">
        <v>194</v>
      </c>
      <c r="F102" s="80">
        <v>53.24</v>
      </c>
      <c r="G102" s="81">
        <v>53850</v>
      </c>
      <c r="H102" s="81">
        <v>53.35</v>
      </c>
      <c r="I102" s="81">
        <v>2</v>
      </c>
      <c r="J102" s="81">
        <v>-18.4159721322699</v>
      </c>
      <c r="K102" s="81">
        <v>0</v>
      </c>
      <c r="L102" s="81">
        <v>5.2122585783236204</v>
      </c>
      <c r="M102" s="81">
        <v>0</v>
      </c>
      <c r="N102" s="81">
        <v>-23.628230710593499</v>
      </c>
      <c r="O102" s="81">
        <v>0</v>
      </c>
      <c r="P102" s="81">
        <v>-9.4495323161225908</v>
      </c>
      <c r="Q102" s="81">
        <v>-9.4495323161225908</v>
      </c>
      <c r="R102" s="81">
        <v>0</v>
      </c>
      <c r="S102" s="81">
        <v>0</v>
      </c>
      <c r="T102" s="81" t="s">
        <v>160</v>
      </c>
      <c r="U102" s="115">
        <v>2.59910537816527</v>
      </c>
      <c r="V102" s="115">
        <v>-1.3715580930322799</v>
      </c>
      <c r="W102" s="111">
        <v>3.9706193426513701</v>
      </c>
    </row>
    <row r="103" spans="2:23" x14ac:dyDescent="0.25">
      <c r="B103" s="58" t="s">
        <v>120</v>
      </c>
      <c r="C103" s="79" t="s">
        <v>144</v>
      </c>
      <c r="D103" s="58" t="s">
        <v>40</v>
      </c>
      <c r="E103" s="58" t="s">
        <v>194</v>
      </c>
      <c r="F103" s="80">
        <v>53.24</v>
      </c>
      <c r="G103" s="81">
        <v>58004</v>
      </c>
      <c r="H103" s="81">
        <v>53.01</v>
      </c>
      <c r="I103" s="81">
        <v>1</v>
      </c>
      <c r="J103" s="81">
        <v>-48.886231527908599</v>
      </c>
      <c r="K103" s="81">
        <v>8.1255363522009794E-2</v>
      </c>
      <c r="L103" s="81">
        <v>-61.946423573277698</v>
      </c>
      <c r="M103" s="81">
        <v>0.13047021937967801</v>
      </c>
      <c r="N103" s="81">
        <v>13.060192045369099</v>
      </c>
      <c r="O103" s="81">
        <v>-4.9214855857668098E-2</v>
      </c>
      <c r="P103" s="81">
        <v>5.2363685842404397</v>
      </c>
      <c r="Q103" s="81">
        <v>5.2363685842404397</v>
      </c>
      <c r="R103" s="81">
        <v>0</v>
      </c>
      <c r="S103" s="81">
        <v>9.3226490230068895E-4</v>
      </c>
      <c r="T103" s="81" t="s">
        <v>160</v>
      </c>
      <c r="U103" s="115">
        <v>0.38930495299632401</v>
      </c>
      <c r="V103" s="115">
        <v>-0.205437749244543</v>
      </c>
      <c r="W103" s="111">
        <v>0.59473609248131798</v>
      </c>
    </row>
    <row r="104" spans="2:23" x14ac:dyDescent="0.25">
      <c r="B104" s="58" t="s">
        <v>120</v>
      </c>
      <c r="C104" s="79" t="s">
        <v>144</v>
      </c>
      <c r="D104" s="58" t="s">
        <v>40</v>
      </c>
      <c r="E104" s="58" t="s">
        <v>195</v>
      </c>
      <c r="F104" s="80">
        <v>53.74</v>
      </c>
      <c r="G104" s="81">
        <v>54000</v>
      </c>
      <c r="H104" s="81">
        <v>53.54</v>
      </c>
      <c r="I104" s="81">
        <v>1</v>
      </c>
      <c r="J104" s="81">
        <v>-28.332756719515402</v>
      </c>
      <c r="K104" s="81">
        <v>4.8646353261631102E-2</v>
      </c>
      <c r="L104" s="81">
        <v>-5.1559317727633402</v>
      </c>
      <c r="M104" s="81">
        <v>1.6109681261906701E-3</v>
      </c>
      <c r="N104" s="81">
        <v>-23.176824946752099</v>
      </c>
      <c r="O104" s="81">
        <v>4.7035385135440401E-2</v>
      </c>
      <c r="P104" s="81">
        <v>-12.149733889142601</v>
      </c>
      <c r="Q104" s="81">
        <v>-12.149733889142601</v>
      </c>
      <c r="R104" s="81">
        <v>0</v>
      </c>
      <c r="S104" s="81">
        <v>8.9455316347650492E-3</v>
      </c>
      <c r="T104" s="81" t="s">
        <v>160</v>
      </c>
      <c r="U104" s="115">
        <v>-2.1123869306854499</v>
      </c>
      <c r="V104" s="115">
        <v>-1.1147148610197699</v>
      </c>
      <c r="W104" s="111">
        <v>-0.99768315743937297</v>
      </c>
    </row>
    <row r="105" spans="2:23" x14ac:dyDescent="0.25">
      <c r="B105" s="58" t="s">
        <v>120</v>
      </c>
      <c r="C105" s="79" t="s">
        <v>144</v>
      </c>
      <c r="D105" s="58" t="s">
        <v>40</v>
      </c>
      <c r="E105" s="58" t="s">
        <v>195</v>
      </c>
      <c r="F105" s="80">
        <v>53.74</v>
      </c>
      <c r="G105" s="81">
        <v>54850</v>
      </c>
      <c r="H105" s="81">
        <v>53.73</v>
      </c>
      <c r="I105" s="81">
        <v>1</v>
      </c>
      <c r="J105" s="81">
        <v>-7.26875302021464</v>
      </c>
      <c r="K105" s="81">
        <v>4.1528129588539299E-4</v>
      </c>
      <c r="L105" s="81">
        <v>7.9842691593588899</v>
      </c>
      <c r="M105" s="81">
        <v>5.0106363451144398E-4</v>
      </c>
      <c r="N105" s="81">
        <v>-15.253022179573501</v>
      </c>
      <c r="O105" s="81">
        <v>-8.5782338626051E-5</v>
      </c>
      <c r="P105" s="81">
        <v>-5.4016305503913804</v>
      </c>
      <c r="Q105" s="81">
        <v>-5.4016305503913697</v>
      </c>
      <c r="R105" s="81">
        <v>0</v>
      </c>
      <c r="S105" s="81">
        <v>2.2933603505896299E-4</v>
      </c>
      <c r="T105" s="81" t="s">
        <v>141</v>
      </c>
      <c r="U105" s="115">
        <v>-0.157139735761884</v>
      </c>
      <c r="V105" s="115">
        <v>-8.2923254336578003E-2</v>
      </c>
      <c r="W105" s="111">
        <v>-7.4217306240970102E-2</v>
      </c>
    </row>
    <row r="106" spans="2:23" x14ac:dyDescent="0.25">
      <c r="B106" s="58" t="s">
        <v>120</v>
      </c>
      <c r="C106" s="79" t="s">
        <v>144</v>
      </c>
      <c r="D106" s="58" t="s">
        <v>40</v>
      </c>
      <c r="E106" s="58" t="s">
        <v>142</v>
      </c>
      <c r="F106" s="80">
        <v>53.54</v>
      </c>
      <c r="G106" s="81">
        <v>54250</v>
      </c>
      <c r="H106" s="81">
        <v>53.55</v>
      </c>
      <c r="I106" s="81">
        <v>1</v>
      </c>
      <c r="J106" s="81">
        <v>0.25319575864314597</v>
      </c>
      <c r="K106" s="81">
        <v>8.7187005384999996E-7</v>
      </c>
      <c r="L106" s="81">
        <v>10.4537838888259</v>
      </c>
      <c r="M106" s="81">
        <v>1.48622972728215E-3</v>
      </c>
      <c r="N106" s="81">
        <v>-10.2005881301827</v>
      </c>
      <c r="O106" s="81">
        <v>-1.4853578572282999E-3</v>
      </c>
      <c r="P106" s="81">
        <v>-1.92193152876174</v>
      </c>
      <c r="Q106" s="81">
        <v>-1.92193152876173</v>
      </c>
      <c r="R106" s="81">
        <v>0</v>
      </c>
      <c r="S106" s="81">
        <v>5.0235962896978998E-5</v>
      </c>
      <c r="T106" s="81" t="s">
        <v>160</v>
      </c>
      <c r="U106" s="115">
        <v>2.2472394836517699E-2</v>
      </c>
      <c r="V106" s="115">
        <v>-1.1858770816595501E-2</v>
      </c>
      <c r="W106" s="111">
        <v>3.4330784108709003E-2</v>
      </c>
    </row>
    <row r="107" spans="2:23" x14ac:dyDescent="0.25">
      <c r="B107" s="58" t="s">
        <v>120</v>
      </c>
      <c r="C107" s="79" t="s">
        <v>144</v>
      </c>
      <c r="D107" s="58" t="s">
        <v>40</v>
      </c>
      <c r="E107" s="58" t="s">
        <v>196</v>
      </c>
      <c r="F107" s="80">
        <v>53.57</v>
      </c>
      <c r="G107" s="81">
        <v>54250</v>
      </c>
      <c r="H107" s="81">
        <v>53.55</v>
      </c>
      <c r="I107" s="81">
        <v>1</v>
      </c>
      <c r="J107" s="81">
        <v>-0.25319343155416402</v>
      </c>
      <c r="K107" s="81">
        <v>3.7823079131479999E-6</v>
      </c>
      <c r="L107" s="81">
        <v>-10.449819411553101</v>
      </c>
      <c r="M107" s="81">
        <v>6.4427248183102402E-3</v>
      </c>
      <c r="N107" s="81">
        <v>10.196625979998901</v>
      </c>
      <c r="O107" s="81">
        <v>-6.4389425103971E-3</v>
      </c>
      <c r="P107" s="81">
        <v>1.92193152876174</v>
      </c>
      <c r="Q107" s="81">
        <v>1.92193152876173</v>
      </c>
      <c r="R107" s="81">
        <v>0</v>
      </c>
      <c r="S107" s="81">
        <v>2.1793542727365699E-4</v>
      </c>
      <c r="T107" s="81" t="s">
        <v>141</v>
      </c>
      <c r="U107" s="115">
        <v>-0.140937241256857</v>
      </c>
      <c r="V107" s="115">
        <v>-7.4373134494431697E-2</v>
      </c>
      <c r="W107" s="111">
        <v>-6.6564846532310901E-2</v>
      </c>
    </row>
    <row r="108" spans="2:23" x14ac:dyDescent="0.25">
      <c r="B108" s="58" t="s">
        <v>120</v>
      </c>
      <c r="C108" s="79" t="s">
        <v>144</v>
      </c>
      <c r="D108" s="58" t="s">
        <v>40</v>
      </c>
      <c r="E108" s="58" t="s">
        <v>197</v>
      </c>
      <c r="F108" s="80">
        <v>53.01</v>
      </c>
      <c r="G108" s="81">
        <v>58004</v>
      </c>
      <c r="H108" s="81">
        <v>53.01</v>
      </c>
      <c r="I108" s="81">
        <v>1</v>
      </c>
      <c r="J108" s="81">
        <v>1.47033E-13</v>
      </c>
      <c r="K108" s="81">
        <v>0</v>
      </c>
      <c r="L108" s="81">
        <v>-1.09936E-13</v>
      </c>
      <c r="M108" s="81">
        <v>0</v>
      </c>
      <c r="N108" s="81">
        <v>2.5696899999999999E-13</v>
      </c>
      <c r="O108" s="81">
        <v>0</v>
      </c>
      <c r="P108" s="81">
        <v>8.1131E-14</v>
      </c>
      <c r="Q108" s="81">
        <v>8.1127000000000001E-14</v>
      </c>
      <c r="R108" s="81">
        <v>0</v>
      </c>
      <c r="S108" s="81">
        <v>0</v>
      </c>
      <c r="T108" s="81" t="s">
        <v>141</v>
      </c>
      <c r="U108" s="115">
        <v>0</v>
      </c>
      <c r="V108" s="115">
        <v>0</v>
      </c>
      <c r="W108" s="111">
        <v>0</v>
      </c>
    </row>
    <row r="109" spans="2:23" x14ac:dyDescent="0.25">
      <c r="B109" s="58" t="s">
        <v>120</v>
      </c>
      <c r="C109" s="79" t="s">
        <v>144</v>
      </c>
      <c r="D109" s="58" t="s">
        <v>40</v>
      </c>
      <c r="E109" s="58" t="s">
        <v>198</v>
      </c>
      <c r="F109" s="80">
        <v>53.74</v>
      </c>
      <c r="G109" s="81">
        <v>53550</v>
      </c>
      <c r="H109" s="81">
        <v>53.69</v>
      </c>
      <c r="I109" s="81">
        <v>1</v>
      </c>
      <c r="J109" s="81">
        <v>-20.0774647146078</v>
      </c>
      <c r="K109" s="81">
        <v>7.13495123178386E-3</v>
      </c>
      <c r="L109" s="81">
        <v>7.8733832406057704</v>
      </c>
      <c r="M109" s="81">
        <v>1.0972258966660999E-3</v>
      </c>
      <c r="N109" s="81">
        <v>-27.950847955213501</v>
      </c>
      <c r="O109" s="81">
        <v>6.0377253351177598E-3</v>
      </c>
      <c r="P109" s="81">
        <v>-11.9242370356104</v>
      </c>
      <c r="Q109" s="81">
        <v>-11.9242370356104</v>
      </c>
      <c r="R109" s="81">
        <v>0</v>
      </c>
      <c r="S109" s="81">
        <v>2.5167174912011999E-3</v>
      </c>
      <c r="T109" s="81" t="s">
        <v>141</v>
      </c>
      <c r="U109" s="115">
        <v>-1.0732259813849401</v>
      </c>
      <c r="V109" s="115">
        <v>-0.56634555596977199</v>
      </c>
      <c r="W109" s="111">
        <v>-0.50688605870452597</v>
      </c>
    </row>
    <row r="110" spans="2:23" x14ac:dyDescent="0.25">
      <c r="B110" s="58" t="s">
        <v>120</v>
      </c>
      <c r="C110" s="79" t="s">
        <v>144</v>
      </c>
      <c r="D110" s="58" t="s">
        <v>40</v>
      </c>
      <c r="E110" s="58" t="s">
        <v>199</v>
      </c>
      <c r="F110" s="80">
        <v>53.22</v>
      </c>
      <c r="G110" s="81">
        <v>58200</v>
      </c>
      <c r="H110" s="81">
        <v>53.18</v>
      </c>
      <c r="I110" s="81">
        <v>1</v>
      </c>
      <c r="J110" s="81">
        <v>-24.383651465326299</v>
      </c>
      <c r="K110" s="81">
        <v>1.0488081772923499E-2</v>
      </c>
      <c r="L110" s="81">
        <v>29.599775720689099</v>
      </c>
      <c r="M110" s="81">
        <v>1.5455228188694299E-2</v>
      </c>
      <c r="N110" s="81">
        <v>-53.983427186015398</v>
      </c>
      <c r="O110" s="81">
        <v>-4.9671464157707698E-3</v>
      </c>
      <c r="P110" s="81">
        <v>-18.961222128807101</v>
      </c>
      <c r="Q110" s="81">
        <v>-18.961222128807002</v>
      </c>
      <c r="R110" s="81">
        <v>0</v>
      </c>
      <c r="S110" s="81">
        <v>6.3420729430608697E-3</v>
      </c>
      <c r="T110" s="81" t="s">
        <v>141</v>
      </c>
      <c r="U110" s="115">
        <v>-2.4235892767595701</v>
      </c>
      <c r="V110" s="115">
        <v>-1.27893755853498</v>
      </c>
      <c r="W110" s="111">
        <v>-1.1446644394779899</v>
      </c>
    </row>
    <row r="111" spans="2:23" x14ac:dyDescent="0.25">
      <c r="B111" s="58" t="s">
        <v>120</v>
      </c>
      <c r="C111" s="79" t="s">
        <v>144</v>
      </c>
      <c r="D111" s="58" t="s">
        <v>40</v>
      </c>
      <c r="E111" s="58" t="s">
        <v>200</v>
      </c>
      <c r="F111" s="80">
        <v>53.89</v>
      </c>
      <c r="G111" s="81">
        <v>53000</v>
      </c>
      <c r="H111" s="81">
        <v>53.92</v>
      </c>
      <c r="I111" s="81">
        <v>1</v>
      </c>
      <c r="J111" s="81">
        <v>15.5150140988631</v>
      </c>
      <c r="K111" s="81">
        <v>5.9504911767013901E-3</v>
      </c>
      <c r="L111" s="81">
        <v>49.890084095047399</v>
      </c>
      <c r="M111" s="81">
        <v>6.15285865377894E-2</v>
      </c>
      <c r="N111" s="81">
        <v>-34.375069996184301</v>
      </c>
      <c r="O111" s="81">
        <v>-5.5578095361088001E-2</v>
      </c>
      <c r="P111" s="81">
        <v>-14.1070389939956</v>
      </c>
      <c r="Q111" s="81">
        <v>-14.1070389939955</v>
      </c>
      <c r="R111" s="81">
        <v>0</v>
      </c>
      <c r="S111" s="81">
        <v>4.9194913356829396E-3</v>
      </c>
      <c r="T111" s="81" t="s">
        <v>141</v>
      </c>
      <c r="U111" s="115">
        <v>-1.9646851305538799</v>
      </c>
      <c r="V111" s="115">
        <v>-1.0367720422992399</v>
      </c>
      <c r="W111" s="111">
        <v>-0.92792340075174295</v>
      </c>
    </row>
    <row r="112" spans="2:23" x14ac:dyDescent="0.25">
      <c r="B112" s="58" t="s">
        <v>120</v>
      </c>
      <c r="C112" s="79" t="s">
        <v>144</v>
      </c>
      <c r="D112" s="58" t="s">
        <v>40</v>
      </c>
      <c r="E112" s="58" t="s">
        <v>201</v>
      </c>
      <c r="F112" s="80">
        <v>53.09</v>
      </c>
      <c r="G112" s="81">
        <v>56100</v>
      </c>
      <c r="H112" s="81">
        <v>52.63</v>
      </c>
      <c r="I112" s="81">
        <v>1</v>
      </c>
      <c r="J112" s="81">
        <v>-50.359388305968402</v>
      </c>
      <c r="K112" s="81">
        <v>0.23661514351843699</v>
      </c>
      <c r="L112" s="81">
        <v>-8.3072343977376697</v>
      </c>
      <c r="M112" s="81">
        <v>6.4386463735245899E-3</v>
      </c>
      <c r="N112" s="81">
        <v>-42.0521539082307</v>
      </c>
      <c r="O112" s="81">
        <v>0.23017649714491201</v>
      </c>
      <c r="P112" s="81">
        <v>-25.0972098147375</v>
      </c>
      <c r="Q112" s="81">
        <v>-25.097209814737401</v>
      </c>
      <c r="R112" s="81">
        <v>0</v>
      </c>
      <c r="S112" s="81">
        <v>5.8766865447246297E-2</v>
      </c>
      <c r="T112" s="81" t="s">
        <v>160</v>
      </c>
      <c r="U112" s="115">
        <v>-7.1768611587061004</v>
      </c>
      <c r="V112" s="115">
        <v>-3.78725775702907</v>
      </c>
      <c r="W112" s="111">
        <v>-3.3896410725275898</v>
      </c>
    </row>
    <row r="113" spans="2:23" x14ac:dyDescent="0.25">
      <c r="B113" s="58" t="s">
        <v>120</v>
      </c>
      <c r="C113" s="79" t="s">
        <v>144</v>
      </c>
      <c r="D113" s="58" t="s">
        <v>40</v>
      </c>
      <c r="E113" s="58" t="s">
        <v>143</v>
      </c>
      <c r="F113" s="80">
        <v>52.23</v>
      </c>
      <c r="G113" s="81">
        <v>56100</v>
      </c>
      <c r="H113" s="81">
        <v>52.63</v>
      </c>
      <c r="I113" s="81">
        <v>1</v>
      </c>
      <c r="J113" s="81">
        <v>51.025443146398501</v>
      </c>
      <c r="K113" s="81">
        <v>0.21505701706845201</v>
      </c>
      <c r="L113" s="81">
        <v>3.4016201366546799</v>
      </c>
      <c r="M113" s="81">
        <v>9.5576621516821596E-4</v>
      </c>
      <c r="N113" s="81">
        <v>47.623823009743802</v>
      </c>
      <c r="O113" s="81">
        <v>0.21410125085328399</v>
      </c>
      <c r="P113" s="81">
        <v>26.2273826449373</v>
      </c>
      <c r="Q113" s="81">
        <v>26.2273826449373</v>
      </c>
      <c r="R113" s="81">
        <v>0</v>
      </c>
      <c r="S113" s="81">
        <v>5.6818524593367101E-2</v>
      </c>
      <c r="T113" s="81" t="s">
        <v>141</v>
      </c>
      <c r="U113" s="115">
        <v>-7.8242006216601201</v>
      </c>
      <c r="V113" s="115">
        <v>-4.1288613283242404</v>
      </c>
      <c r="W113" s="111">
        <v>-3.6953803620267398</v>
      </c>
    </row>
    <row r="114" spans="2:23" x14ac:dyDescent="0.25">
      <c r="B114" s="58" t="s">
        <v>120</v>
      </c>
      <c r="C114" s="79" t="s">
        <v>144</v>
      </c>
      <c r="D114" s="58" t="s">
        <v>40</v>
      </c>
      <c r="E114" s="58" t="s">
        <v>202</v>
      </c>
      <c r="F114" s="80">
        <v>53.01</v>
      </c>
      <c r="G114" s="81">
        <v>58054</v>
      </c>
      <c r="H114" s="81">
        <v>53.11</v>
      </c>
      <c r="I114" s="81">
        <v>1</v>
      </c>
      <c r="J114" s="81">
        <v>15.356735214670699</v>
      </c>
      <c r="K114" s="81">
        <v>1.32536075846872E-2</v>
      </c>
      <c r="L114" s="81">
        <v>16.015098703879499</v>
      </c>
      <c r="M114" s="81">
        <v>1.44143663210192E-2</v>
      </c>
      <c r="N114" s="81">
        <v>-0.65836348920874899</v>
      </c>
      <c r="O114" s="81">
        <v>-1.16075873633197E-3</v>
      </c>
      <c r="P114" s="81">
        <v>-0.263865582590043</v>
      </c>
      <c r="Q114" s="81">
        <v>-0.263865582590042</v>
      </c>
      <c r="R114" s="81">
        <v>0</v>
      </c>
      <c r="S114" s="81">
        <v>3.9129275669679999E-6</v>
      </c>
      <c r="T114" s="81" t="s">
        <v>160</v>
      </c>
      <c r="U114" s="115">
        <v>4.24649037110155E-3</v>
      </c>
      <c r="V114" s="115">
        <v>-2.2408896093237302E-3</v>
      </c>
      <c r="W114" s="111">
        <v>6.48730788198402E-3</v>
      </c>
    </row>
    <row r="115" spans="2:23" x14ac:dyDescent="0.25">
      <c r="B115" s="58" t="s">
        <v>120</v>
      </c>
      <c r="C115" s="79" t="s">
        <v>144</v>
      </c>
      <c r="D115" s="58" t="s">
        <v>40</v>
      </c>
      <c r="E115" s="58" t="s">
        <v>202</v>
      </c>
      <c r="F115" s="80">
        <v>53.01</v>
      </c>
      <c r="G115" s="81">
        <v>58104</v>
      </c>
      <c r="H115" s="81">
        <v>53.16</v>
      </c>
      <c r="I115" s="81">
        <v>1</v>
      </c>
      <c r="J115" s="81">
        <v>13.9814815111526</v>
      </c>
      <c r="K115" s="81">
        <v>1.74760751770551E-2</v>
      </c>
      <c r="L115" s="81">
        <v>14.638833552418101</v>
      </c>
      <c r="M115" s="81">
        <v>1.9158013031120899E-2</v>
      </c>
      <c r="N115" s="81">
        <v>-0.65735204126553004</v>
      </c>
      <c r="O115" s="81">
        <v>-1.68193785406585E-3</v>
      </c>
      <c r="P115" s="81">
        <v>-0.26358613796980002</v>
      </c>
      <c r="Q115" s="81">
        <v>-0.26358613796979902</v>
      </c>
      <c r="R115" s="81">
        <v>0</v>
      </c>
      <c r="S115" s="81">
        <v>6.2113021004069999E-6</v>
      </c>
      <c r="T115" s="81" t="s">
        <v>160</v>
      </c>
      <c r="U115" s="115">
        <v>9.3171352067429897E-3</v>
      </c>
      <c r="V115" s="115">
        <v>-4.9166887591549401E-3</v>
      </c>
      <c r="W115" s="111">
        <v>1.42336657762244E-2</v>
      </c>
    </row>
    <row r="116" spans="2:23" x14ac:dyDescent="0.25">
      <c r="B116" s="58" t="s">
        <v>120</v>
      </c>
      <c r="C116" s="79" t="s">
        <v>144</v>
      </c>
      <c r="D116" s="58" t="s">
        <v>40</v>
      </c>
      <c r="E116" s="58" t="s">
        <v>203</v>
      </c>
      <c r="F116" s="80">
        <v>53.11</v>
      </c>
      <c r="G116" s="81">
        <v>58104</v>
      </c>
      <c r="H116" s="81">
        <v>53.16</v>
      </c>
      <c r="I116" s="81">
        <v>1</v>
      </c>
      <c r="J116" s="81">
        <v>11.7034211240447</v>
      </c>
      <c r="K116" s="81">
        <v>4.5748002046249797E-3</v>
      </c>
      <c r="L116" s="81">
        <v>12.3609399264744</v>
      </c>
      <c r="M116" s="81">
        <v>5.10328071792133E-3</v>
      </c>
      <c r="N116" s="81">
        <v>-0.65751880242965899</v>
      </c>
      <c r="O116" s="81">
        <v>-5.2848051329635302E-4</v>
      </c>
      <c r="P116" s="81">
        <v>-0.26386558258984899</v>
      </c>
      <c r="Q116" s="81">
        <v>-0.26386558258984899</v>
      </c>
      <c r="R116" s="81">
        <v>0</v>
      </c>
      <c r="S116" s="81">
        <v>2.325476525561E-6</v>
      </c>
      <c r="T116" s="81" t="s">
        <v>160</v>
      </c>
      <c r="U116" s="115">
        <v>4.7951280474793703E-3</v>
      </c>
      <c r="V116" s="115">
        <v>-2.53040786106526E-3</v>
      </c>
      <c r="W116" s="111">
        <v>7.3254544951355301E-3</v>
      </c>
    </row>
    <row r="117" spans="2:23" x14ac:dyDescent="0.25">
      <c r="B117" s="58" t="s">
        <v>120</v>
      </c>
      <c r="C117" s="79" t="s">
        <v>144</v>
      </c>
      <c r="D117" s="58" t="s">
        <v>40</v>
      </c>
      <c r="E117" s="58" t="s">
        <v>204</v>
      </c>
      <c r="F117" s="80">
        <v>53.03</v>
      </c>
      <c r="G117" s="81">
        <v>58200</v>
      </c>
      <c r="H117" s="81">
        <v>53.18</v>
      </c>
      <c r="I117" s="81">
        <v>1</v>
      </c>
      <c r="J117" s="81">
        <v>34.9479996222571</v>
      </c>
      <c r="K117" s="81">
        <v>5.00148016476087E-2</v>
      </c>
      <c r="L117" s="81">
        <v>-19.050518610658401</v>
      </c>
      <c r="M117" s="81">
        <v>1.486166651977E-2</v>
      </c>
      <c r="N117" s="81">
        <v>53.998518232915501</v>
      </c>
      <c r="O117" s="81">
        <v>3.51531351278387E-2</v>
      </c>
      <c r="P117" s="81">
        <v>18.961222128807101</v>
      </c>
      <c r="Q117" s="81">
        <v>18.961222128807002</v>
      </c>
      <c r="R117" s="81">
        <v>0</v>
      </c>
      <c r="S117" s="81">
        <v>1.4722669332105601E-2</v>
      </c>
      <c r="T117" s="81" t="s">
        <v>160</v>
      </c>
      <c r="U117" s="115">
        <v>-6.2329704939733697</v>
      </c>
      <c r="V117" s="115">
        <v>-3.2891629544760201</v>
      </c>
      <c r="W117" s="111">
        <v>-2.9438402559307302</v>
      </c>
    </row>
    <row r="118" spans="2:23" x14ac:dyDescent="0.25">
      <c r="B118" s="58" t="s">
        <v>120</v>
      </c>
      <c r="C118" s="79" t="s">
        <v>144</v>
      </c>
      <c r="D118" s="58" t="s">
        <v>40</v>
      </c>
      <c r="E118" s="58" t="s">
        <v>204</v>
      </c>
      <c r="F118" s="80">
        <v>53.03</v>
      </c>
      <c r="G118" s="81">
        <v>58300</v>
      </c>
      <c r="H118" s="81">
        <v>53.02</v>
      </c>
      <c r="I118" s="81">
        <v>1</v>
      </c>
      <c r="J118" s="81">
        <v>-0.36737114721316699</v>
      </c>
      <c r="K118" s="81">
        <v>5.1865727432949999E-6</v>
      </c>
      <c r="L118" s="81">
        <v>31.443749170805201</v>
      </c>
      <c r="M118" s="81">
        <v>3.7996100778451697E-2</v>
      </c>
      <c r="N118" s="81">
        <v>-31.8111203180184</v>
      </c>
      <c r="O118" s="81">
        <v>-3.7990914205708402E-2</v>
      </c>
      <c r="P118" s="81">
        <v>-21.4691085317729</v>
      </c>
      <c r="Q118" s="81">
        <v>-21.4691085317729</v>
      </c>
      <c r="R118" s="81">
        <v>0</v>
      </c>
      <c r="S118" s="81">
        <v>1.77132563307578E-2</v>
      </c>
      <c r="T118" s="81" t="s">
        <v>160</v>
      </c>
      <c r="U118" s="115">
        <v>-2.3325794289377999</v>
      </c>
      <c r="V118" s="115">
        <v>-1.2309113052040399</v>
      </c>
      <c r="W118" s="111">
        <v>-1.10168036728273</v>
      </c>
    </row>
    <row r="119" spans="2:23" x14ac:dyDescent="0.25">
      <c r="B119" s="58" t="s">
        <v>120</v>
      </c>
      <c r="C119" s="79" t="s">
        <v>144</v>
      </c>
      <c r="D119" s="58" t="s">
        <v>40</v>
      </c>
      <c r="E119" s="58" t="s">
        <v>204</v>
      </c>
      <c r="F119" s="80">
        <v>53.03</v>
      </c>
      <c r="G119" s="81">
        <v>58500</v>
      </c>
      <c r="H119" s="81">
        <v>53</v>
      </c>
      <c r="I119" s="81">
        <v>1</v>
      </c>
      <c r="J119" s="81">
        <v>-51.392718825237701</v>
      </c>
      <c r="K119" s="81">
        <v>1.3760712166382199E-2</v>
      </c>
      <c r="L119" s="81">
        <v>-29.2020808875765</v>
      </c>
      <c r="M119" s="81">
        <v>4.4428875617373497E-3</v>
      </c>
      <c r="N119" s="81">
        <v>-22.190637937661201</v>
      </c>
      <c r="O119" s="81">
        <v>9.3178246046448192E-3</v>
      </c>
      <c r="P119" s="81">
        <v>2.5078864029656298</v>
      </c>
      <c r="Q119" s="81">
        <v>2.50788640296562</v>
      </c>
      <c r="R119" s="81">
        <v>0</v>
      </c>
      <c r="S119" s="81">
        <v>3.2768264835037E-5</v>
      </c>
      <c r="T119" s="81" t="s">
        <v>160</v>
      </c>
      <c r="U119" s="115">
        <v>-0.17173466671461499</v>
      </c>
      <c r="V119" s="115">
        <v>-9.0625056592705394E-2</v>
      </c>
      <c r="W119" s="111">
        <v>-8.1110511545362904E-2</v>
      </c>
    </row>
    <row r="120" spans="2:23" x14ac:dyDescent="0.25">
      <c r="B120" s="58" t="s">
        <v>120</v>
      </c>
      <c r="C120" s="79" t="s">
        <v>144</v>
      </c>
      <c r="D120" s="58" t="s">
        <v>40</v>
      </c>
      <c r="E120" s="58" t="s">
        <v>205</v>
      </c>
      <c r="F120" s="80">
        <v>53.02</v>
      </c>
      <c r="G120" s="81">
        <v>58304</v>
      </c>
      <c r="H120" s="81">
        <v>53.02</v>
      </c>
      <c r="I120" s="81">
        <v>1</v>
      </c>
      <c r="J120" s="81">
        <v>17.893546352277301</v>
      </c>
      <c r="K120" s="81">
        <v>0</v>
      </c>
      <c r="L120" s="81">
        <v>17.893546352277301</v>
      </c>
      <c r="M120" s="81">
        <v>0</v>
      </c>
      <c r="N120" s="81">
        <v>0</v>
      </c>
      <c r="O120" s="81">
        <v>0</v>
      </c>
      <c r="P120" s="81">
        <v>0</v>
      </c>
      <c r="Q120" s="81">
        <v>0</v>
      </c>
      <c r="R120" s="81">
        <v>0</v>
      </c>
      <c r="S120" s="81">
        <v>0</v>
      </c>
      <c r="T120" s="81" t="s">
        <v>141</v>
      </c>
      <c r="U120" s="115">
        <v>0</v>
      </c>
      <c r="V120" s="115">
        <v>0</v>
      </c>
      <c r="W120" s="111">
        <v>0</v>
      </c>
    </row>
    <row r="121" spans="2:23" x14ac:dyDescent="0.25">
      <c r="B121" s="58" t="s">
        <v>120</v>
      </c>
      <c r="C121" s="79" t="s">
        <v>144</v>
      </c>
      <c r="D121" s="58" t="s">
        <v>40</v>
      </c>
      <c r="E121" s="58" t="s">
        <v>205</v>
      </c>
      <c r="F121" s="80">
        <v>53.02</v>
      </c>
      <c r="G121" s="81">
        <v>58350</v>
      </c>
      <c r="H121" s="81">
        <v>52.82</v>
      </c>
      <c r="I121" s="81">
        <v>1</v>
      </c>
      <c r="J121" s="81">
        <v>-24.273233553431901</v>
      </c>
      <c r="K121" s="81">
        <v>4.2598427394182597E-2</v>
      </c>
      <c r="L121" s="81">
        <v>29.846872260329</v>
      </c>
      <c r="M121" s="81">
        <v>6.4407427163273703E-2</v>
      </c>
      <c r="N121" s="81">
        <v>-54.120105813760901</v>
      </c>
      <c r="O121" s="81">
        <v>-2.1808999769091099E-2</v>
      </c>
      <c r="P121" s="81">
        <v>-38.368187185079101</v>
      </c>
      <c r="Q121" s="81">
        <v>-38.368187185079002</v>
      </c>
      <c r="R121" s="81">
        <v>0</v>
      </c>
      <c r="S121" s="81">
        <v>0.106434116062948</v>
      </c>
      <c r="T121" s="81" t="s">
        <v>160</v>
      </c>
      <c r="U121" s="115">
        <v>-11.978153430532601</v>
      </c>
      <c r="V121" s="115">
        <v>-6.3209185034377402</v>
      </c>
      <c r="W121" s="111">
        <v>-5.65729779959831</v>
      </c>
    </row>
    <row r="122" spans="2:23" x14ac:dyDescent="0.25">
      <c r="B122" s="58" t="s">
        <v>120</v>
      </c>
      <c r="C122" s="79" t="s">
        <v>144</v>
      </c>
      <c r="D122" s="58" t="s">
        <v>40</v>
      </c>
      <c r="E122" s="58" t="s">
        <v>205</v>
      </c>
      <c r="F122" s="80">
        <v>53.02</v>
      </c>
      <c r="G122" s="81">
        <v>58600</v>
      </c>
      <c r="H122" s="81">
        <v>53.02</v>
      </c>
      <c r="I122" s="81">
        <v>1</v>
      </c>
      <c r="J122" s="81">
        <v>-5.0365881058274402</v>
      </c>
      <c r="K122" s="81">
        <v>9.7410123831407995E-5</v>
      </c>
      <c r="L122" s="81">
        <v>-27.3768638794316</v>
      </c>
      <c r="M122" s="81">
        <v>2.8780518753520499E-3</v>
      </c>
      <c r="N122" s="81">
        <v>22.340275773604201</v>
      </c>
      <c r="O122" s="81">
        <v>-2.7806417515206399E-3</v>
      </c>
      <c r="P122" s="81">
        <v>16.8990786533058</v>
      </c>
      <c r="Q122" s="81">
        <v>16.8990786533058</v>
      </c>
      <c r="R122" s="81">
        <v>0</v>
      </c>
      <c r="S122" s="81">
        <v>1.0966228198295699E-3</v>
      </c>
      <c r="T122" s="81" t="s">
        <v>141</v>
      </c>
      <c r="U122" s="115">
        <v>-0.14742962566562401</v>
      </c>
      <c r="V122" s="115">
        <v>-7.7799191188295397E-2</v>
      </c>
      <c r="W122" s="111">
        <v>-6.9631208325292807E-2</v>
      </c>
    </row>
    <row r="123" spans="2:23" x14ac:dyDescent="0.25">
      <c r="B123" s="58" t="s">
        <v>120</v>
      </c>
      <c r="C123" s="79" t="s">
        <v>144</v>
      </c>
      <c r="D123" s="58" t="s">
        <v>40</v>
      </c>
      <c r="E123" s="58" t="s">
        <v>206</v>
      </c>
      <c r="F123" s="80">
        <v>53.02</v>
      </c>
      <c r="G123" s="81">
        <v>58300</v>
      </c>
      <c r="H123" s="81">
        <v>53.02</v>
      </c>
      <c r="I123" s="81">
        <v>2</v>
      </c>
      <c r="J123" s="81">
        <v>-11.0275536477227</v>
      </c>
      <c r="K123" s="81">
        <v>0</v>
      </c>
      <c r="L123" s="81">
        <v>-11.0275536477227</v>
      </c>
      <c r="M123" s="81">
        <v>0</v>
      </c>
      <c r="N123" s="81">
        <v>0</v>
      </c>
      <c r="O123" s="81">
        <v>0</v>
      </c>
      <c r="P123" s="81">
        <v>0</v>
      </c>
      <c r="Q123" s="81">
        <v>0</v>
      </c>
      <c r="R123" s="81">
        <v>0</v>
      </c>
      <c r="S123" s="81">
        <v>0</v>
      </c>
      <c r="T123" s="81" t="s">
        <v>141</v>
      </c>
      <c r="U123" s="115">
        <v>0</v>
      </c>
      <c r="V123" s="115">
        <v>0</v>
      </c>
      <c r="W123" s="111">
        <v>0</v>
      </c>
    </row>
    <row r="124" spans="2:23" x14ac:dyDescent="0.25">
      <c r="B124" s="58" t="s">
        <v>120</v>
      </c>
      <c r="C124" s="79" t="s">
        <v>144</v>
      </c>
      <c r="D124" s="58" t="s">
        <v>40</v>
      </c>
      <c r="E124" s="58" t="s">
        <v>207</v>
      </c>
      <c r="F124" s="80">
        <v>53.13</v>
      </c>
      <c r="G124" s="81">
        <v>58500</v>
      </c>
      <c r="H124" s="81">
        <v>53</v>
      </c>
      <c r="I124" s="81">
        <v>1</v>
      </c>
      <c r="J124" s="81">
        <v>-79.260341047804104</v>
      </c>
      <c r="K124" s="81">
        <v>8.8579043448500594E-2</v>
      </c>
      <c r="L124" s="81">
        <v>-6.0108615427122603</v>
      </c>
      <c r="M124" s="81">
        <v>5.0943943644776702E-4</v>
      </c>
      <c r="N124" s="81">
        <v>-73.249479505091898</v>
      </c>
      <c r="O124" s="81">
        <v>8.8069604012052799E-2</v>
      </c>
      <c r="P124" s="81">
        <v>-19.4069650562714</v>
      </c>
      <c r="Q124" s="81">
        <v>-19.4069650562714</v>
      </c>
      <c r="R124" s="81">
        <v>0</v>
      </c>
      <c r="S124" s="81">
        <v>5.3104871270042899E-3</v>
      </c>
      <c r="T124" s="81" t="s">
        <v>160</v>
      </c>
      <c r="U124" s="115">
        <v>-4.8490187987625397</v>
      </c>
      <c r="V124" s="115">
        <v>-2.55884622169618</v>
      </c>
      <c r="W124" s="111">
        <v>-2.2901980292324899</v>
      </c>
    </row>
    <row r="125" spans="2:23" x14ac:dyDescent="0.25">
      <c r="B125" s="58" t="s">
        <v>120</v>
      </c>
      <c r="C125" s="79" t="s">
        <v>144</v>
      </c>
      <c r="D125" s="58" t="s">
        <v>40</v>
      </c>
      <c r="E125" s="58" t="s">
        <v>41</v>
      </c>
      <c r="F125" s="80">
        <v>53</v>
      </c>
      <c r="G125" s="81">
        <v>58600</v>
      </c>
      <c r="H125" s="81">
        <v>53.02</v>
      </c>
      <c r="I125" s="81">
        <v>1</v>
      </c>
      <c r="J125" s="81">
        <v>5.0372163427364196</v>
      </c>
      <c r="K125" s="81">
        <v>1.15906369472769E-3</v>
      </c>
      <c r="L125" s="81">
        <v>27.3954445625122</v>
      </c>
      <c r="M125" s="81">
        <v>3.4283314285284403E-2</v>
      </c>
      <c r="N125" s="81">
        <v>-22.3582282197758</v>
      </c>
      <c r="O125" s="81">
        <v>-3.3124250590556702E-2</v>
      </c>
      <c r="P125" s="81">
        <v>-16.899078653305999</v>
      </c>
      <c r="Q125" s="81">
        <v>-16.899078653305899</v>
      </c>
      <c r="R125" s="81">
        <v>0</v>
      </c>
      <c r="S125" s="81">
        <v>1.3045242294222799E-2</v>
      </c>
      <c r="T125" s="81" t="s">
        <v>141</v>
      </c>
      <c r="U125" s="115">
        <v>-1.30875195940982</v>
      </c>
      <c r="V125" s="115">
        <v>-0.69063353751648504</v>
      </c>
      <c r="W125" s="111">
        <v>-0.61812529144235095</v>
      </c>
    </row>
    <row r="126" spans="2:23" x14ac:dyDescent="0.25">
      <c r="B126" s="58" t="s">
        <v>120</v>
      </c>
      <c r="C126" s="79" t="s">
        <v>121</v>
      </c>
      <c r="D126" s="58" t="s">
        <v>45</v>
      </c>
      <c r="E126" s="58" t="s">
        <v>122</v>
      </c>
      <c r="F126" s="80">
        <v>54.93</v>
      </c>
      <c r="G126" s="81">
        <v>50050</v>
      </c>
      <c r="H126" s="81">
        <v>53.34</v>
      </c>
      <c r="I126" s="81">
        <v>1</v>
      </c>
      <c r="J126" s="81">
        <v>-76.600351674914904</v>
      </c>
      <c r="K126" s="81">
        <v>1.0737733394398801</v>
      </c>
      <c r="L126" s="81">
        <v>-1.76585270216902</v>
      </c>
      <c r="M126" s="81">
        <v>5.7063714513364396E-4</v>
      </c>
      <c r="N126" s="81">
        <v>-74.834498972745905</v>
      </c>
      <c r="O126" s="81">
        <v>1.0732027022947399</v>
      </c>
      <c r="P126" s="81">
        <v>-31.712124932837799</v>
      </c>
      <c r="Q126" s="81">
        <v>-31.712124932837799</v>
      </c>
      <c r="R126" s="81">
        <v>0</v>
      </c>
      <c r="S126" s="81">
        <v>0.184035572799332</v>
      </c>
      <c r="T126" s="81" t="s">
        <v>137</v>
      </c>
      <c r="U126" s="115">
        <v>-541.58904893326405</v>
      </c>
      <c r="V126" s="115">
        <v>-284.82833822662502</v>
      </c>
      <c r="W126" s="111">
        <v>-256.76671220955598</v>
      </c>
    </row>
    <row r="127" spans="2:23" x14ac:dyDescent="0.25">
      <c r="B127" s="58" t="s">
        <v>120</v>
      </c>
      <c r="C127" s="79" t="s">
        <v>121</v>
      </c>
      <c r="D127" s="58" t="s">
        <v>45</v>
      </c>
      <c r="E127" s="58" t="s">
        <v>138</v>
      </c>
      <c r="F127" s="80">
        <v>52.28</v>
      </c>
      <c r="G127" s="81">
        <v>56050</v>
      </c>
      <c r="H127" s="81">
        <v>52.35</v>
      </c>
      <c r="I127" s="81">
        <v>1</v>
      </c>
      <c r="J127" s="81">
        <v>24.086037583509501</v>
      </c>
      <c r="K127" s="81">
        <v>1.8564390607175501E-2</v>
      </c>
      <c r="L127" s="81">
        <v>-12.2184351066436</v>
      </c>
      <c r="M127" s="81">
        <v>4.77728500656837E-3</v>
      </c>
      <c r="N127" s="81">
        <v>36.304472690153098</v>
      </c>
      <c r="O127" s="81">
        <v>1.37871056006071E-2</v>
      </c>
      <c r="P127" s="81">
        <v>18.2590051155758</v>
      </c>
      <c r="Q127" s="81">
        <v>18.2590051155757</v>
      </c>
      <c r="R127" s="81">
        <v>0</v>
      </c>
      <c r="S127" s="81">
        <v>1.06685205699399E-2</v>
      </c>
      <c r="T127" s="81" t="s">
        <v>137</v>
      </c>
      <c r="U127" s="115">
        <v>-1.72254893426166</v>
      </c>
      <c r="V127" s="115">
        <v>-0.90590965867230799</v>
      </c>
      <c r="W127" s="111">
        <v>-0.81665836364601796</v>
      </c>
    </row>
    <row r="128" spans="2:23" x14ac:dyDescent="0.25">
      <c r="B128" s="58" t="s">
        <v>120</v>
      </c>
      <c r="C128" s="79" t="s">
        <v>121</v>
      </c>
      <c r="D128" s="58" t="s">
        <v>45</v>
      </c>
      <c r="E128" s="58" t="s">
        <v>124</v>
      </c>
      <c r="F128" s="80">
        <v>53.34</v>
      </c>
      <c r="G128" s="81">
        <v>51450</v>
      </c>
      <c r="H128" s="81">
        <v>53.63</v>
      </c>
      <c r="I128" s="81">
        <v>10</v>
      </c>
      <c r="J128" s="81">
        <v>13.1018695277064</v>
      </c>
      <c r="K128" s="81">
        <v>2.99304606457046E-2</v>
      </c>
      <c r="L128" s="81">
        <v>51.085183801267597</v>
      </c>
      <c r="M128" s="81">
        <v>0.45502659525906097</v>
      </c>
      <c r="N128" s="81">
        <v>-37.983314273561298</v>
      </c>
      <c r="O128" s="81">
        <v>-0.42509613461335699</v>
      </c>
      <c r="P128" s="81">
        <v>-16.3068006397598</v>
      </c>
      <c r="Q128" s="81">
        <v>-16.3068006397598</v>
      </c>
      <c r="R128" s="81">
        <v>0</v>
      </c>
      <c r="S128" s="81">
        <v>4.6364372225205501E-2</v>
      </c>
      <c r="T128" s="81" t="s">
        <v>139</v>
      </c>
      <c r="U128" s="115">
        <v>-11.7211056204626</v>
      </c>
      <c r="V128" s="115">
        <v>-6.1642735255278396</v>
      </c>
      <c r="W128" s="111">
        <v>-5.55696197985346</v>
      </c>
    </row>
    <row r="129" spans="2:23" x14ac:dyDescent="0.25">
      <c r="B129" s="58" t="s">
        <v>120</v>
      </c>
      <c r="C129" s="79" t="s">
        <v>121</v>
      </c>
      <c r="D129" s="58" t="s">
        <v>45</v>
      </c>
      <c r="E129" s="58" t="s">
        <v>140</v>
      </c>
      <c r="F129" s="80">
        <v>53.63</v>
      </c>
      <c r="G129" s="81">
        <v>54000</v>
      </c>
      <c r="H129" s="81">
        <v>53.65</v>
      </c>
      <c r="I129" s="81">
        <v>10</v>
      </c>
      <c r="J129" s="81">
        <v>0.551097032689426</v>
      </c>
      <c r="K129" s="81">
        <v>1.4529387822766E-5</v>
      </c>
      <c r="L129" s="81">
        <v>38.286806664453898</v>
      </c>
      <c r="M129" s="81">
        <v>7.0127678368611293E-2</v>
      </c>
      <c r="N129" s="81">
        <v>-37.7357096317645</v>
      </c>
      <c r="O129" s="81">
        <v>-7.0113148980788506E-2</v>
      </c>
      <c r="P129" s="81">
        <v>-16.306800639759899</v>
      </c>
      <c r="Q129" s="81">
        <v>-16.3068006397598</v>
      </c>
      <c r="R129" s="81">
        <v>0</v>
      </c>
      <c r="S129" s="81">
        <v>1.2721217981497101E-2</v>
      </c>
      <c r="T129" s="81" t="s">
        <v>141</v>
      </c>
      <c r="U129" s="115">
        <v>-3.00615511869435</v>
      </c>
      <c r="V129" s="115">
        <v>-1.5809739295793599</v>
      </c>
      <c r="W129" s="111">
        <v>-1.4252145011783399</v>
      </c>
    </row>
    <row r="130" spans="2:23" x14ac:dyDescent="0.25">
      <c r="B130" s="58" t="s">
        <v>120</v>
      </c>
      <c r="C130" s="79" t="s">
        <v>121</v>
      </c>
      <c r="D130" s="58" t="s">
        <v>45</v>
      </c>
      <c r="E130" s="58" t="s">
        <v>142</v>
      </c>
      <c r="F130" s="80">
        <v>53.65</v>
      </c>
      <c r="G130" s="81">
        <v>56100</v>
      </c>
      <c r="H130" s="81">
        <v>52.74</v>
      </c>
      <c r="I130" s="81">
        <v>10</v>
      </c>
      <c r="J130" s="81">
        <v>-44.951687611853401</v>
      </c>
      <c r="K130" s="81">
        <v>0.36937559126128899</v>
      </c>
      <c r="L130" s="81">
        <v>3.7302502988189601</v>
      </c>
      <c r="M130" s="81">
        <v>2.5436194609481599E-3</v>
      </c>
      <c r="N130" s="81">
        <v>-48.681937910672403</v>
      </c>
      <c r="O130" s="81">
        <v>0.36683197180034</v>
      </c>
      <c r="P130" s="81">
        <v>-26.534603000140301</v>
      </c>
      <c r="Q130" s="81">
        <v>-26.534603000140201</v>
      </c>
      <c r="R130" s="81">
        <v>0</v>
      </c>
      <c r="S130" s="81">
        <v>0.12870676658536001</v>
      </c>
      <c r="T130" s="81" t="s">
        <v>139</v>
      </c>
      <c r="U130" s="115">
        <v>-24.786936758792599</v>
      </c>
      <c r="V130" s="115">
        <v>-13.0357547307151</v>
      </c>
      <c r="W130" s="111">
        <v>-11.751456699202199</v>
      </c>
    </row>
    <row r="131" spans="2:23" x14ac:dyDescent="0.25">
      <c r="B131" s="58" t="s">
        <v>120</v>
      </c>
      <c r="C131" s="79" t="s">
        <v>121</v>
      </c>
      <c r="D131" s="58" t="s">
        <v>45</v>
      </c>
      <c r="E131" s="58" t="s">
        <v>143</v>
      </c>
      <c r="F131" s="80">
        <v>52.35</v>
      </c>
      <c r="G131" s="81">
        <v>56100</v>
      </c>
      <c r="H131" s="81">
        <v>52.74</v>
      </c>
      <c r="I131" s="81">
        <v>10</v>
      </c>
      <c r="J131" s="81">
        <v>48.553446271318698</v>
      </c>
      <c r="K131" s="81">
        <v>0.16902824328372601</v>
      </c>
      <c r="L131" s="81">
        <v>5.45946027640026</v>
      </c>
      <c r="M131" s="81">
        <v>2.13706915673778E-3</v>
      </c>
      <c r="N131" s="81">
        <v>43.093985994918498</v>
      </c>
      <c r="O131" s="81">
        <v>0.16689117412698801</v>
      </c>
      <c r="P131" s="81">
        <v>25.404430169940401</v>
      </c>
      <c r="Q131" s="81">
        <v>25.404430169940301</v>
      </c>
      <c r="R131" s="81">
        <v>0</v>
      </c>
      <c r="S131" s="81">
        <v>4.6274109680997301E-2</v>
      </c>
      <c r="T131" s="81" t="s">
        <v>139</v>
      </c>
      <c r="U131" s="115">
        <v>-8.0373577935156497</v>
      </c>
      <c r="V131" s="115">
        <v>-4.2269452614835998</v>
      </c>
      <c r="W131" s="111">
        <v>-3.8105015962890398</v>
      </c>
    </row>
    <row r="132" spans="2:23" x14ac:dyDescent="0.25">
      <c r="B132" s="58" t="s">
        <v>120</v>
      </c>
      <c r="C132" s="79" t="s">
        <v>144</v>
      </c>
      <c r="D132" s="58" t="s">
        <v>45</v>
      </c>
      <c r="E132" s="58" t="s">
        <v>145</v>
      </c>
      <c r="F132" s="80">
        <v>54.72</v>
      </c>
      <c r="G132" s="81">
        <v>50000</v>
      </c>
      <c r="H132" s="81">
        <v>53.26</v>
      </c>
      <c r="I132" s="81">
        <v>1</v>
      </c>
      <c r="J132" s="81">
        <v>-145.75614176507099</v>
      </c>
      <c r="K132" s="81">
        <v>2.02463447777142</v>
      </c>
      <c r="L132" s="81">
        <v>1.9389063111040099</v>
      </c>
      <c r="M132" s="81">
        <v>3.5826678721267302E-4</v>
      </c>
      <c r="N132" s="81">
        <v>-147.695048076175</v>
      </c>
      <c r="O132" s="81">
        <v>2.0242762109842101</v>
      </c>
      <c r="P132" s="81">
        <v>-58.287875067117497</v>
      </c>
      <c r="Q132" s="81">
        <v>-58.287875067117398</v>
      </c>
      <c r="R132" s="81">
        <v>0</v>
      </c>
      <c r="S132" s="81">
        <v>0.32377949899874198</v>
      </c>
      <c r="T132" s="81" t="s">
        <v>146</v>
      </c>
      <c r="U132" s="115">
        <v>-1551.96894396217</v>
      </c>
      <c r="V132" s="115">
        <v>-816.19954494785998</v>
      </c>
      <c r="W132" s="111">
        <v>-735.786596825385</v>
      </c>
    </row>
    <row r="133" spans="2:23" x14ac:dyDescent="0.25">
      <c r="B133" s="58" t="s">
        <v>120</v>
      </c>
      <c r="C133" s="79" t="s">
        <v>144</v>
      </c>
      <c r="D133" s="58" t="s">
        <v>45</v>
      </c>
      <c r="E133" s="58" t="s">
        <v>147</v>
      </c>
      <c r="F133" s="80">
        <v>51.79</v>
      </c>
      <c r="G133" s="81">
        <v>56050</v>
      </c>
      <c r="H133" s="81">
        <v>52.35</v>
      </c>
      <c r="I133" s="81">
        <v>1</v>
      </c>
      <c r="J133" s="81">
        <v>92.507112840270807</v>
      </c>
      <c r="K133" s="81">
        <v>0.489492770969637</v>
      </c>
      <c r="L133" s="81">
        <v>40.837775810367503</v>
      </c>
      <c r="M133" s="81">
        <v>9.5393808975484204E-2</v>
      </c>
      <c r="N133" s="81">
        <v>51.669337029903403</v>
      </c>
      <c r="O133" s="81">
        <v>0.39409896199415301</v>
      </c>
      <c r="P133" s="81">
        <v>33.372807699301497</v>
      </c>
      <c r="Q133" s="81">
        <v>33.372807699301497</v>
      </c>
      <c r="R133" s="81">
        <v>0</v>
      </c>
      <c r="S133" s="81">
        <v>6.37061736016169E-2</v>
      </c>
      <c r="T133" s="81" t="s">
        <v>146</v>
      </c>
      <c r="U133" s="115">
        <v>-8.7032773556718208</v>
      </c>
      <c r="V133" s="115">
        <v>-4.5771605449261603</v>
      </c>
      <c r="W133" s="111">
        <v>-4.1262132542475003</v>
      </c>
    </row>
    <row r="134" spans="2:23" x14ac:dyDescent="0.25">
      <c r="B134" s="58" t="s">
        <v>120</v>
      </c>
      <c r="C134" s="79" t="s">
        <v>144</v>
      </c>
      <c r="D134" s="58" t="s">
        <v>45</v>
      </c>
      <c r="E134" s="58" t="s">
        <v>158</v>
      </c>
      <c r="F134" s="80">
        <v>52.73</v>
      </c>
      <c r="G134" s="81">
        <v>58350</v>
      </c>
      <c r="H134" s="81">
        <v>52.9</v>
      </c>
      <c r="I134" s="81">
        <v>1</v>
      </c>
      <c r="J134" s="81">
        <v>19.9998037635727</v>
      </c>
      <c r="K134" s="81">
        <v>2.84794411213968E-2</v>
      </c>
      <c r="L134" s="81">
        <v>-28.4883436801748</v>
      </c>
      <c r="M134" s="81">
        <v>5.7784903665550703E-2</v>
      </c>
      <c r="N134" s="81">
        <v>48.488147443747501</v>
      </c>
      <c r="O134" s="81">
        <v>-2.9305462544154001E-2</v>
      </c>
      <c r="P134" s="81">
        <v>38.368187185079101</v>
      </c>
      <c r="Q134" s="81">
        <v>38.368187185079101</v>
      </c>
      <c r="R134" s="81">
        <v>0</v>
      </c>
      <c r="S134" s="81">
        <v>0.104814786496292</v>
      </c>
      <c r="T134" s="81" t="s">
        <v>146</v>
      </c>
      <c r="U134" s="115">
        <v>-10.1336198700939</v>
      </c>
      <c r="V134" s="115">
        <v>-5.3293952555063901</v>
      </c>
      <c r="W134" s="111">
        <v>-4.8043369081232399</v>
      </c>
    </row>
    <row r="135" spans="2:23" x14ac:dyDescent="0.25">
      <c r="B135" s="58" t="s">
        <v>120</v>
      </c>
      <c r="C135" s="79" t="s">
        <v>144</v>
      </c>
      <c r="D135" s="58" t="s">
        <v>45</v>
      </c>
      <c r="E135" s="58" t="s">
        <v>159</v>
      </c>
      <c r="F135" s="80">
        <v>53.26</v>
      </c>
      <c r="G135" s="81">
        <v>50050</v>
      </c>
      <c r="H135" s="81">
        <v>53.34</v>
      </c>
      <c r="I135" s="81">
        <v>1</v>
      </c>
      <c r="J135" s="81">
        <v>17.1906024953906</v>
      </c>
      <c r="K135" s="81">
        <v>1.7110423539547299E-2</v>
      </c>
      <c r="L135" s="81">
        <v>108.17835227465299</v>
      </c>
      <c r="M135" s="81">
        <v>0.67757798665973501</v>
      </c>
      <c r="N135" s="81">
        <v>-90.9877497792627</v>
      </c>
      <c r="O135" s="81">
        <v>-0.66046756312018795</v>
      </c>
      <c r="P135" s="81">
        <v>-35.582048523827702</v>
      </c>
      <c r="Q135" s="81">
        <v>-35.582048523827602</v>
      </c>
      <c r="R135" s="81">
        <v>0</v>
      </c>
      <c r="S135" s="81">
        <v>7.3306158057102402E-2</v>
      </c>
      <c r="T135" s="81" t="s">
        <v>141</v>
      </c>
      <c r="U135" s="115">
        <v>-27.923901131964499</v>
      </c>
      <c r="V135" s="115">
        <v>-14.685522855175099</v>
      </c>
      <c r="W135" s="111">
        <v>-13.238687709512201</v>
      </c>
    </row>
    <row r="136" spans="2:23" x14ac:dyDescent="0.25">
      <c r="B136" s="58" t="s">
        <v>120</v>
      </c>
      <c r="C136" s="79" t="s">
        <v>144</v>
      </c>
      <c r="D136" s="58" t="s">
        <v>45</v>
      </c>
      <c r="E136" s="58" t="s">
        <v>159</v>
      </c>
      <c r="F136" s="80">
        <v>53.26</v>
      </c>
      <c r="G136" s="81">
        <v>51150</v>
      </c>
      <c r="H136" s="81">
        <v>52.54</v>
      </c>
      <c r="I136" s="81">
        <v>1</v>
      </c>
      <c r="J136" s="81">
        <v>-201.098225395615</v>
      </c>
      <c r="K136" s="81">
        <v>1.4154173690042899</v>
      </c>
      <c r="L136" s="81">
        <v>-143.36098057843901</v>
      </c>
      <c r="M136" s="81">
        <v>0.71933297633440896</v>
      </c>
      <c r="N136" s="81">
        <v>-57.737244817175302</v>
      </c>
      <c r="O136" s="81">
        <v>0.69608439266988198</v>
      </c>
      <c r="P136" s="81">
        <v>-22.705826543289898</v>
      </c>
      <c r="Q136" s="81">
        <v>-22.705826543289898</v>
      </c>
      <c r="R136" s="81">
        <v>0</v>
      </c>
      <c r="S136" s="81">
        <v>1.8044409565489E-2</v>
      </c>
      <c r="T136" s="81" t="s">
        <v>160</v>
      </c>
      <c r="U136" s="115">
        <v>-4.7479518961293801</v>
      </c>
      <c r="V136" s="115">
        <v>-2.4970062655774301</v>
      </c>
      <c r="W136" s="111">
        <v>-2.2509982439628198</v>
      </c>
    </row>
    <row r="137" spans="2:23" x14ac:dyDescent="0.25">
      <c r="B137" s="58" t="s">
        <v>120</v>
      </c>
      <c r="C137" s="79" t="s">
        <v>144</v>
      </c>
      <c r="D137" s="58" t="s">
        <v>45</v>
      </c>
      <c r="E137" s="58" t="s">
        <v>159</v>
      </c>
      <c r="F137" s="80">
        <v>53.26</v>
      </c>
      <c r="G137" s="81">
        <v>51200</v>
      </c>
      <c r="H137" s="81">
        <v>53.26</v>
      </c>
      <c r="I137" s="81">
        <v>1</v>
      </c>
      <c r="J137" s="81">
        <v>0</v>
      </c>
      <c r="K137" s="81">
        <v>0</v>
      </c>
      <c r="L137" s="81">
        <v>0</v>
      </c>
      <c r="M137" s="81">
        <v>0</v>
      </c>
      <c r="N137" s="81">
        <v>0</v>
      </c>
      <c r="O137" s="81">
        <v>0</v>
      </c>
      <c r="P137" s="81">
        <v>0</v>
      </c>
      <c r="Q137" s="81">
        <v>0</v>
      </c>
      <c r="R137" s="81">
        <v>0</v>
      </c>
      <c r="S137" s="81">
        <v>0</v>
      </c>
      <c r="T137" s="81" t="s">
        <v>141</v>
      </c>
      <c r="U137" s="115">
        <v>0</v>
      </c>
      <c r="V137" s="115">
        <v>0</v>
      </c>
      <c r="W137" s="111">
        <v>0</v>
      </c>
    </row>
    <row r="138" spans="2:23" x14ac:dyDescent="0.25">
      <c r="B138" s="58" t="s">
        <v>120</v>
      </c>
      <c r="C138" s="79" t="s">
        <v>144</v>
      </c>
      <c r="D138" s="58" t="s">
        <v>45</v>
      </c>
      <c r="E138" s="58" t="s">
        <v>124</v>
      </c>
      <c r="F138" s="80">
        <v>53.34</v>
      </c>
      <c r="G138" s="81">
        <v>50054</v>
      </c>
      <c r="H138" s="81">
        <v>53.34</v>
      </c>
      <c r="I138" s="81">
        <v>1</v>
      </c>
      <c r="J138" s="81">
        <v>30.102595452354301</v>
      </c>
      <c r="K138" s="81">
        <v>0</v>
      </c>
      <c r="L138" s="81">
        <v>30.102599084435901</v>
      </c>
      <c r="M138" s="81">
        <v>0</v>
      </c>
      <c r="N138" s="81">
        <v>-3.6320815632869998E-6</v>
      </c>
      <c r="O138" s="81">
        <v>0</v>
      </c>
      <c r="P138" s="81">
        <v>-6.3209000000000006E-14</v>
      </c>
      <c r="Q138" s="81">
        <v>-6.3207E-14</v>
      </c>
      <c r="R138" s="81">
        <v>0</v>
      </c>
      <c r="S138" s="81">
        <v>0</v>
      </c>
      <c r="T138" s="81" t="s">
        <v>141</v>
      </c>
      <c r="U138" s="115">
        <v>0</v>
      </c>
      <c r="V138" s="115">
        <v>0</v>
      </c>
      <c r="W138" s="111">
        <v>0</v>
      </c>
    </row>
    <row r="139" spans="2:23" x14ac:dyDescent="0.25">
      <c r="B139" s="58" t="s">
        <v>120</v>
      </c>
      <c r="C139" s="79" t="s">
        <v>144</v>
      </c>
      <c r="D139" s="58" t="s">
        <v>45</v>
      </c>
      <c r="E139" s="58" t="s">
        <v>124</v>
      </c>
      <c r="F139" s="80">
        <v>53.34</v>
      </c>
      <c r="G139" s="81">
        <v>50100</v>
      </c>
      <c r="H139" s="81">
        <v>53.2</v>
      </c>
      <c r="I139" s="81">
        <v>1</v>
      </c>
      <c r="J139" s="81">
        <v>-153.322592553829</v>
      </c>
      <c r="K139" s="81">
        <v>0.18735730457779701</v>
      </c>
      <c r="L139" s="81">
        <v>-86.881077520959096</v>
      </c>
      <c r="M139" s="81">
        <v>6.0160123400687097E-2</v>
      </c>
      <c r="N139" s="81">
        <v>-66.4415150328701</v>
      </c>
      <c r="O139" s="81">
        <v>0.12719718117711001</v>
      </c>
      <c r="P139" s="81">
        <v>-26.463673589809702</v>
      </c>
      <c r="Q139" s="81">
        <v>-26.463673589809598</v>
      </c>
      <c r="R139" s="81">
        <v>0</v>
      </c>
      <c r="S139" s="81">
        <v>5.5815983783478801E-3</v>
      </c>
      <c r="T139" s="81" t="s">
        <v>160</v>
      </c>
      <c r="U139" s="115">
        <v>-2.5260182632971899</v>
      </c>
      <c r="V139" s="115">
        <v>-1.32846405532416</v>
      </c>
      <c r="W139" s="111">
        <v>-1.19758219950277</v>
      </c>
    </row>
    <row r="140" spans="2:23" x14ac:dyDescent="0.25">
      <c r="B140" s="58" t="s">
        <v>120</v>
      </c>
      <c r="C140" s="79" t="s">
        <v>144</v>
      </c>
      <c r="D140" s="58" t="s">
        <v>45</v>
      </c>
      <c r="E140" s="58" t="s">
        <v>124</v>
      </c>
      <c r="F140" s="80">
        <v>53.34</v>
      </c>
      <c r="G140" s="81">
        <v>50900</v>
      </c>
      <c r="H140" s="81">
        <v>53.63</v>
      </c>
      <c r="I140" s="81">
        <v>1</v>
      </c>
      <c r="J140" s="81">
        <v>37.272122937168199</v>
      </c>
      <c r="K140" s="81">
        <v>9.7939385951158503E-2</v>
      </c>
      <c r="L140" s="81">
        <v>98.4343777693866</v>
      </c>
      <c r="M140" s="81">
        <v>0.68309753424266495</v>
      </c>
      <c r="N140" s="81">
        <v>-61.162254832218402</v>
      </c>
      <c r="O140" s="81">
        <v>-0.58515814829150703</v>
      </c>
      <c r="P140" s="81">
        <v>-24.523699227096198</v>
      </c>
      <c r="Q140" s="81">
        <v>-24.523699227096198</v>
      </c>
      <c r="R140" s="81">
        <v>0</v>
      </c>
      <c r="S140" s="81">
        <v>4.2399533576566201E-2</v>
      </c>
      <c r="T140" s="81" t="s">
        <v>160</v>
      </c>
      <c r="U140" s="115">
        <v>-13.560129660027901</v>
      </c>
      <c r="V140" s="115">
        <v>-7.13143887383006</v>
      </c>
      <c r="W140" s="111">
        <v>-6.4288410498671302</v>
      </c>
    </row>
    <row r="141" spans="2:23" x14ac:dyDescent="0.25">
      <c r="B141" s="58" t="s">
        <v>120</v>
      </c>
      <c r="C141" s="79" t="s">
        <v>144</v>
      </c>
      <c r="D141" s="58" t="s">
        <v>45</v>
      </c>
      <c r="E141" s="58" t="s">
        <v>161</v>
      </c>
      <c r="F141" s="80">
        <v>53.34</v>
      </c>
      <c r="G141" s="81">
        <v>50454</v>
      </c>
      <c r="H141" s="81">
        <v>53.34</v>
      </c>
      <c r="I141" s="81">
        <v>1</v>
      </c>
      <c r="J141" s="81">
        <v>-3.1002E-14</v>
      </c>
      <c r="K141" s="81">
        <v>0</v>
      </c>
      <c r="L141" s="81">
        <v>1.7498000000000002E-14</v>
      </c>
      <c r="M141" s="81">
        <v>0</v>
      </c>
      <c r="N141" s="81">
        <v>-4.8500000000000002E-14</v>
      </c>
      <c r="O141" s="81">
        <v>0</v>
      </c>
      <c r="P141" s="81">
        <v>-1.5801999999999999E-14</v>
      </c>
      <c r="Q141" s="81">
        <v>-1.5800999999999999E-14</v>
      </c>
      <c r="R141" s="81">
        <v>0</v>
      </c>
      <c r="S141" s="81">
        <v>0</v>
      </c>
      <c r="T141" s="81" t="s">
        <v>141</v>
      </c>
      <c r="U141" s="115">
        <v>0</v>
      </c>
      <c r="V141" s="115">
        <v>0</v>
      </c>
      <c r="W141" s="111">
        <v>0</v>
      </c>
    </row>
    <row r="142" spans="2:23" x14ac:dyDescent="0.25">
      <c r="B142" s="58" t="s">
        <v>120</v>
      </c>
      <c r="C142" s="79" t="s">
        <v>144</v>
      </c>
      <c r="D142" s="58" t="s">
        <v>45</v>
      </c>
      <c r="E142" s="58" t="s">
        <v>161</v>
      </c>
      <c r="F142" s="80">
        <v>53.34</v>
      </c>
      <c r="G142" s="81">
        <v>50604</v>
      </c>
      <c r="H142" s="81">
        <v>53.34</v>
      </c>
      <c r="I142" s="81">
        <v>1</v>
      </c>
      <c r="J142" s="81">
        <v>-6.2004E-14</v>
      </c>
      <c r="K142" s="81">
        <v>0</v>
      </c>
      <c r="L142" s="81">
        <v>3.4996000000000003E-14</v>
      </c>
      <c r="M142" s="81">
        <v>0</v>
      </c>
      <c r="N142" s="81">
        <v>-9.7000000000000003E-14</v>
      </c>
      <c r="O142" s="81">
        <v>0</v>
      </c>
      <c r="P142" s="81">
        <v>-3.1605000000000001E-14</v>
      </c>
      <c r="Q142" s="81">
        <v>-3.1607999999999998E-14</v>
      </c>
      <c r="R142" s="81">
        <v>0</v>
      </c>
      <c r="S142" s="81">
        <v>0</v>
      </c>
      <c r="T142" s="81" t="s">
        <v>141</v>
      </c>
      <c r="U142" s="115">
        <v>0</v>
      </c>
      <c r="V142" s="115">
        <v>0</v>
      </c>
      <c r="W142" s="111">
        <v>0</v>
      </c>
    </row>
    <row r="143" spans="2:23" x14ac:dyDescent="0.25">
      <c r="B143" s="58" t="s">
        <v>120</v>
      </c>
      <c r="C143" s="79" t="s">
        <v>144</v>
      </c>
      <c r="D143" s="58" t="s">
        <v>45</v>
      </c>
      <c r="E143" s="58" t="s">
        <v>162</v>
      </c>
      <c r="F143" s="80">
        <v>53.2</v>
      </c>
      <c r="G143" s="81">
        <v>50103</v>
      </c>
      <c r="H143" s="81">
        <v>53.19</v>
      </c>
      <c r="I143" s="81">
        <v>1</v>
      </c>
      <c r="J143" s="81">
        <v>-8.4998218764391495</v>
      </c>
      <c r="K143" s="81">
        <v>3.6123485965596798E-4</v>
      </c>
      <c r="L143" s="81">
        <v>-8.4998198847388196</v>
      </c>
      <c r="M143" s="81">
        <v>3.6123469036500701E-4</v>
      </c>
      <c r="N143" s="81">
        <v>-1.9917003324380002E-6</v>
      </c>
      <c r="O143" s="81">
        <v>1.69290961E-10</v>
      </c>
      <c r="P143" s="81">
        <v>5.1617300000000003E-13</v>
      </c>
      <c r="Q143" s="81">
        <v>5.1617199999999995E-13</v>
      </c>
      <c r="R143" s="81">
        <v>0</v>
      </c>
      <c r="S143" s="81">
        <v>0</v>
      </c>
      <c r="T143" s="81" t="s">
        <v>141</v>
      </c>
      <c r="U143" s="115">
        <v>-1.0911570667999999E-8</v>
      </c>
      <c r="V143" s="115">
        <v>0</v>
      </c>
      <c r="W143" s="111">
        <v>-1.0911825714120001E-8</v>
      </c>
    </row>
    <row r="144" spans="2:23" x14ac:dyDescent="0.25">
      <c r="B144" s="58" t="s">
        <v>120</v>
      </c>
      <c r="C144" s="79" t="s">
        <v>144</v>
      </c>
      <c r="D144" s="58" t="s">
        <v>45</v>
      </c>
      <c r="E144" s="58" t="s">
        <v>162</v>
      </c>
      <c r="F144" s="80">
        <v>53.2</v>
      </c>
      <c r="G144" s="81">
        <v>50200</v>
      </c>
      <c r="H144" s="81">
        <v>53.03</v>
      </c>
      <c r="I144" s="81">
        <v>1</v>
      </c>
      <c r="J144" s="81">
        <v>-85.971959410735707</v>
      </c>
      <c r="K144" s="81">
        <v>0.122693551561692</v>
      </c>
      <c r="L144" s="81">
        <v>-19.408641401357599</v>
      </c>
      <c r="M144" s="81">
        <v>6.25314299337175E-3</v>
      </c>
      <c r="N144" s="81">
        <v>-66.563318009378193</v>
      </c>
      <c r="O144" s="81">
        <v>0.11644040856832</v>
      </c>
      <c r="P144" s="81">
        <v>-26.46367358981</v>
      </c>
      <c r="Q144" s="81">
        <v>-26.4636735898099</v>
      </c>
      <c r="R144" s="81">
        <v>0</v>
      </c>
      <c r="S144" s="81">
        <v>1.16254119298089E-2</v>
      </c>
      <c r="T144" s="81" t="s">
        <v>160</v>
      </c>
      <c r="U144" s="115">
        <v>-5.1310317604880797</v>
      </c>
      <c r="V144" s="115">
        <v>-2.6984726751886998</v>
      </c>
      <c r="W144" s="111">
        <v>-2.4326159437276198</v>
      </c>
    </row>
    <row r="145" spans="2:23" x14ac:dyDescent="0.25">
      <c r="B145" s="58" t="s">
        <v>120</v>
      </c>
      <c r="C145" s="79" t="s">
        <v>144</v>
      </c>
      <c r="D145" s="58" t="s">
        <v>45</v>
      </c>
      <c r="E145" s="58" t="s">
        <v>163</v>
      </c>
      <c r="F145" s="80">
        <v>53.02</v>
      </c>
      <c r="G145" s="81">
        <v>50800</v>
      </c>
      <c r="H145" s="81">
        <v>53.33</v>
      </c>
      <c r="I145" s="81">
        <v>1</v>
      </c>
      <c r="J145" s="81">
        <v>44.811598805325403</v>
      </c>
      <c r="K145" s="81">
        <v>0.101930109708964</v>
      </c>
      <c r="L145" s="81">
        <v>104.272607858166</v>
      </c>
      <c r="M145" s="81">
        <v>0.55190214780680003</v>
      </c>
      <c r="N145" s="81">
        <v>-59.461009052841</v>
      </c>
      <c r="O145" s="81">
        <v>-0.44997203809783598</v>
      </c>
      <c r="P145" s="81">
        <v>-23.412176163658501</v>
      </c>
      <c r="Q145" s="81">
        <v>-23.412176163658401</v>
      </c>
      <c r="R145" s="81">
        <v>0</v>
      </c>
      <c r="S145" s="81">
        <v>2.7823078430374699E-2</v>
      </c>
      <c r="T145" s="81" t="s">
        <v>160</v>
      </c>
      <c r="U145" s="115">
        <v>-5.4943503194719998</v>
      </c>
      <c r="V145" s="115">
        <v>-2.8895463713908498</v>
      </c>
      <c r="W145" s="111">
        <v>-2.6048648325461001</v>
      </c>
    </row>
    <row r="146" spans="2:23" x14ac:dyDescent="0.25">
      <c r="B146" s="58" t="s">
        <v>120</v>
      </c>
      <c r="C146" s="79" t="s">
        <v>144</v>
      </c>
      <c r="D146" s="58" t="s">
        <v>45</v>
      </c>
      <c r="E146" s="58" t="s">
        <v>164</v>
      </c>
      <c r="F146" s="80">
        <v>53.03</v>
      </c>
      <c r="G146" s="81">
        <v>50150</v>
      </c>
      <c r="H146" s="81">
        <v>53.02</v>
      </c>
      <c r="I146" s="81">
        <v>1</v>
      </c>
      <c r="J146" s="81">
        <v>-33.888461849286998</v>
      </c>
      <c r="K146" s="81">
        <v>5.9947933587852298E-3</v>
      </c>
      <c r="L146" s="81">
        <v>25.796291101112701</v>
      </c>
      <c r="M146" s="81">
        <v>3.4736418724728799E-3</v>
      </c>
      <c r="N146" s="81">
        <v>-59.684752950399698</v>
      </c>
      <c r="O146" s="81">
        <v>2.5211514863123499E-3</v>
      </c>
      <c r="P146" s="81">
        <v>-23.412176163658302</v>
      </c>
      <c r="Q146" s="81">
        <v>-23.412176163658199</v>
      </c>
      <c r="R146" s="81">
        <v>0</v>
      </c>
      <c r="S146" s="81">
        <v>2.8612385619888399E-3</v>
      </c>
      <c r="T146" s="81" t="s">
        <v>160</v>
      </c>
      <c r="U146" s="115">
        <v>-0.46316347194216601</v>
      </c>
      <c r="V146" s="115">
        <v>-0.243583363253744</v>
      </c>
      <c r="W146" s="111">
        <v>-0.21958524113512301</v>
      </c>
    </row>
    <row r="147" spans="2:23" x14ac:dyDescent="0.25">
      <c r="B147" s="58" t="s">
        <v>120</v>
      </c>
      <c r="C147" s="79" t="s">
        <v>144</v>
      </c>
      <c r="D147" s="58" t="s">
        <v>45</v>
      </c>
      <c r="E147" s="58" t="s">
        <v>164</v>
      </c>
      <c r="F147" s="80">
        <v>53.03</v>
      </c>
      <c r="G147" s="81">
        <v>50250</v>
      </c>
      <c r="H147" s="81">
        <v>52.49</v>
      </c>
      <c r="I147" s="81">
        <v>1</v>
      </c>
      <c r="J147" s="81">
        <v>-95.517926859162301</v>
      </c>
      <c r="K147" s="81">
        <v>0.45043580273218697</v>
      </c>
      <c r="L147" s="81">
        <v>-153.19006965507</v>
      </c>
      <c r="M147" s="81">
        <v>1.1585755376584801</v>
      </c>
      <c r="N147" s="81">
        <v>57.672142795908201</v>
      </c>
      <c r="O147" s="81">
        <v>-0.708139734926298</v>
      </c>
      <c r="P147" s="81">
        <v>22.705826543290598</v>
      </c>
      <c r="Q147" s="81">
        <v>22.705826543290598</v>
      </c>
      <c r="R147" s="81">
        <v>0</v>
      </c>
      <c r="S147" s="81">
        <v>2.5452928578521199E-2</v>
      </c>
      <c r="T147" s="81" t="s">
        <v>160</v>
      </c>
      <c r="U147" s="115">
        <v>-6.2184953049211096</v>
      </c>
      <c r="V147" s="115">
        <v>-3.2703831206694098</v>
      </c>
      <c r="W147" s="111">
        <v>-2.9481810931740302</v>
      </c>
    </row>
    <row r="148" spans="2:23" x14ac:dyDescent="0.25">
      <c r="B148" s="58" t="s">
        <v>120</v>
      </c>
      <c r="C148" s="79" t="s">
        <v>144</v>
      </c>
      <c r="D148" s="58" t="s">
        <v>45</v>
      </c>
      <c r="E148" s="58" t="s">
        <v>164</v>
      </c>
      <c r="F148" s="80">
        <v>53.03</v>
      </c>
      <c r="G148" s="81">
        <v>50900</v>
      </c>
      <c r="H148" s="81">
        <v>53.63</v>
      </c>
      <c r="I148" s="81">
        <v>1</v>
      </c>
      <c r="J148" s="81">
        <v>65.395838968442007</v>
      </c>
      <c r="K148" s="81">
        <v>0.408416804543901</v>
      </c>
      <c r="L148" s="81">
        <v>92.757859682155797</v>
      </c>
      <c r="M148" s="81">
        <v>0.82168396088378504</v>
      </c>
      <c r="N148" s="81">
        <v>-27.3620207137138</v>
      </c>
      <c r="O148" s="81">
        <v>-0.41326715633988398</v>
      </c>
      <c r="P148" s="81">
        <v>-11.0350504333139</v>
      </c>
      <c r="Q148" s="81">
        <v>-11.035050433313801</v>
      </c>
      <c r="R148" s="81">
        <v>0</v>
      </c>
      <c r="S148" s="81">
        <v>1.16292582852821E-2</v>
      </c>
      <c r="T148" s="81" t="s">
        <v>141</v>
      </c>
      <c r="U148" s="115">
        <v>-5.6223250193777101</v>
      </c>
      <c r="V148" s="115">
        <v>-2.9568498391788101</v>
      </c>
      <c r="W148" s="111">
        <v>-2.6655374827880398</v>
      </c>
    </row>
    <row r="149" spans="2:23" x14ac:dyDescent="0.25">
      <c r="B149" s="58" t="s">
        <v>120</v>
      </c>
      <c r="C149" s="79" t="s">
        <v>144</v>
      </c>
      <c r="D149" s="58" t="s">
        <v>45</v>
      </c>
      <c r="E149" s="58" t="s">
        <v>164</v>
      </c>
      <c r="F149" s="80">
        <v>53.03</v>
      </c>
      <c r="G149" s="81">
        <v>53050</v>
      </c>
      <c r="H149" s="81">
        <v>53.97</v>
      </c>
      <c r="I149" s="81">
        <v>1</v>
      </c>
      <c r="J149" s="81">
        <v>49.595611544653899</v>
      </c>
      <c r="K149" s="81">
        <v>0.49366674417678202</v>
      </c>
      <c r="L149" s="81">
        <v>85.791298631211404</v>
      </c>
      <c r="M149" s="81">
        <v>1.47718148701052</v>
      </c>
      <c r="N149" s="81">
        <v>-36.195687086557498</v>
      </c>
      <c r="O149" s="81">
        <v>-0.98351474283373796</v>
      </c>
      <c r="P149" s="81">
        <v>-14.7222735361291</v>
      </c>
      <c r="Q149" s="81">
        <v>-14.7222735361291</v>
      </c>
      <c r="R149" s="81">
        <v>0</v>
      </c>
      <c r="S149" s="81">
        <v>4.3500789351172402E-2</v>
      </c>
      <c r="T149" s="81" t="s">
        <v>160</v>
      </c>
      <c r="U149" s="115">
        <v>-18.5940928802409</v>
      </c>
      <c r="V149" s="115">
        <v>-9.7788620104893393</v>
      </c>
      <c r="W149" s="111">
        <v>-8.8154369162048791</v>
      </c>
    </row>
    <row r="150" spans="2:23" x14ac:dyDescent="0.25">
      <c r="B150" s="58" t="s">
        <v>120</v>
      </c>
      <c r="C150" s="79" t="s">
        <v>144</v>
      </c>
      <c r="D150" s="58" t="s">
        <v>45</v>
      </c>
      <c r="E150" s="58" t="s">
        <v>165</v>
      </c>
      <c r="F150" s="80">
        <v>52.49</v>
      </c>
      <c r="G150" s="81">
        <v>50253</v>
      </c>
      <c r="H150" s="81">
        <v>52.49</v>
      </c>
      <c r="I150" s="81">
        <v>1</v>
      </c>
      <c r="J150" s="81">
        <v>0</v>
      </c>
      <c r="K150" s="81">
        <v>0</v>
      </c>
      <c r="L150" s="81">
        <v>0</v>
      </c>
      <c r="M150" s="81">
        <v>0</v>
      </c>
      <c r="N150" s="81">
        <v>0</v>
      </c>
      <c r="O150" s="81">
        <v>0</v>
      </c>
      <c r="P150" s="81">
        <v>0</v>
      </c>
      <c r="Q150" s="81">
        <v>0</v>
      </c>
      <c r="R150" s="81">
        <v>0</v>
      </c>
      <c r="S150" s="81">
        <v>0</v>
      </c>
      <c r="T150" s="81" t="s">
        <v>141</v>
      </c>
      <c r="U150" s="115">
        <v>0</v>
      </c>
      <c r="V150" s="115">
        <v>0</v>
      </c>
      <c r="W150" s="111">
        <v>0</v>
      </c>
    </row>
    <row r="151" spans="2:23" x14ac:dyDescent="0.25">
      <c r="B151" s="58" t="s">
        <v>120</v>
      </c>
      <c r="C151" s="79" t="s">
        <v>144</v>
      </c>
      <c r="D151" s="58" t="s">
        <v>45</v>
      </c>
      <c r="E151" s="58" t="s">
        <v>165</v>
      </c>
      <c r="F151" s="80">
        <v>52.49</v>
      </c>
      <c r="G151" s="81">
        <v>50300</v>
      </c>
      <c r="H151" s="81">
        <v>52.44</v>
      </c>
      <c r="I151" s="81">
        <v>1</v>
      </c>
      <c r="J151" s="81">
        <v>-27.462963677619801</v>
      </c>
      <c r="K151" s="81">
        <v>1.0483579798019799E-2</v>
      </c>
      <c r="L151" s="81">
        <v>-85.534800423463906</v>
      </c>
      <c r="M151" s="81">
        <v>0.10169520896039699</v>
      </c>
      <c r="N151" s="81">
        <v>58.071836745844202</v>
      </c>
      <c r="O151" s="81">
        <v>-9.1211629162377295E-2</v>
      </c>
      <c r="P151" s="81">
        <v>22.7058265432903</v>
      </c>
      <c r="Q151" s="81">
        <v>22.7058265432902</v>
      </c>
      <c r="R151" s="81">
        <v>0</v>
      </c>
      <c r="S151" s="81">
        <v>7.1662083702943996E-3</v>
      </c>
      <c r="T151" s="81" t="s">
        <v>160</v>
      </c>
      <c r="U151" s="115">
        <v>-1.88182628671166</v>
      </c>
      <c r="V151" s="115">
        <v>-0.98967557621592706</v>
      </c>
      <c r="W151" s="111">
        <v>-0.89217156355023097</v>
      </c>
    </row>
    <row r="152" spans="2:23" x14ac:dyDescent="0.25">
      <c r="B152" s="58" t="s">
        <v>120</v>
      </c>
      <c r="C152" s="79" t="s">
        <v>144</v>
      </c>
      <c r="D152" s="58" t="s">
        <v>45</v>
      </c>
      <c r="E152" s="58" t="s">
        <v>166</v>
      </c>
      <c r="F152" s="80">
        <v>52.44</v>
      </c>
      <c r="G152" s="81">
        <v>51150</v>
      </c>
      <c r="H152" s="81">
        <v>52.54</v>
      </c>
      <c r="I152" s="81">
        <v>1</v>
      </c>
      <c r="J152" s="81">
        <v>38.742350098133798</v>
      </c>
      <c r="K152" s="81">
        <v>4.2927733166214101E-2</v>
      </c>
      <c r="L152" s="81">
        <v>-19.359003341157099</v>
      </c>
      <c r="M152" s="81">
        <v>1.0718450896379799E-2</v>
      </c>
      <c r="N152" s="81">
        <v>58.101353439290897</v>
      </c>
      <c r="O152" s="81">
        <v>3.22092822698343E-2</v>
      </c>
      <c r="P152" s="81">
        <v>22.705826543290101</v>
      </c>
      <c r="Q152" s="81">
        <v>22.705826543290101</v>
      </c>
      <c r="R152" s="81">
        <v>0</v>
      </c>
      <c r="S152" s="81">
        <v>1.4744860387799799E-2</v>
      </c>
      <c r="T152" s="81" t="s">
        <v>160</v>
      </c>
      <c r="U152" s="115">
        <v>-4.1194701175855597</v>
      </c>
      <c r="V152" s="115">
        <v>-2.1664799727343</v>
      </c>
      <c r="W152" s="111">
        <v>-1.9530357938760601</v>
      </c>
    </row>
    <row r="153" spans="2:23" x14ac:dyDescent="0.25">
      <c r="B153" s="58" t="s">
        <v>120</v>
      </c>
      <c r="C153" s="79" t="s">
        <v>144</v>
      </c>
      <c r="D153" s="58" t="s">
        <v>45</v>
      </c>
      <c r="E153" s="58" t="s">
        <v>167</v>
      </c>
      <c r="F153" s="80">
        <v>53.69</v>
      </c>
      <c r="G153" s="81">
        <v>50354</v>
      </c>
      <c r="H153" s="81">
        <v>53.69</v>
      </c>
      <c r="I153" s="81">
        <v>1</v>
      </c>
      <c r="J153" s="81">
        <v>0</v>
      </c>
      <c r="K153" s="81">
        <v>0</v>
      </c>
      <c r="L153" s="81">
        <v>0</v>
      </c>
      <c r="M153" s="81">
        <v>0</v>
      </c>
      <c r="N153" s="81">
        <v>0</v>
      </c>
      <c r="O153" s="81">
        <v>0</v>
      </c>
      <c r="P153" s="81">
        <v>0</v>
      </c>
      <c r="Q153" s="81">
        <v>0</v>
      </c>
      <c r="R153" s="81">
        <v>0</v>
      </c>
      <c r="S153" s="81">
        <v>0</v>
      </c>
      <c r="T153" s="81" t="s">
        <v>141</v>
      </c>
      <c r="U153" s="115">
        <v>0</v>
      </c>
      <c r="V153" s="115">
        <v>0</v>
      </c>
      <c r="W153" s="111">
        <v>0</v>
      </c>
    </row>
    <row r="154" spans="2:23" x14ac:dyDescent="0.25">
      <c r="B154" s="58" t="s">
        <v>120</v>
      </c>
      <c r="C154" s="79" t="s">
        <v>144</v>
      </c>
      <c r="D154" s="58" t="s">
        <v>45</v>
      </c>
      <c r="E154" s="58" t="s">
        <v>167</v>
      </c>
      <c r="F154" s="80">
        <v>53.69</v>
      </c>
      <c r="G154" s="81">
        <v>50900</v>
      </c>
      <c r="H154" s="81">
        <v>53.63</v>
      </c>
      <c r="I154" s="81">
        <v>1</v>
      </c>
      <c r="J154" s="81">
        <v>-69.031862913730393</v>
      </c>
      <c r="K154" s="81">
        <v>3.7646644968986502E-2</v>
      </c>
      <c r="L154" s="81">
        <v>-122.2144380463</v>
      </c>
      <c r="M154" s="81">
        <v>0.11799731404908501</v>
      </c>
      <c r="N154" s="81">
        <v>53.182575132569298</v>
      </c>
      <c r="O154" s="81">
        <v>-8.0350669080098802E-2</v>
      </c>
      <c r="P154" s="81">
        <v>21.451710666414598</v>
      </c>
      <c r="Q154" s="81">
        <v>21.451710666414598</v>
      </c>
      <c r="R154" s="81">
        <v>0</v>
      </c>
      <c r="S154" s="81">
        <v>3.63538953507298E-3</v>
      </c>
      <c r="T154" s="81" t="s">
        <v>160</v>
      </c>
      <c r="U154" s="115">
        <v>-1.1206623948842001</v>
      </c>
      <c r="V154" s="115">
        <v>-0.58937012902428199</v>
      </c>
      <c r="W154" s="111">
        <v>-0.53130468423995203</v>
      </c>
    </row>
    <row r="155" spans="2:23" x14ac:dyDescent="0.25">
      <c r="B155" s="58" t="s">
        <v>120</v>
      </c>
      <c r="C155" s="79" t="s">
        <v>144</v>
      </c>
      <c r="D155" s="58" t="s">
        <v>45</v>
      </c>
      <c r="E155" s="58" t="s">
        <v>167</v>
      </c>
      <c r="F155" s="80">
        <v>53.69</v>
      </c>
      <c r="G155" s="81">
        <v>53200</v>
      </c>
      <c r="H155" s="81">
        <v>53.83</v>
      </c>
      <c r="I155" s="81">
        <v>1</v>
      </c>
      <c r="J155" s="81">
        <v>27.439256746864501</v>
      </c>
      <c r="K155" s="81">
        <v>3.6365688762622903E-2</v>
      </c>
      <c r="L155" s="81">
        <v>80.443560719237496</v>
      </c>
      <c r="M155" s="81">
        <v>0.31255734007545999</v>
      </c>
      <c r="N155" s="81">
        <v>-53.004303972372902</v>
      </c>
      <c r="O155" s="81">
        <v>-0.27619165131283702</v>
      </c>
      <c r="P155" s="81">
        <v>-21.451710666414598</v>
      </c>
      <c r="Q155" s="81">
        <v>-21.451710666414499</v>
      </c>
      <c r="R155" s="81">
        <v>0</v>
      </c>
      <c r="S155" s="81">
        <v>2.2226495511901801E-2</v>
      </c>
      <c r="T155" s="81" t="s">
        <v>160</v>
      </c>
      <c r="U155" s="115">
        <v>-7.4274606184458696</v>
      </c>
      <c r="V155" s="115">
        <v>-3.9061928400555899</v>
      </c>
      <c r="W155" s="111">
        <v>-3.5213500842025001</v>
      </c>
    </row>
    <row r="156" spans="2:23" x14ac:dyDescent="0.25">
      <c r="B156" s="58" t="s">
        <v>120</v>
      </c>
      <c r="C156" s="79" t="s">
        <v>144</v>
      </c>
      <c r="D156" s="58" t="s">
        <v>45</v>
      </c>
      <c r="E156" s="58" t="s">
        <v>168</v>
      </c>
      <c r="F156" s="80">
        <v>53.69</v>
      </c>
      <c r="G156" s="81">
        <v>50404</v>
      </c>
      <c r="H156" s="81">
        <v>53.69</v>
      </c>
      <c r="I156" s="81">
        <v>1</v>
      </c>
      <c r="J156" s="81">
        <v>0</v>
      </c>
      <c r="K156" s="81">
        <v>0</v>
      </c>
      <c r="L156" s="81">
        <v>0</v>
      </c>
      <c r="M156" s="81">
        <v>0</v>
      </c>
      <c r="N156" s="81">
        <v>0</v>
      </c>
      <c r="O156" s="81">
        <v>0</v>
      </c>
      <c r="P156" s="81">
        <v>0</v>
      </c>
      <c r="Q156" s="81">
        <v>0</v>
      </c>
      <c r="R156" s="81">
        <v>0</v>
      </c>
      <c r="S156" s="81">
        <v>0</v>
      </c>
      <c r="T156" s="81" t="s">
        <v>141</v>
      </c>
      <c r="U156" s="115">
        <v>0</v>
      </c>
      <c r="V156" s="115">
        <v>0</v>
      </c>
      <c r="W156" s="111">
        <v>0</v>
      </c>
    </row>
    <row r="157" spans="2:23" x14ac:dyDescent="0.25">
      <c r="B157" s="58" t="s">
        <v>120</v>
      </c>
      <c r="C157" s="79" t="s">
        <v>144</v>
      </c>
      <c r="D157" s="58" t="s">
        <v>45</v>
      </c>
      <c r="E157" s="58" t="s">
        <v>169</v>
      </c>
      <c r="F157" s="80">
        <v>53.34</v>
      </c>
      <c r="G157" s="81">
        <v>50499</v>
      </c>
      <c r="H157" s="81">
        <v>53.34</v>
      </c>
      <c r="I157" s="81">
        <v>1</v>
      </c>
      <c r="J157" s="81">
        <v>2.4801700000000002E-13</v>
      </c>
      <c r="K157" s="81">
        <v>0</v>
      </c>
      <c r="L157" s="81">
        <v>-1.3998500000000001E-13</v>
      </c>
      <c r="M157" s="81">
        <v>0</v>
      </c>
      <c r="N157" s="81">
        <v>3.8800200000000001E-13</v>
      </c>
      <c r="O157" s="81">
        <v>0</v>
      </c>
      <c r="P157" s="81">
        <v>1.2641900000000001E-13</v>
      </c>
      <c r="Q157" s="81">
        <v>1.2641900000000001E-13</v>
      </c>
      <c r="R157" s="81">
        <v>0</v>
      </c>
      <c r="S157" s="81">
        <v>0</v>
      </c>
      <c r="T157" s="81" t="s">
        <v>141</v>
      </c>
      <c r="U157" s="115">
        <v>0</v>
      </c>
      <c r="V157" s="115">
        <v>0</v>
      </c>
      <c r="W157" s="111">
        <v>0</v>
      </c>
    </row>
    <row r="158" spans="2:23" x14ac:dyDescent="0.25">
      <c r="B158" s="58" t="s">
        <v>120</v>
      </c>
      <c r="C158" s="79" t="s">
        <v>144</v>
      </c>
      <c r="D158" s="58" t="s">
        <v>45</v>
      </c>
      <c r="E158" s="58" t="s">
        <v>169</v>
      </c>
      <c r="F158" s="80">
        <v>53.34</v>
      </c>
      <c r="G158" s="81">
        <v>50554</v>
      </c>
      <c r="H158" s="81">
        <v>53.34</v>
      </c>
      <c r="I158" s="81">
        <v>1</v>
      </c>
      <c r="J158" s="81">
        <v>3.1002E-14</v>
      </c>
      <c r="K158" s="81">
        <v>0</v>
      </c>
      <c r="L158" s="81">
        <v>-1.7498000000000002E-14</v>
      </c>
      <c r="M158" s="81">
        <v>0</v>
      </c>
      <c r="N158" s="81">
        <v>4.8500000000000002E-14</v>
      </c>
      <c r="O158" s="81">
        <v>0</v>
      </c>
      <c r="P158" s="81">
        <v>1.5801999999999999E-14</v>
      </c>
      <c r="Q158" s="81">
        <v>1.5800999999999999E-14</v>
      </c>
      <c r="R158" s="81">
        <v>0</v>
      </c>
      <c r="S158" s="81">
        <v>0</v>
      </c>
      <c r="T158" s="81" t="s">
        <v>141</v>
      </c>
      <c r="U158" s="115">
        <v>0</v>
      </c>
      <c r="V158" s="115">
        <v>0</v>
      </c>
      <c r="W158" s="111">
        <v>0</v>
      </c>
    </row>
    <row r="159" spans="2:23" x14ac:dyDescent="0.25">
      <c r="B159" s="58" t="s">
        <v>120</v>
      </c>
      <c r="C159" s="79" t="s">
        <v>144</v>
      </c>
      <c r="D159" s="58" t="s">
        <v>45</v>
      </c>
      <c r="E159" s="58" t="s">
        <v>170</v>
      </c>
      <c r="F159" s="80">
        <v>53.34</v>
      </c>
      <c r="G159" s="81">
        <v>50604</v>
      </c>
      <c r="H159" s="81">
        <v>53.34</v>
      </c>
      <c r="I159" s="81">
        <v>1</v>
      </c>
      <c r="J159" s="81">
        <v>3.1002E-14</v>
      </c>
      <c r="K159" s="81">
        <v>0</v>
      </c>
      <c r="L159" s="81">
        <v>-1.7498000000000002E-14</v>
      </c>
      <c r="M159" s="81">
        <v>0</v>
      </c>
      <c r="N159" s="81">
        <v>4.8500000000000002E-14</v>
      </c>
      <c r="O159" s="81">
        <v>0</v>
      </c>
      <c r="P159" s="81">
        <v>1.5801999999999999E-14</v>
      </c>
      <c r="Q159" s="81">
        <v>1.5800999999999999E-14</v>
      </c>
      <c r="R159" s="81">
        <v>0</v>
      </c>
      <c r="S159" s="81">
        <v>0</v>
      </c>
      <c r="T159" s="81" t="s">
        <v>141</v>
      </c>
      <c r="U159" s="115">
        <v>0</v>
      </c>
      <c r="V159" s="115">
        <v>0</v>
      </c>
      <c r="W159" s="111">
        <v>0</v>
      </c>
    </row>
    <row r="160" spans="2:23" x14ac:dyDescent="0.25">
      <c r="B160" s="58" t="s">
        <v>120</v>
      </c>
      <c r="C160" s="79" t="s">
        <v>144</v>
      </c>
      <c r="D160" s="58" t="s">
        <v>45</v>
      </c>
      <c r="E160" s="58" t="s">
        <v>171</v>
      </c>
      <c r="F160" s="80">
        <v>53.36</v>
      </c>
      <c r="G160" s="81">
        <v>50750</v>
      </c>
      <c r="H160" s="81">
        <v>53.41</v>
      </c>
      <c r="I160" s="81">
        <v>1</v>
      </c>
      <c r="J160" s="81">
        <v>18.558717745390101</v>
      </c>
      <c r="K160" s="81">
        <v>8.2317815040380601E-3</v>
      </c>
      <c r="L160" s="81">
        <v>68.252871159641202</v>
      </c>
      <c r="M160" s="81">
        <v>0.111337060674677</v>
      </c>
      <c r="N160" s="81">
        <v>-49.694153414251097</v>
      </c>
      <c r="O160" s="81">
        <v>-0.103105279170638</v>
      </c>
      <c r="P160" s="81">
        <v>-18.993113261980699</v>
      </c>
      <c r="Q160" s="81">
        <v>-18.993113261980699</v>
      </c>
      <c r="R160" s="81">
        <v>0</v>
      </c>
      <c r="S160" s="81">
        <v>8.6216465980400309E-3</v>
      </c>
      <c r="T160" s="81" t="s">
        <v>160</v>
      </c>
      <c r="U160" s="115">
        <v>-3.0195676578121202</v>
      </c>
      <c r="V160" s="115">
        <v>-1.5880277487727801</v>
      </c>
      <c r="W160" s="111">
        <v>-1.4315733697308599</v>
      </c>
    </row>
    <row r="161" spans="2:23" x14ac:dyDescent="0.25">
      <c r="B161" s="58" t="s">
        <v>120</v>
      </c>
      <c r="C161" s="79" t="s">
        <v>144</v>
      </c>
      <c r="D161" s="58" t="s">
        <v>45</v>
      </c>
      <c r="E161" s="58" t="s">
        <v>171</v>
      </c>
      <c r="F161" s="80">
        <v>53.36</v>
      </c>
      <c r="G161" s="81">
        <v>50800</v>
      </c>
      <c r="H161" s="81">
        <v>53.33</v>
      </c>
      <c r="I161" s="81">
        <v>1</v>
      </c>
      <c r="J161" s="81">
        <v>-9.1928169810519496</v>
      </c>
      <c r="K161" s="81">
        <v>1.58029743168109E-3</v>
      </c>
      <c r="L161" s="81">
        <v>-58.970252858440702</v>
      </c>
      <c r="M161" s="81">
        <v>6.5029076504923802E-2</v>
      </c>
      <c r="N161" s="81">
        <v>49.777435877388797</v>
      </c>
      <c r="O161" s="81">
        <v>-6.34487790732427E-2</v>
      </c>
      <c r="P161" s="81">
        <v>18.993113261980799</v>
      </c>
      <c r="Q161" s="81">
        <v>18.993113261980799</v>
      </c>
      <c r="R161" s="81">
        <v>0</v>
      </c>
      <c r="S161" s="81">
        <v>6.74580717085148E-3</v>
      </c>
      <c r="T161" s="81" t="s">
        <v>160</v>
      </c>
      <c r="U161" s="115">
        <v>-1.8913520433404101</v>
      </c>
      <c r="V161" s="115">
        <v>-0.99468528872075002</v>
      </c>
      <c r="W161" s="111">
        <v>-0.89668771323178098</v>
      </c>
    </row>
    <row r="162" spans="2:23" x14ac:dyDescent="0.25">
      <c r="B162" s="58" t="s">
        <v>120</v>
      </c>
      <c r="C162" s="79" t="s">
        <v>144</v>
      </c>
      <c r="D162" s="58" t="s">
        <v>45</v>
      </c>
      <c r="E162" s="58" t="s">
        <v>172</v>
      </c>
      <c r="F162" s="80">
        <v>53.42</v>
      </c>
      <c r="G162" s="81">
        <v>50750</v>
      </c>
      <c r="H162" s="81">
        <v>53.41</v>
      </c>
      <c r="I162" s="81">
        <v>1</v>
      </c>
      <c r="J162" s="81">
        <v>-7.7952709428915901</v>
      </c>
      <c r="K162" s="81">
        <v>4.6182349295548398E-4</v>
      </c>
      <c r="L162" s="81">
        <v>-57.425571383558697</v>
      </c>
      <c r="M162" s="81">
        <v>2.50624914903343E-2</v>
      </c>
      <c r="N162" s="81">
        <v>49.630300440667099</v>
      </c>
      <c r="O162" s="81">
        <v>-2.4600667997378801E-2</v>
      </c>
      <c r="P162" s="81">
        <v>18.993113261980699</v>
      </c>
      <c r="Q162" s="81">
        <v>18.993113261980699</v>
      </c>
      <c r="R162" s="81">
        <v>0</v>
      </c>
      <c r="S162" s="81">
        <v>2.7416114705064499E-3</v>
      </c>
      <c r="T162" s="81" t="s">
        <v>141</v>
      </c>
      <c r="U162" s="115">
        <v>-0.81774167667306497</v>
      </c>
      <c r="V162" s="115">
        <v>-0.43006039971488302</v>
      </c>
      <c r="W162" s="111">
        <v>-0.38769033858723001</v>
      </c>
    </row>
    <row r="163" spans="2:23" x14ac:dyDescent="0.25">
      <c r="B163" s="58" t="s">
        <v>120</v>
      </c>
      <c r="C163" s="79" t="s">
        <v>144</v>
      </c>
      <c r="D163" s="58" t="s">
        <v>45</v>
      </c>
      <c r="E163" s="58" t="s">
        <v>172</v>
      </c>
      <c r="F163" s="80">
        <v>53.42</v>
      </c>
      <c r="G163" s="81">
        <v>50950</v>
      </c>
      <c r="H163" s="81">
        <v>53.46</v>
      </c>
      <c r="I163" s="81">
        <v>1</v>
      </c>
      <c r="J163" s="81">
        <v>39.786284880463</v>
      </c>
      <c r="K163" s="81">
        <v>1.39299464883863E-2</v>
      </c>
      <c r="L163" s="81">
        <v>89.376094535753793</v>
      </c>
      <c r="M163" s="81">
        <v>7.0295159215283301E-2</v>
      </c>
      <c r="N163" s="81">
        <v>-49.5898096552909</v>
      </c>
      <c r="O163" s="81">
        <v>-5.6365212726896902E-2</v>
      </c>
      <c r="P163" s="81">
        <v>-18.993113261980898</v>
      </c>
      <c r="Q163" s="81">
        <v>-18.993113261980799</v>
      </c>
      <c r="R163" s="81">
        <v>0</v>
      </c>
      <c r="S163" s="81">
        <v>3.17449749216542E-3</v>
      </c>
      <c r="T163" s="81" t="s">
        <v>160</v>
      </c>
      <c r="U163" s="115">
        <v>-1.0285645819137701</v>
      </c>
      <c r="V163" s="115">
        <v>-0.54093475708620598</v>
      </c>
      <c r="W163" s="111">
        <v>-0.48764122264544002</v>
      </c>
    </row>
    <row r="164" spans="2:23" x14ac:dyDescent="0.25">
      <c r="B164" s="58" t="s">
        <v>120</v>
      </c>
      <c r="C164" s="79" t="s">
        <v>144</v>
      </c>
      <c r="D164" s="58" t="s">
        <v>45</v>
      </c>
      <c r="E164" s="58" t="s">
        <v>173</v>
      </c>
      <c r="F164" s="80">
        <v>53.33</v>
      </c>
      <c r="G164" s="81">
        <v>51300</v>
      </c>
      <c r="H164" s="81">
        <v>53.45</v>
      </c>
      <c r="I164" s="81">
        <v>1</v>
      </c>
      <c r="J164" s="81">
        <v>62.356070780730398</v>
      </c>
      <c r="K164" s="81">
        <v>5.9529560112767499E-2</v>
      </c>
      <c r="L164" s="81">
        <v>71.773257216994807</v>
      </c>
      <c r="M164" s="81">
        <v>7.8867940913029899E-2</v>
      </c>
      <c r="N164" s="81">
        <v>-9.41718643626435</v>
      </c>
      <c r="O164" s="81">
        <v>-1.93383808002623E-2</v>
      </c>
      <c r="P164" s="81">
        <v>-4.4190629016779903</v>
      </c>
      <c r="Q164" s="81">
        <v>-4.4190629016779797</v>
      </c>
      <c r="R164" s="81">
        <v>0</v>
      </c>
      <c r="S164" s="81">
        <v>2.9897547018278598E-4</v>
      </c>
      <c r="T164" s="81" t="s">
        <v>160</v>
      </c>
      <c r="U164" s="115">
        <v>9.7586221425758304E-2</v>
      </c>
      <c r="V164" s="115">
        <v>-5.1321793410079003E-2</v>
      </c>
      <c r="W164" s="111">
        <v>0.14890453427261899</v>
      </c>
    </row>
    <row r="165" spans="2:23" x14ac:dyDescent="0.25">
      <c r="B165" s="58" t="s">
        <v>120</v>
      </c>
      <c r="C165" s="79" t="s">
        <v>144</v>
      </c>
      <c r="D165" s="58" t="s">
        <v>45</v>
      </c>
      <c r="E165" s="58" t="s">
        <v>174</v>
      </c>
      <c r="F165" s="80">
        <v>53.63</v>
      </c>
      <c r="G165" s="81">
        <v>54750</v>
      </c>
      <c r="H165" s="81">
        <v>54.03</v>
      </c>
      <c r="I165" s="81">
        <v>1</v>
      </c>
      <c r="J165" s="81">
        <v>38.784556257268001</v>
      </c>
      <c r="K165" s="81">
        <v>0.15988586135493901</v>
      </c>
      <c r="L165" s="81">
        <v>73.380639474179603</v>
      </c>
      <c r="M165" s="81">
        <v>0.57234170275418506</v>
      </c>
      <c r="N165" s="81">
        <v>-34.596083216911602</v>
      </c>
      <c r="O165" s="81">
        <v>-0.41245584139924601</v>
      </c>
      <c r="P165" s="81">
        <v>-14.1070389939956</v>
      </c>
      <c r="Q165" s="81">
        <v>-14.1070389939956</v>
      </c>
      <c r="R165" s="81">
        <v>0</v>
      </c>
      <c r="S165" s="81">
        <v>2.1152618692141599E-2</v>
      </c>
      <c r="T165" s="81" t="s">
        <v>141</v>
      </c>
      <c r="U165" s="115">
        <v>-8.3640646557568203</v>
      </c>
      <c r="V165" s="115">
        <v>-4.3987644163255899</v>
      </c>
      <c r="W165" s="111">
        <v>-3.9653929240202701</v>
      </c>
    </row>
    <row r="166" spans="2:23" x14ac:dyDescent="0.25">
      <c r="B166" s="58" t="s">
        <v>120</v>
      </c>
      <c r="C166" s="79" t="s">
        <v>144</v>
      </c>
      <c r="D166" s="58" t="s">
        <v>45</v>
      </c>
      <c r="E166" s="58" t="s">
        <v>175</v>
      </c>
      <c r="F166" s="80">
        <v>53.46</v>
      </c>
      <c r="G166" s="81">
        <v>53150</v>
      </c>
      <c r="H166" s="81">
        <v>53.87</v>
      </c>
      <c r="I166" s="81">
        <v>1</v>
      </c>
      <c r="J166" s="81">
        <v>82.688934337827305</v>
      </c>
      <c r="K166" s="81">
        <v>0.30084823392472299</v>
      </c>
      <c r="L166" s="81">
        <v>76.795012535116697</v>
      </c>
      <c r="M166" s="81">
        <v>0.25948885381182402</v>
      </c>
      <c r="N166" s="81">
        <v>5.8939218027105902</v>
      </c>
      <c r="O166" s="81">
        <v>4.13593801128984E-2</v>
      </c>
      <c r="P166" s="81">
        <v>-3.1891133173354402E-2</v>
      </c>
      <c r="Q166" s="81">
        <v>-3.1891133173354402E-2</v>
      </c>
      <c r="R166" s="81">
        <v>0</v>
      </c>
      <c r="S166" s="81">
        <v>4.4749952504000001E-8</v>
      </c>
      <c r="T166" s="81" t="s">
        <v>160</v>
      </c>
      <c r="U166" s="115">
        <v>-0.19695680535262899</v>
      </c>
      <c r="V166" s="115">
        <v>0</v>
      </c>
      <c r="W166" s="111">
        <v>-0.196961409004172</v>
      </c>
    </row>
    <row r="167" spans="2:23" x14ac:dyDescent="0.25">
      <c r="B167" s="58" t="s">
        <v>120</v>
      </c>
      <c r="C167" s="79" t="s">
        <v>144</v>
      </c>
      <c r="D167" s="58" t="s">
        <v>45</v>
      </c>
      <c r="E167" s="58" t="s">
        <v>175</v>
      </c>
      <c r="F167" s="80">
        <v>53.46</v>
      </c>
      <c r="G167" s="81">
        <v>54500</v>
      </c>
      <c r="H167" s="81">
        <v>53.18</v>
      </c>
      <c r="I167" s="81">
        <v>1</v>
      </c>
      <c r="J167" s="81">
        <v>-47.434931134995601</v>
      </c>
      <c r="K167" s="81">
        <v>0.124586524943957</v>
      </c>
      <c r="L167" s="81">
        <v>8.1017729219410697</v>
      </c>
      <c r="M167" s="81">
        <v>3.6344161743854901E-3</v>
      </c>
      <c r="N167" s="81">
        <v>-55.5367040569366</v>
      </c>
      <c r="O167" s="81">
        <v>0.12095210876957101</v>
      </c>
      <c r="P167" s="81">
        <v>-18.961222128807101</v>
      </c>
      <c r="Q167" s="81">
        <v>-18.961222128807101</v>
      </c>
      <c r="R167" s="81">
        <v>0</v>
      </c>
      <c r="S167" s="81">
        <v>1.9907062293496699E-2</v>
      </c>
      <c r="T167" s="81" t="s">
        <v>160</v>
      </c>
      <c r="U167" s="115">
        <v>-9.1011106963487798</v>
      </c>
      <c r="V167" s="115">
        <v>-4.7863859890878304</v>
      </c>
      <c r="W167" s="111">
        <v>-4.3148255592676401</v>
      </c>
    </row>
    <row r="168" spans="2:23" x14ac:dyDescent="0.25">
      <c r="B168" s="58" t="s">
        <v>120</v>
      </c>
      <c r="C168" s="79" t="s">
        <v>144</v>
      </c>
      <c r="D168" s="58" t="s">
        <v>45</v>
      </c>
      <c r="E168" s="58" t="s">
        <v>176</v>
      </c>
      <c r="F168" s="80">
        <v>53.26</v>
      </c>
      <c r="G168" s="81">
        <v>51250</v>
      </c>
      <c r="H168" s="81">
        <v>53.26</v>
      </c>
      <c r="I168" s="81">
        <v>1</v>
      </c>
      <c r="J168" s="81">
        <v>0</v>
      </c>
      <c r="K168" s="81">
        <v>0</v>
      </c>
      <c r="L168" s="81">
        <v>0</v>
      </c>
      <c r="M168" s="81">
        <v>0</v>
      </c>
      <c r="N168" s="81">
        <v>0</v>
      </c>
      <c r="O168" s="81">
        <v>0</v>
      </c>
      <c r="P168" s="81">
        <v>0</v>
      </c>
      <c r="Q168" s="81">
        <v>0</v>
      </c>
      <c r="R168" s="81">
        <v>0</v>
      </c>
      <c r="S168" s="81">
        <v>0</v>
      </c>
      <c r="T168" s="81" t="s">
        <v>141</v>
      </c>
      <c r="U168" s="115">
        <v>0</v>
      </c>
      <c r="V168" s="115">
        <v>0</v>
      </c>
      <c r="W168" s="111">
        <v>0</v>
      </c>
    </row>
    <row r="169" spans="2:23" x14ac:dyDescent="0.25">
      <c r="B169" s="58" t="s">
        <v>120</v>
      </c>
      <c r="C169" s="79" t="s">
        <v>144</v>
      </c>
      <c r="D169" s="58" t="s">
        <v>45</v>
      </c>
      <c r="E169" s="58" t="s">
        <v>177</v>
      </c>
      <c r="F169" s="80">
        <v>53.45</v>
      </c>
      <c r="G169" s="81">
        <v>53200</v>
      </c>
      <c r="H169" s="81">
        <v>53.83</v>
      </c>
      <c r="I169" s="81">
        <v>1</v>
      </c>
      <c r="J169" s="81">
        <v>62.227582425663201</v>
      </c>
      <c r="K169" s="81">
        <v>0.19744715002153301</v>
      </c>
      <c r="L169" s="81">
        <v>71.603110243951704</v>
      </c>
      <c r="M169" s="81">
        <v>0.26142600517301701</v>
      </c>
      <c r="N169" s="81">
        <v>-9.3755278182885196</v>
      </c>
      <c r="O169" s="81">
        <v>-6.3978855151483993E-2</v>
      </c>
      <c r="P169" s="81">
        <v>-4.4190629016780099</v>
      </c>
      <c r="Q169" s="81">
        <v>-4.4190629016780001</v>
      </c>
      <c r="R169" s="81">
        <v>0</v>
      </c>
      <c r="S169" s="81">
        <v>9.9573868220904005E-4</v>
      </c>
      <c r="T169" s="81" t="s">
        <v>141</v>
      </c>
      <c r="U169" s="115">
        <v>0.13087478062399099</v>
      </c>
      <c r="V169" s="115">
        <v>-6.8828655886465001E-2</v>
      </c>
      <c r="W169" s="111">
        <v>0.19969876865939201</v>
      </c>
    </row>
    <row r="170" spans="2:23" x14ac:dyDescent="0.25">
      <c r="B170" s="58" t="s">
        <v>120</v>
      </c>
      <c r="C170" s="79" t="s">
        <v>144</v>
      </c>
      <c r="D170" s="58" t="s">
        <v>45</v>
      </c>
      <c r="E170" s="58" t="s">
        <v>178</v>
      </c>
      <c r="F170" s="80">
        <v>54.05</v>
      </c>
      <c r="G170" s="81">
        <v>53050</v>
      </c>
      <c r="H170" s="81">
        <v>53.97</v>
      </c>
      <c r="I170" s="81">
        <v>1</v>
      </c>
      <c r="J170" s="81">
        <v>-89.051025284989294</v>
      </c>
      <c r="K170" s="81">
        <v>7.4542799980493304E-2</v>
      </c>
      <c r="L170" s="81">
        <v>-82.558277438906799</v>
      </c>
      <c r="M170" s="81">
        <v>6.4069170232587402E-2</v>
      </c>
      <c r="N170" s="81">
        <v>-6.4927478460824402</v>
      </c>
      <c r="O170" s="81">
        <v>1.04736297479059E-2</v>
      </c>
      <c r="P170" s="81">
        <v>-2.8449920663100801</v>
      </c>
      <c r="Q170" s="81">
        <v>-2.8449920663100698</v>
      </c>
      <c r="R170" s="81">
        <v>0</v>
      </c>
      <c r="S170" s="81">
        <v>7.6083410659252002E-5</v>
      </c>
      <c r="T170" s="81" t="s">
        <v>160</v>
      </c>
      <c r="U170" s="115">
        <v>4.6260914997812499E-2</v>
      </c>
      <c r="V170" s="115">
        <v>-2.43291838518945E-2</v>
      </c>
      <c r="W170" s="111">
        <v>7.0588448882766996E-2</v>
      </c>
    </row>
    <row r="171" spans="2:23" x14ac:dyDescent="0.25">
      <c r="B171" s="58" t="s">
        <v>120</v>
      </c>
      <c r="C171" s="79" t="s">
        <v>144</v>
      </c>
      <c r="D171" s="58" t="s">
        <v>45</v>
      </c>
      <c r="E171" s="58" t="s">
        <v>178</v>
      </c>
      <c r="F171" s="80">
        <v>54.05</v>
      </c>
      <c r="G171" s="81">
        <v>53050</v>
      </c>
      <c r="H171" s="81">
        <v>53.97</v>
      </c>
      <c r="I171" s="81">
        <v>2</v>
      </c>
      <c r="J171" s="81">
        <v>-79.069824552521297</v>
      </c>
      <c r="K171" s="81">
        <v>5.3142315815515297E-2</v>
      </c>
      <c r="L171" s="81">
        <v>-73.3048102653689</v>
      </c>
      <c r="M171" s="81">
        <v>4.5675559268354801E-2</v>
      </c>
      <c r="N171" s="81">
        <v>-5.7650142871524102</v>
      </c>
      <c r="O171" s="81">
        <v>7.4667565471605397E-3</v>
      </c>
      <c r="P171" s="81">
        <v>-2.5261137961809101</v>
      </c>
      <c r="Q171" s="81">
        <v>-2.5261137961808999</v>
      </c>
      <c r="R171" s="81">
        <v>0</v>
      </c>
      <c r="S171" s="81">
        <v>5.4240632745672002E-5</v>
      </c>
      <c r="T171" s="81" t="s">
        <v>141</v>
      </c>
      <c r="U171" s="115">
        <v>-5.7921621860042898E-2</v>
      </c>
      <c r="V171" s="115">
        <v>-3.0461692928026401E-2</v>
      </c>
      <c r="W171" s="111">
        <v>-2.7460570778049399E-2</v>
      </c>
    </row>
    <row r="172" spans="2:23" x14ac:dyDescent="0.25">
      <c r="B172" s="58" t="s">
        <v>120</v>
      </c>
      <c r="C172" s="79" t="s">
        <v>144</v>
      </c>
      <c r="D172" s="58" t="s">
        <v>45</v>
      </c>
      <c r="E172" s="58" t="s">
        <v>178</v>
      </c>
      <c r="F172" s="80">
        <v>54.05</v>
      </c>
      <c r="G172" s="81">
        <v>53100</v>
      </c>
      <c r="H172" s="81">
        <v>54.05</v>
      </c>
      <c r="I172" s="81">
        <v>1</v>
      </c>
      <c r="J172" s="81">
        <v>0</v>
      </c>
      <c r="K172" s="81">
        <v>0</v>
      </c>
      <c r="L172" s="81">
        <v>0</v>
      </c>
      <c r="M172" s="81">
        <v>0</v>
      </c>
      <c r="N172" s="81">
        <v>0</v>
      </c>
      <c r="O172" s="81">
        <v>0</v>
      </c>
      <c r="P172" s="81">
        <v>0</v>
      </c>
      <c r="Q172" s="81">
        <v>0</v>
      </c>
      <c r="R172" s="81">
        <v>0</v>
      </c>
      <c r="S172" s="81">
        <v>0</v>
      </c>
      <c r="T172" s="81" t="s">
        <v>141</v>
      </c>
      <c r="U172" s="115">
        <v>0</v>
      </c>
      <c r="V172" s="115">
        <v>0</v>
      </c>
      <c r="W172" s="111">
        <v>0</v>
      </c>
    </row>
    <row r="173" spans="2:23" x14ac:dyDescent="0.25">
      <c r="B173" s="58" t="s">
        <v>120</v>
      </c>
      <c r="C173" s="79" t="s">
        <v>144</v>
      </c>
      <c r="D173" s="58" t="s">
        <v>45</v>
      </c>
      <c r="E173" s="58" t="s">
        <v>178</v>
      </c>
      <c r="F173" s="80">
        <v>54.05</v>
      </c>
      <c r="G173" s="81">
        <v>53100</v>
      </c>
      <c r="H173" s="81">
        <v>54.05</v>
      </c>
      <c r="I173" s="81">
        <v>2</v>
      </c>
      <c r="J173" s="81">
        <v>0</v>
      </c>
      <c r="K173" s="81">
        <v>0</v>
      </c>
      <c r="L173" s="81">
        <v>0</v>
      </c>
      <c r="M173" s="81">
        <v>0</v>
      </c>
      <c r="N173" s="81">
        <v>0</v>
      </c>
      <c r="O173" s="81">
        <v>0</v>
      </c>
      <c r="P173" s="81">
        <v>0</v>
      </c>
      <c r="Q173" s="81">
        <v>0</v>
      </c>
      <c r="R173" s="81">
        <v>0</v>
      </c>
      <c r="S173" s="81">
        <v>0</v>
      </c>
      <c r="T173" s="81" t="s">
        <v>141</v>
      </c>
      <c r="U173" s="115">
        <v>0</v>
      </c>
      <c r="V173" s="115">
        <v>0</v>
      </c>
      <c r="W173" s="111">
        <v>0</v>
      </c>
    </row>
    <row r="174" spans="2:23" x14ac:dyDescent="0.25">
      <c r="B174" s="58" t="s">
        <v>120</v>
      </c>
      <c r="C174" s="79" t="s">
        <v>144</v>
      </c>
      <c r="D174" s="58" t="s">
        <v>45</v>
      </c>
      <c r="E174" s="58" t="s">
        <v>179</v>
      </c>
      <c r="F174" s="80">
        <v>54.06</v>
      </c>
      <c r="G174" s="81">
        <v>53000</v>
      </c>
      <c r="H174" s="81">
        <v>54.05</v>
      </c>
      <c r="I174" s="81">
        <v>1</v>
      </c>
      <c r="J174" s="81">
        <v>-17.672585138371801</v>
      </c>
      <c r="K174" s="81">
        <v>0</v>
      </c>
      <c r="L174" s="81">
        <v>-23.584250714270102</v>
      </c>
      <c r="M174" s="81">
        <v>0</v>
      </c>
      <c r="N174" s="81">
        <v>5.9116655758983798</v>
      </c>
      <c r="O174" s="81">
        <v>0</v>
      </c>
      <c r="P174" s="81">
        <v>2.3381999242193499</v>
      </c>
      <c r="Q174" s="81">
        <v>2.3381999242193401</v>
      </c>
      <c r="R174" s="81">
        <v>0</v>
      </c>
      <c r="S174" s="81">
        <v>0</v>
      </c>
      <c r="T174" s="81" t="s">
        <v>160</v>
      </c>
      <c r="U174" s="115">
        <v>5.9116655759014002E-2</v>
      </c>
      <c r="V174" s="115">
        <v>-3.10901759452492E-2</v>
      </c>
      <c r="W174" s="111">
        <v>9.0204723217485405E-2</v>
      </c>
    </row>
    <row r="175" spans="2:23" x14ac:dyDescent="0.25">
      <c r="B175" s="58" t="s">
        <v>120</v>
      </c>
      <c r="C175" s="79" t="s">
        <v>144</v>
      </c>
      <c r="D175" s="58" t="s">
        <v>45</v>
      </c>
      <c r="E175" s="58" t="s">
        <v>179</v>
      </c>
      <c r="F175" s="80">
        <v>54.06</v>
      </c>
      <c r="G175" s="81">
        <v>53000</v>
      </c>
      <c r="H175" s="81">
        <v>54.05</v>
      </c>
      <c r="I175" s="81">
        <v>2</v>
      </c>
      <c r="J175" s="81">
        <v>-15.610783538895101</v>
      </c>
      <c r="K175" s="81">
        <v>0</v>
      </c>
      <c r="L175" s="81">
        <v>-20.8327547976053</v>
      </c>
      <c r="M175" s="81">
        <v>0</v>
      </c>
      <c r="N175" s="81">
        <v>5.2219712587102203</v>
      </c>
      <c r="O175" s="81">
        <v>0</v>
      </c>
      <c r="P175" s="81">
        <v>2.0654099330604199</v>
      </c>
      <c r="Q175" s="81">
        <v>2.0654099330604101</v>
      </c>
      <c r="R175" s="81">
        <v>0</v>
      </c>
      <c r="S175" s="81">
        <v>0</v>
      </c>
      <c r="T175" s="81" t="s">
        <v>160</v>
      </c>
      <c r="U175" s="115">
        <v>5.2219712587128903E-2</v>
      </c>
      <c r="V175" s="115">
        <v>-2.7462988751636701E-2</v>
      </c>
      <c r="W175" s="111">
        <v>7.9680838842111898E-2</v>
      </c>
    </row>
    <row r="176" spans="2:23" x14ac:dyDescent="0.25">
      <c r="B176" s="58" t="s">
        <v>120</v>
      </c>
      <c r="C176" s="79" t="s">
        <v>144</v>
      </c>
      <c r="D176" s="58" t="s">
        <v>45</v>
      </c>
      <c r="E176" s="58" t="s">
        <v>179</v>
      </c>
      <c r="F176" s="80">
        <v>54.06</v>
      </c>
      <c r="G176" s="81">
        <v>53000</v>
      </c>
      <c r="H176" s="81">
        <v>54.05</v>
      </c>
      <c r="I176" s="81">
        <v>3</v>
      </c>
      <c r="J176" s="81">
        <v>-15.610783538895101</v>
      </c>
      <c r="K176" s="81">
        <v>0</v>
      </c>
      <c r="L176" s="81">
        <v>-20.8327547976053</v>
      </c>
      <c r="M176" s="81">
        <v>0</v>
      </c>
      <c r="N176" s="81">
        <v>5.2219712587102203</v>
      </c>
      <c r="O176" s="81">
        <v>0</v>
      </c>
      <c r="P176" s="81">
        <v>2.0654099330604199</v>
      </c>
      <c r="Q176" s="81">
        <v>2.0654099330604101</v>
      </c>
      <c r="R176" s="81">
        <v>0</v>
      </c>
      <c r="S176" s="81">
        <v>0</v>
      </c>
      <c r="T176" s="81" t="s">
        <v>160</v>
      </c>
      <c r="U176" s="115">
        <v>5.2219712587128903E-2</v>
      </c>
      <c r="V176" s="115">
        <v>-2.7462988751636701E-2</v>
      </c>
      <c r="W176" s="111">
        <v>7.9680838842111898E-2</v>
      </c>
    </row>
    <row r="177" spans="2:23" x14ac:dyDescent="0.25">
      <c r="B177" s="58" t="s">
        <v>120</v>
      </c>
      <c r="C177" s="79" t="s">
        <v>144</v>
      </c>
      <c r="D177" s="58" t="s">
        <v>45</v>
      </c>
      <c r="E177" s="58" t="s">
        <v>179</v>
      </c>
      <c r="F177" s="80">
        <v>54.06</v>
      </c>
      <c r="G177" s="81">
        <v>53000</v>
      </c>
      <c r="H177" s="81">
        <v>54.05</v>
      </c>
      <c r="I177" s="81">
        <v>4</v>
      </c>
      <c r="J177" s="81">
        <v>-17.1337868109824</v>
      </c>
      <c r="K177" s="81">
        <v>0</v>
      </c>
      <c r="L177" s="81">
        <v>-22.865218680298401</v>
      </c>
      <c r="M177" s="81">
        <v>0</v>
      </c>
      <c r="N177" s="81">
        <v>5.7314318693160198</v>
      </c>
      <c r="O177" s="81">
        <v>0</v>
      </c>
      <c r="P177" s="81">
        <v>2.26691334116384</v>
      </c>
      <c r="Q177" s="81">
        <v>2.26691334116384</v>
      </c>
      <c r="R177" s="81">
        <v>0</v>
      </c>
      <c r="S177" s="81">
        <v>0</v>
      </c>
      <c r="T177" s="81" t="s">
        <v>160</v>
      </c>
      <c r="U177" s="115">
        <v>5.7314318693189502E-2</v>
      </c>
      <c r="V177" s="115">
        <v>-3.01423047274058E-2</v>
      </c>
      <c r="W177" s="111">
        <v>8.7454579216950906E-2</v>
      </c>
    </row>
    <row r="178" spans="2:23" x14ac:dyDescent="0.25">
      <c r="B178" s="58" t="s">
        <v>120</v>
      </c>
      <c r="C178" s="79" t="s">
        <v>144</v>
      </c>
      <c r="D178" s="58" t="s">
        <v>45</v>
      </c>
      <c r="E178" s="58" t="s">
        <v>179</v>
      </c>
      <c r="F178" s="80">
        <v>54.06</v>
      </c>
      <c r="G178" s="81">
        <v>53204</v>
      </c>
      <c r="H178" s="81">
        <v>54.02</v>
      </c>
      <c r="I178" s="81">
        <v>1</v>
      </c>
      <c r="J178" s="81">
        <v>2.3358813868806401</v>
      </c>
      <c r="K178" s="81">
        <v>6.9732048888693796E-4</v>
      </c>
      <c r="L178" s="81">
        <v>-3.61007839976351</v>
      </c>
      <c r="M178" s="81">
        <v>1.6655747215017099E-3</v>
      </c>
      <c r="N178" s="81">
        <v>5.94595978664415</v>
      </c>
      <c r="O178" s="81">
        <v>-9.6825423261477303E-4</v>
      </c>
      <c r="P178" s="81">
        <v>2.4376955323712099</v>
      </c>
      <c r="Q178" s="81">
        <v>2.4376955323712002</v>
      </c>
      <c r="R178" s="81">
        <v>0</v>
      </c>
      <c r="S178" s="81">
        <v>7.5943354519173605E-4</v>
      </c>
      <c r="T178" s="81" t="s">
        <v>160</v>
      </c>
      <c r="U178" s="115">
        <v>0.18551393273525801</v>
      </c>
      <c r="V178" s="115">
        <v>-9.7564057624400902E-2</v>
      </c>
      <c r="W178" s="111">
        <v>0.28307137371889601</v>
      </c>
    </row>
    <row r="179" spans="2:23" x14ac:dyDescent="0.25">
      <c r="B179" s="58" t="s">
        <v>120</v>
      </c>
      <c r="C179" s="79" t="s">
        <v>144</v>
      </c>
      <c r="D179" s="58" t="s">
        <v>45</v>
      </c>
      <c r="E179" s="58" t="s">
        <v>179</v>
      </c>
      <c r="F179" s="80">
        <v>54.06</v>
      </c>
      <c r="G179" s="81">
        <v>53304</v>
      </c>
      <c r="H179" s="81">
        <v>54.2</v>
      </c>
      <c r="I179" s="81">
        <v>1</v>
      </c>
      <c r="J179" s="81">
        <v>17.2221593375412</v>
      </c>
      <c r="K179" s="81">
        <v>2.7495076987358001E-2</v>
      </c>
      <c r="L179" s="81">
        <v>13.4237258110476</v>
      </c>
      <c r="M179" s="81">
        <v>1.6704207638072299E-2</v>
      </c>
      <c r="N179" s="81">
        <v>3.7984335264936</v>
      </c>
      <c r="O179" s="81">
        <v>1.0790869349285701E-2</v>
      </c>
      <c r="P179" s="81">
        <v>1.55732868130837</v>
      </c>
      <c r="Q179" s="81">
        <v>1.55732868130836</v>
      </c>
      <c r="R179" s="81">
        <v>0</v>
      </c>
      <c r="S179" s="81">
        <v>2.2482277202469801E-4</v>
      </c>
      <c r="T179" s="81" t="s">
        <v>160</v>
      </c>
      <c r="U179" s="115">
        <v>5.23290641677275E-2</v>
      </c>
      <c r="V179" s="115">
        <v>-2.75204980920595E-2</v>
      </c>
      <c r="W179" s="111">
        <v>7.9847695862940396E-2</v>
      </c>
    </row>
    <row r="180" spans="2:23" x14ac:dyDescent="0.25">
      <c r="B180" s="58" t="s">
        <v>120</v>
      </c>
      <c r="C180" s="79" t="s">
        <v>144</v>
      </c>
      <c r="D180" s="58" t="s">
        <v>45</v>
      </c>
      <c r="E180" s="58" t="s">
        <v>179</v>
      </c>
      <c r="F180" s="80">
        <v>54.06</v>
      </c>
      <c r="G180" s="81">
        <v>53354</v>
      </c>
      <c r="H180" s="81">
        <v>54.11</v>
      </c>
      <c r="I180" s="81">
        <v>1</v>
      </c>
      <c r="J180" s="81">
        <v>21.097715827845398</v>
      </c>
      <c r="K180" s="81">
        <v>9.3473858762028392E-3</v>
      </c>
      <c r="L180" s="81">
        <v>30.919719462178499</v>
      </c>
      <c r="M180" s="81">
        <v>2.0076610084016198E-2</v>
      </c>
      <c r="N180" s="81">
        <v>-9.8220036343331003</v>
      </c>
      <c r="O180" s="81">
        <v>-1.07292242078133E-2</v>
      </c>
      <c r="P180" s="81">
        <v>-3.9433816890911602</v>
      </c>
      <c r="Q180" s="81">
        <v>-3.9433816890911602</v>
      </c>
      <c r="R180" s="81">
        <v>0</v>
      </c>
      <c r="S180" s="81">
        <v>3.26555442063049E-4</v>
      </c>
      <c r="T180" s="81" t="s">
        <v>141</v>
      </c>
      <c r="U180" s="115">
        <v>-8.9189909562955902E-2</v>
      </c>
      <c r="V180" s="115">
        <v>-4.6906069791174801E-2</v>
      </c>
      <c r="W180" s="111">
        <v>-4.2284828110639598E-2</v>
      </c>
    </row>
    <row r="181" spans="2:23" x14ac:dyDescent="0.25">
      <c r="B181" s="58" t="s">
        <v>120</v>
      </c>
      <c r="C181" s="79" t="s">
        <v>144</v>
      </c>
      <c r="D181" s="58" t="s">
        <v>45</v>
      </c>
      <c r="E181" s="58" t="s">
        <v>179</v>
      </c>
      <c r="F181" s="80">
        <v>54.06</v>
      </c>
      <c r="G181" s="81">
        <v>53454</v>
      </c>
      <c r="H181" s="81">
        <v>54.21</v>
      </c>
      <c r="I181" s="81">
        <v>1</v>
      </c>
      <c r="J181" s="81">
        <v>21.793014363778099</v>
      </c>
      <c r="K181" s="81">
        <v>3.2390599399081101E-2</v>
      </c>
      <c r="L181" s="81">
        <v>31.3277979716743</v>
      </c>
      <c r="M181" s="81">
        <v>6.69335891364254E-2</v>
      </c>
      <c r="N181" s="81">
        <v>-9.5347836078961095</v>
      </c>
      <c r="O181" s="81">
        <v>-3.4542989737344203E-2</v>
      </c>
      <c r="P181" s="81">
        <v>-3.8277716866271199</v>
      </c>
      <c r="Q181" s="81">
        <v>-3.8277716866271101</v>
      </c>
      <c r="R181" s="81">
        <v>0</v>
      </c>
      <c r="S181" s="81">
        <v>9.9925522099319499E-4</v>
      </c>
      <c r="T181" s="81" t="s">
        <v>141</v>
      </c>
      <c r="U181" s="115">
        <v>-0.43976720824672699</v>
      </c>
      <c r="V181" s="115">
        <v>-0.23127898058166199</v>
      </c>
      <c r="W181" s="111">
        <v>-0.20849310085108699</v>
      </c>
    </row>
    <row r="182" spans="2:23" x14ac:dyDescent="0.25">
      <c r="B182" s="58" t="s">
        <v>120</v>
      </c>
      <c r="C182" s="79" t="s">
        <v>144</v>
      </c>
      <c r="D182" s="58" t="s">
        <v>45</v>
      </c>
      <c r="E182" s="58" t="s">
        <v>179</v>
      </c>
      <c r="F182" s="80">
        <v>54.06</v>
      </c>
      <c r="G182" s="81">
        <v>53604</v>
      </c>
      <c r="H182" s="81">
        <v>54.16</v>
      </c>
      <c r="I182" s="81">
        <v>1</v>
      </c>
      <c r="J182" s="81">
        <v>16.5879430701114</v>
      </c>
      <c r="K182" s="81">
        <v>1.19694537054307E-2</v>
      </c>
      <c r="L182" s="81">
        <v>21.455198088234301</v>
      </c>
      <c r="M182" s="81">
        <v>2.0024160337733798E-2</v>
      </c>
      <c r="N182" s="81">
        <v>-4.8672550181229104</v>
      </c>
      <c r="O182" s="81">
        <v>-8.0547066323030797E-3</v>
      </c>
      <c r="P182" s="81">
        <v>-1.9382756165564801</v>
      </c>
      <c r="Q182" s="81">
        <v>-1.9382756165564801</v>
      </c>
      <c r="R182" s="81">
        <v>0</v>
      </c>
      <c r="S182" s="81">
        <v>1.6342568790957799E-4</v>
      </c>
      <c r="T182" s="81" t="s">
        <v>141</v>
      </c>
      <c r="U182" s="115">
        <v>5.0885325938343801E-2</v>
      </c>
      <c r="V182" s="115">
        <v>-2.6761218410316399E-2</v>
      </c>
      <c r="W182" s="111">
        <v>7.7644729444966004E-2</v>
      </c>
    </row>
    <row r="183" spans="2:23" x14ac:dyDescent="0.25">
      <c r="B183" s="58" t="s">
        <v>120</v>
      </c>
      <c r="C183" s="79" t="s">
        <v>144</v>
      </c>
      <c r="D183" s="58" t="s">
        <v>45</v>
      </c>
      <c r="E183" s="58" t="s">
        <v>179</v>
      </c>
      <c r="F183" s="80">
        <v>54.06</v>
      </c>
      <c r="G183" s="81">
        <v>53654</v>
      </c>
      <c r="H183" s="81">
        <v>54.03</v>
      </c>
      <c r="I183" s="81">
        <v>1</v>
      </c>
      <c r="J183" s="81">
        <v>-13.0538801736017</v>
      </c>
      <c r="K183" s="81">
        <v>8.3105927206058496E-3</v>
      </c>
      <c r="L183" s="81">
        <v>-5.4648142529410002</v>
      </c>
      <c r="M183" s="81">
        <v>1.4564767813298001E-3</v>
      </c>
      <c r="N183" s="81">
        <v>-7.5890659206606799</v>
      </c>
      <c r="O183" s="81">
        <v>6.8541159392760398E-3</v>
      </c>
      <c r="P183" s="81">
        <v>-3.0215283529091499</v>
      </c>
      <c r="Q183" s="81">
        <v>-3.0215283529091499</v>
      </c>
      <c r="R183" s="81">
        <v>0</v>
      </c>
      <c r="S183" s="81">
        <v>4.4525223005914999E-4</v>
      </c>
      <c r="T183" s="81" t="s">
        <v>141</v>
      </c>
      <c r="U183" s="115">
        <v>0.142758718318344</v>
      </c>
      <c r="V183" s="115">
        <v>-7.5078564801238007E-2</v>
      </c>
      <c r="W183" s="111">
        <v>0.217832191409536</v>
      </c>
    </row>
    <row r="184" spans="2:23" x14ac:dyDescent="0.25">
      <c r="B184" s="58" t="s">
        <v>120</v>
      </c>
      <c r="C184" s="79" t="s">
        <v>144</v>
      </c>
      <c r="D184" s="58" t="s">
        <v>45</v>
      </c>
      <c r="E184" s="58" t="s">
        <v>180</v>
      </c>
      <c r="F184" s="80">
        <v>53.97</v>
      </c>
      <c r="G184" s="81">
        <v>53150</v>
      </c>
      <c r="H184" s="81">
        <v>53.87</v>
      </c>
      <c r="I184" s="81">
        <v>1</v>
      </c>
      <c r="J184" s="81">
        <v>-25.537803714352901</v>
      </c>
      <c r="K184" s="81">
        <v>1.7843628891605099E-2</v>
      </c>
      <c r="L184" s="81">
        <v>5.8282971340834502</v>
      </c>
      <c r="M184" s="81">
        <v>9.2939313913940598E-4</v>
      </c>
      <c r="N184" s="81">
        <v>-31.3661008484364</v>
      </c>
      <c r="O184" s="81">
        <v>1.6914235752465701E-2</v>
      </c>
      <c r="P184" s="81">
        <v>-12.2268319127572</v>
      </c>
      <c r="Q184" s="81">
        <v>-12.2268319127572</v>
      </c>
      <c r="R184" s="81">
        <v>0</v>
      </c>
      <c r="S184" s="81">
        <v>4.09019465352031E-3</v>
      </c>
      <c r="T184" s="81" t="s">
        <v>160</v>
      </c>
      <c r="U184" s="115">
        <v>-2.2245944930707302</v>
      </c>
      <c r="V184" s="115">
        <v>-1.16994158936089</v>
      </c>
      <c r="W184" s="111">
        <v>-1.05467755507671</v>
      </c>
    </row>
    <row r="185" spans="2:23" x14ac:dyDescent="0.25">
      <c r="B185" s="58" t="s">
        <v>120</v>
      </c>
      <c r="C185" s="79" t="s">
        <v>144</v>
      </c>
      <c r="D185" s="58" t="s">
        <v>45</v>
      </c>
      <c r="E185" s="58" t="s">
        <v>180</v>
      </c>
      <c r="F185" s="80">
        <v>53.97</v>
      </c>
      <c r="G185" s="81">
        <v>53150</v>
      </c>
      <c r="H185" s="81">
        <v>53.87</v>
      </c>
      <c r="I185" s="81">
        <v>2</v>
      </c>
      <c r="J185" s="81">
        <v>-25.462821519634701</v>
      </c>
      <c r="K185" s="81">
        <v>1.7758451112099699E-2</v>
      </c>
      <c r="L185" s="81">
        <v>5.8111845226988503</v>
      </c>
      <c r="M185" s="81">
        <v>9.2495661760224896E-4</v>
      </c>
      <c r="N185" s="81">
        <v>-31.2740060423335</v>
      </c>
      <c r="O185" s="81">
        <v>1.6833494494497499E-2</v>
      </c>
      <c r="P185" s="81">
        <v>-12.1909324007427</v>
      </c>
      <c r="Q185" s="81">
        <v>-12.1909324007426</v>
      </c>
      <c r="R185" s="81">
        <v>0</v>
      </c>
      <c r="S185" s="81">
        <v>4.0706698303776996E-3</v>
      </c>
      <c r="T185" s="81" t="s">
        <v>160</v>
      </c>
      <c r="U185" s="115">
        <v>-2.2197385810900898</v>
      </c>
      <c r="V185" s="115">
        <v>-1.1673878055597899</v>
      </c>
      <c r="W185" s="111">
        <v>-1.0523753730874199</v>
      </c>
    </row>
    <row r="186" spans="2:23" x14ac:dyDescent="0.25">
      <c r="B186" s="58" t="s">
        <v>120</v>
      </c>
      <c r="C186" s="79" t="s">
        <v>144</v>
      </c>
      <c r="D186" s="58" t="s">
        <v>45</v>
      </c>
      <c r="E186" s="58" t="s">
        <v>180</v>
      </c>
      <c r="F186" s="80">
        <v>53.97</v>
      </c>
      <c r="G186" s="81">
        <v>53900</v>
      </c>
      <c r="H186" s="81">
        <v>53.86</v>
      </c>
      <c r="I186" s="81">
        <v>1</v>
      </c>
      <c r="J186" s="81">
        <v>-17.929729297923299</v>
      </c>
      <c r="K186" s="81">
        <v>1.50771865374804E-2</v>
      </c>
      <c r="L186" s="81">
        <v>0.86429165421592102</v>
      </c>
      <c r="M186" s="81">
        <v>3.5034302980367998E-5</v>
      </c>
      <c r="N186" s="81">
        <v>-18.794020952139299</v>
      </c>
      <c r="O186" s="81">
        <v>1.5042152234500001E-2</v>
      </c>
      <c r="P186" s="81">
        <v>-8.7709461327431004</v>
      </c>
      <c r="Q186" s="81">
        <v>-8.7709461327430898</v>
      </c>
      <c r="R186" s="81">
        <v>0</v>
      </c>
      <c r="S186" s="81">
        <v>3.60799336537726E-3</v>
      </c>
      <c r="T186" s="81" t="s">
        <v>160</v>
      </c>
      <c r="U186" s="115">
        <v>-1.25634466701223</v>
      </c>
      <c r="V186" s="115">
        <v>-0.66072710378800903</v>
      </c>
      <c r="W186" s="111">
        <v>-0.59563148513826802</v>
      </c>
    </row>
    <row r="187" spans="2:23" x14ac:dyDescent="0.25">
      <c r="B187" s="58" t="s">
        <v>120</v>
      </c>
      <c r="C187" s="79" t="s">
        <v>144</v>
      </c>
      <c r="D187" s="58" t="s">
        <v>45</v>
      </c>
      <c r="E187" s="58" t="s">
        <v>180</v>
      </c>
      <c r="F187" s="80">
        <v>53.97</v>
      </c>
      <c r="G187" s="81">
        <v>53900</v>
      </c>
      <c r="H187" s="81">
        <v>53.86</v>
      </c>
      <c r="I187" s="81">
        <v>2</v>
      </c>
      <c r="J187" s="81">
        <v>-17.949092490214198</v>
      </c>
      <c r="K187" s="81">
        <v>1.5096882508475301E-2</v>
      </c>
      <c r="L187" s="81">
        <v>0.86522504507856601</v>
      </c>
      <c r="M187" s="81">
        <v>3.5080069782658001E-5</v>
      </c>
      <c r="N187" s="81">
        <v>-18.814317535292801</v>
      </c>
      <c r="O187" s="81">
        <v>1.5061802438692699E-2</v>
      </c>
      <c r="P187" s="81">
        <v>-8.78041830679099</v>
      </c>
      <c r="Q187" s="81">
        <v>-8.7804183067909793</v>
      </c>
      <c r="R187" s="81">
        <v>0</v>
      </c>
      <c r="S187" s="81">
        <v>3.61270664079491E-3</v>
      </c>
      <c r="T187" s="81" t="s">
        <v>160</v>
      </c>
      <c r="U187" s="115">
        <v>-1.2575178504000799</v>
      </c>
      <c r="V187" s="115">
        <v>-0.661344095352836</v>
      </c>
      <c r="W187" s="111">
        <v>-0.59618768996166405</v>
      </c>
    </row>
    <row r="188" spans="2:23" x14ac:dyDescent="0.25">
      <c r="B188" s="58" t="s">
        <v>120</v>
      </c>
      <c r="C188" s="79" t="s">
        <v>144</v>
      </c>
      <c r="D188" s="58" t="s">
        <v>45</v>
      </c>
      <c r="E188" s="58" t="s">
        <v>181</v>
      </c>
      <c r="F188" s="80">
        <v>53.87</v>
      </c>
      <c r="G188" s="81">
        <v>53550</v>
      </c>
      <c r="H188" s="81">
        <v>53.8</v>
      </c>
      <c r="I188" s="81">
        <v>1</v>
      </c>
      <c r="J188" s="81">
        <v>-21.143432139625901</v>
      </c>
      <c r="K188" s="81">
        <v>1.09838888353376E-2</v>
      </c>
      <c r="L188" s="81">
        <v>6.1461467584425602</v>
      </c>
      <c r="M188" s="81">
        <v>9.2813469781803605E-4</v>
      </c>
      <c r="N188" s="81">
        <v>-27.289578898068399</v>
      </c>
      <c r="O188" s="81">
        <v>1.00557541375196E-2</v>
      </c>
      <c r="P188" s="81">
        <v>-11.721402075726401</v>
      </c>
      <c r="Q188" s="81">
        <v>-11.721402075726401</v>
      </c>
      <c r="R188" s="81">
        <v>0</v>
      </c>
      <c r="S188" s="81">
        <v>3.3757034208741301E-3</v>
      </c>
      <c r="T188" s="81" t="s">
        <v>141</v>
      </c>
      <c r="U188" s="115">
        <v>-1.3689189988714301</v>
      </c>
      <c r="V188" s="115">
        <v>-0.719931328713867</v>
      </c>
      <c r="W188" s="111">
        <v>-0.64900283953992199</v>
      </c>
    </row>
    <row r="189" spans="2:23" x14ac:dyDescent="0.25">
      <c r="B189" s="58" t="s">
        <v>120</v>
      </c>
      <c r="C189" s="79" t="s">
        <v>144</v>
      </c>
      <c r="D189" s="58" t="s">
        <v>45</v>
      </c>
      <c r="E189" s="58" t="s">
        <v>181</v>
      </c>
      <c r="F189" s="80">
        <v>53.87</v>
      </c>
      <c r="G189" s="81">
        <v>54200</v>
      </c>
      <c r="H189" s="81">
        <v>53.85</v>
      </c>
      <c r="I189" s="81">
        <v>1</v>
      </c>
      <c r="J189" s="81">
        <v>-15.8213435984683</v>
      </c>
      <c r="K189" s="81">
        <v>1.6520784275212499E-3</v>
      </c>
      <c r="L189" s="81">
        <v>11.936723105152</v>
      </c>
      <c r="M189" s="81">
        <v>9.4040336602785898E-4</v>
      </c>
      <c r="N189" s="81">
        <v>-27.758066703620301</v>
      </c>
      <c r="O189" s="81">
        <v>7.1167506149338899E-4</v>
      </c>
      <c r="P189" s="81">
        <v>-11.924237035610901</v>
      </c>
      <c r="Q189" s="81">
        <v>-11.924237035610901</v>
      </c>
      <c r="R189" s="81">
        <v>0</v>
      </c>
      <c r="S189" s="81">
        <v>9.3843703061747598E-4</v>
      </c>
      <c r="T189" s="81" t="s">
        <v>141</v>
      </c>
      <c r="U189" s="115">
        <v>-0.51683051526026202</v>
      </c>
      <c r="V189" s="115">
        <v>-0.27180752102786698</v>
      </c>
      <c r="W189" s="111">
        <v>-0.24502872137893</v>
      </c>
    </row>
    <row r="190" spans="2:23" x14ac:dyDescent="0.25">
      <c r="B190" s="58" t="s">
        <v>120</v>
      </c>
      <c r="C190" s="79" t="s">
        <v>144</v>
      </c>
      <c r="D190" s="58" t="s">
        <v>45</v>
      </c>
      <c r="E190" s="58" t="s">
        <v>182</v>
      </c>
      <c r="F190" s="80">
        <v>53.87</v>
      </c>
      <c r="G190" s="81">
        <v>53150</v>
      </c>
      <c r="H190" s="81">
        <v>53.87</v>
      </c>
      <c r="I190" s="81">
        <v>1</v>
      </c>
      <c r="J190" s="81">
        <v>-17.688481473788801</v>
      </c>
      <c r="K190" s="81">
        <v>0</v>
      </c>
      <c r="L190" s="81">
        <v>-18.295921117557501</v>
      </c>
      <c r="M190" s="81">
        <v>0</v>
      </c>
      <c r="N190" s="81">
        <v>0.60743964376862603</v>
      </c>
      <c r="O190" s="81">
        <v>0</v>
      </c>
      <c r="P190" s="81">
        <v>0.28044669249606502</v>
      </c>
      <c r="Q190" s="81">
        <v>0.28044669249606402</v>
      </c>
      <c r="R190" s="81">
        <v>0</v>
      </c>
      <c r="S190" s="81">
        <v>0</v>
      </c>
      <c r="T190" s="81" t="s">
        <v>141</v>
      </c>
      <c r="U190" s="115">
        <v>0</v>
      </c>
      <c r="V190" s="115">
        <v>0</v>
      </c>
      <c r="W190" s="111">
        <v>0</v>
      </c>
    </row>
    <row r="191" spans="2:23" x14ac:dyDescent="0.25">
      <c r="B191" s="58" t="s">
        <v>120</v>
      </c>
      <c r="C191" s="79" t="s">
        <v>144</v>
      </c>
      <c r="D191" s="58" t="s">
        <v>45</v>
      </c>
      <c r="E191" s="58" t="s">
        <v>182</v>
      </c>
      <c r="F191" s="80">
        <v>53.87</v>
      </c>
      <c r="G191" s="81">
        <v>53150</v>
      </c>
      <c r="H191" s="81">
        <v>53.87</v>
      </c>
      <c r="I191" s="81">
        <v>2</v>
      </c>
      <c r="J191" s="81">
        <v>-14.851416802260699</v>
      </c>
      <c r="K191" s="81">
        <v>0</v>
      </c>
      <c r="L191" s="81">
        <v>-15.3614288881026</v>
      </c>
      <c r="M191" s="81">
        <v>0</v>
      </c>
      <c r="N191" s="81">
        <v>0.51001208584192403</v>
      </c>
      <c r="O191" s="81">
        <v>0</v>
      </c>
      <c r="P191" s="81">
        <v>0.23546570276515599</v>
      </c>
      <c r="Q191" s="81">
        <v>0.23546570276515599</v>
      </c>
      <c r="R191" s="81">
        <v>0</v>
      </c>
      <c r="S191" s="81">
        <v>0</v>
      </c>
      <c r="T191" s="81" t="s">
        <v>141</v>
      </c>
      <c r="U191" s="115">
        <v>0</v>
      </c>
      <c r="V191" s="115">
        <v>0</v>
      </c>
      <c r="W191" s="111">
        <v>0</v>
      </c>
    </row>
    <row r="192" spans="2:23" x14ac:dyDescent="0.25">
      <c r="B192" s="58" t="s">
        <v>120</v>
      </c>
      <c r="C192" s="79" t="s">
        <v>144</v>
      </c>
      <c r="D192" s="58" t="s">
        <v>45</v>
      </c>
      <c r="E192" s="58" t="s">
        <v>182</v>
      </c>
      <c r="F192" s="80">
        <v>53.87</v>
      </c>
      <c r="G192" s="81">
        <v>53150</v>
      </c>
      <c r="H192" s="81">
        <v>53.87</v>
      </c>
      <c r="I192" s="81">
        <v>3</v>
      </c>
      <c r="J192" s="81">
        <v>-18.171443425291599</v>
      </c>
      <c r="K192" s="81">
        <v>0</v>
      </c>
      <c r="L192" s="81">
        <v>-18.795468451825201</v>
      </c>
      <c r="M192" s="81">
        <v>0</v>
      </c>
      <c r="N192" s="81">
        <v>0.62402502653367597</v>
      </c>
      <c r="O192" s="81">
        <v>0</v>
      </c>
      <c r="P192" s="81">
        <v>0.28810394007276002</v>
      </c>
      <c r="Q192" s="81">
        <v>0.28810394007275902</v>
      </c>
      <c r="R192" s="81">
        <v>0</v>
      </c>
      <c r="S192" s="81">
        <v>0</v>
      </c>
      <c r="T192" s="81" t="s">
        <v>141</v>
      </c>
      <c r="U192" s="115">
        <v>0</v>
      </c>
      <c r="V192" s="115">
        <v>0</v>
      </c>
      <c r="W192" s="111">
        <v>0</v>
      </c>
    </row>
    <row r="193" spans="2:23" x14ac:dyDescent="0.25">
      <c r="B193" s="58" t="s">
        <v>120</v>
      </c>
      <c r="C193" s="79" t="s">
        <v>144</v>
      </c>
      <c r="D193" s="58" t="s">
        <v>45</v>
      </c>
      <c r="E193" s="58" t="s">
        <v>182</v>
      </c>
      <c r="F193" s="80">
        <v>53.87</v>
      </c>
      <c r="G193" s="81">
        <v>53654</v>
      </c>
      <c r="H193" s="81">
        <v>54.03</v>
      </c>
      <c r="I193" s="81">
        <v>1</v>
      </c>
      <c r="J193" s="81">
        <v>50.468172642564603</v>
      </c>
      <c r="K193" s="81">
        <v>7.9976944526222796E-2</v>
      </c>
      <c r="L193" s="81">
        <v>44.224864883298402</v>
      </c>
      <c r="M193" s="81">
        <v>6.1413334361904298E-2</v>
      </c>
      <c r="N193" s="81">
        <v>6.2433077592662398</v>
      </c>
      <c r="O193" s="81">
        <v>1.8563610164318501E-2</v>
      </c>
      <c r="P193" s="81">
        <v>2.47990198473294</v>
      </c>
      <c r="Q193" s="81">
        <v>2.47990198473294</v>
      </c>
      <c r="R193" s="81">
        <v>0</v>
      </c>
      <c r="S193" s="81">
        <v>1.93107295011907E-4</v>
      </c>
      <c r="T193" s="81" t="s">
        <v>141</v>
      </c>
      <c r="U193" s="115">
        <v>2.5775268823600901E-3</v>
      </c>
      <c r="V193" s="115">
        <v>-1.3555530712504101E-3</v>
      </c>
      <c r="W193" s="111">
        <v>3.9329880221356797E-3</v>
      </c>
    </row>
    <row r="194" spans="2:23" x14ac:dyDescent="0.25">
      <c r="B194" s="58" t="s">
        <v>120</v>
      </c>
      <c r="C194" s="79" t="s">
        <v>144</v>
      </c>
      <c r="D194" s="58" t="s">
        <v>45</v>
      </c>
      <c r="E194" s="58" t="s">
        <v>182</v>
      </c>
      <c r="F194" s="80">
        <v>53.87</v>
      </c>
      <c r="G194" s="81">
        <v>53654</v>
      </c>
      <c r="H194" s="81">
        <v>54.03</v>
      </c>
      <c r="I194" s="81">
        <v>2</v>
      </c>
      <c r="J194" s="81">
        <v>50.468172642564603</v>
      </c>
      <c r="K194" s="81">
        <v>7.9976944526222796E-2</v>
      </c>
      <c r="L194" s="81">
        <v>44.224864883298402</v>
      </c>
      <c r="M194" s="81">
        <v>6.1413334361904298E-2</v>
      </c>
      <c r="N194" s="81">
        <v>6.2433077592662398</v>
      </c>
      <c r="O194" s="81">
        <v>1.8563610164318501E-2</v>
      </c>
      <c r="P194" s="81">
        <v>2.47990198473294</v>
      </c>
      <c r="Q194" s="81">
        <v>2.47990198473294</v>
      </c>
      <c r="R194" s="81">
        <v>0</v>
      </c>
      <c r="S194" s="81">
        <v>1.93107295011907E-4</v>
      </c>
      <c r="T194" s="81" t="s">
        <v>141</v>
      </c>
      <c r="U194" s="115">
        <v>2.5775268823600901E-3</v>
      </c>
      <c r="V194" s="115">
        <v>-1.3555530712504101E-3</v>
      </c>
      <c r="W194" s="111">
        <v>3.9329880221356797E-3</v>
      </c>
    </row>
    <row r="195" spans="2:23" x14ac:dyDescent="0.25">
      <c r="B195" s="58" t="s">
        <v>120</v>
      </c>
      <c r="C195" s="79" t="s">
        <v>144</v>
      </c>
      <c r="D195" s="58" t="s">
        <v>45</v>
      </c>
      <c r="E195" s="58" t="s">
        <v>182</v>
      </c>
      <c r="F195" s="80">
        <v>53.87</v>
      </c>
      <c r="G195" s="81">
        <v>53704</v>
      </c>
      <c r="H195" s="81">
        <v>53.85</v>
      </c>
      <c r="I195" s="81">
        <v>1</v>
      </c>
      <c r="J195" s="81">
        <v>-10.0517336577548</v>
      </c>
      <c r="K195" s="81">
        <v>4.2233612102052101E-3</v>
      </c>
      <c r="L195" s="81">
        <v>-3.4805779376549499</v>
      </c>
      <c r="M195" s="81">
        <v>5.0638287220777897E-4</v>
      </c>
      <c r="N195" s="81">
        <v>-6.5711557200998296</v>
      </c>
      <c r="O195" s="81">
        <v>3.7169783379974301E-3</v>
      </c>
      <c r="P195" s="81">
        <v>-2.6562997070966601</v>
      </c>
      <c r="Q195" s="81">
        <v>-2.6562997070966499</v>
      </c>
      <c r="R195" s="81">
        <v>0</v>
      </c>
      <c r="S195" s="81">
        <v>2.9493779599793098E-4</v>
      </c>
      <c r="T195" s="81" t="s">
        <v>141</v>
      </c>
      <c r="U195" s="115">
        <v>6.8773338882570895E-2</v>
      </c>
      <c r="V195" s="115">
        <v>-3.6168744303086801E-2</v>
      </c>
      <c r="W195" s="111">
        <v>0.10493963027837</v>
      </c>
    </row>
    <row r="196" spans="2:23" x14ac:dyDescent="0.25">
      <c r="B196" s="58" t="s">
        <v>120</v>
      </c>
      <c r="C196" s="79" t="s">
        <v>144</v>
      </c>
      <c r="D196" s="58" t="s">
        <v>45</v>
      </c>
      <c r="E196" s="58" t="s">
        <v>182</v>
      </c>
      <c r="F196" s="80">
        <v>53.87</v>
      </c>
      <c r="G196" s="81">
        <v>58004</v>
      </c>
      <c r="H196" s="81">
        <v>53.07</v>
      </c>
      <c r="I196" s="81">
        <v>1</v>
      </c>
      <c r="J196" s="81">
        <v>-40.428447800733203</v>
      </c>
      <c r="K196" s="81">
        <v>0.34617849913592602</v>
      </c>
      <c r="L196" s="81">
        <v>-32.691176606913103</v>
      </c>
      <c r="M196" s="81">
        <v>0.22635341931861999</v>
      </c>
      <c r="N196" s="81">
        <v>-7.7372711938201499</v>
      </c>
      <c r="O196" s="81">
        <v>0.119825079817306</v>
      </c>
      <c r="P196" s="81">
        <v>-3.1075205977036999</v>
      </c>
      <c r="Q196" s="81">
        <v>-3.1075205977036999</v>
      </c>
      <c r="R196" s="81">
        <v>0</v>
      </c>
      <c r="S196" s="81">
        <v>2.0452857273593598E-3</v>
      </c>
      <c r="T196" s="81" t="s">
        <v>141</v>
      </c>
      <c r="U196" s="115">
        <v>0.21723006277527299</v>
      </c>
      <c r="V196" s="115">
        <v>-0.114243960277658</v>
      </c>
      <c r="W196" s="111">
        <v>0.33146627520743399</v>
      </c>
    </row>
    <row r="197" spans="2:23" x14ac:dyDescent="0.25">
      <c r="B197" s="58" t="s">
        <v>120</v>
      </c>
      <c r="C197" s="79" t="s">
        <v>144</v>
      </c>
      <c r="D197" s="58" t="s">
        <v>45</v>
      </c>
      <c r="E197" s="58" t="s">
        <v>183</v>
      </c>
      <c r="F197" s="80">
        <v>53.83</v>
      </c>
      <c r="G197" s="81">
        <v>53050</v>
      </c>
      <c r="H197" s="81">
        <v>53.97</v>
      </c>
      <c r="I197" s="81">
        <v>1</v>
      </c>
      <c r="J197" s="81">
        <v>58.243530035116599</v>
      </c>
      <c r="K197" s="81">
        <v>8.1754641861931696E-2</v>
      </c>
      <c r="L197" s="81">
        <v>110.595901267044</v>
      </c>
      <c r="M197" s="81">
        <v>0.29477802638738199</v>
      </c>
      <c r="N197" s="81">
        <v>-52.352371231927599</v>
      </c>
      <c r="O197" s="81">
        <v>-0.21302338452545</v>
      </c>
      <c r="P197" s="81">
        <v>-21.8757493544136</v>
      </c>
      <c r="Q197" s="81">
        <v>-21.8757493544135</v>
      </c>
      <c r="R197" s="81">
        <v>0</v>
      </c>
      <c r="S197" s="81">
        <v>1.15330166765927E-2</v>
      </c>
      <c r="T197" s="81" t="s">
        <v>141</v>
      </c>
      <c r="U197" s="115">
        <v>-4.1526284534518503</v>
      </c>
      <c r="V197" s="115">
        <v>-2.1839183491596699</v>
      </c>
      <c r="W197" s="111">
        <v>-1.9687561207539701</v>
      </c>
    </row>
    <row r="198" spans="2:23" x14ac:dyDescent="0.25">
      <c r="B198" s="58" t="s">
        <v>120</v>
      </c>
      <c r="C198" s="79" t="s">
        <v>144</v>
      </c>
      <c r="D198" s="58" t="s">
        <v>45</v>
      </c>
      <c r="E198" s="58" t="s">
        <v>183</v>
      </c>
      <c r="F198" s="80">
        <v>53.83</v>
      </c>
      <c r="G198" s="81">
        <v>53204</v>
      </c>
      <c r="H198" s="81">
        <v>54.02</v>
      </c>
      <c r="I198" s="81">
        <v>1</v>
      </c>
      <c r="J198" s="81">
        <v>15.6327626985438</v>
      </c>
      <c r="K198" s="81">
        <v>0</v>
      </c>
      <c r="L198" s="81">
        <v>20.5081945051638</v>
      </c>
      <c r="M198" s="81">
        <v>0</v>
      </c>
      <c r="N198" s="81">
        <v>-4.8754318066200497</v>
      </c>
      <c r="O198" s="81">
        <v>0</v>
      </c>
      <c r="P198" s="81">
        <v>-1.99751210683965</v>
      </c>
      <c r="Q198" s="81">
        <v>-1.99751210683964</v>
      </c>
      <c r="R198" s="81">
        <v>0</v>
      </c>
      <c r="S198" s="81">
        <v>0</v>
      </c>
      <c r="T198" s="81" t="s">
        <v>141</v>
      </c>
      <c r="U198" s="115">
        <v>0.92633204325783203</v>
      </c>
      <c r="V198" s="115">
        <v>-0.487169408330695</v>
      </c>
      <c r="W198" s="111">
        <v>1.4134684125263499</v>
      </c>
    </row>
    <row r="199" spans="2:23" x14ac:dyDescent="0.25">
      <c r="B199" s="58" t="s">
        <v>120</v>
      </c>
      <c r="C199" s="79" t="s">
        <v>144</v>
      </c>
      <c r="D199" s="58" t="s">
        <v>45</v>
      </c>
      <c r="E199" s="58" t="s">
        <v>183</v>
      </c>
      <c r="F199" s="80">
        <v>53.83</v>
      </c>
      <c r="G199" s="81">
        <v>53204</v>
      </c>
      <c r="H199" s="81">
        <v>54.02</v>
      </c>
      <c r="I199" s="81">
        <v>2</v>
      </c>
      <c r="J199" s="81">
        <v>15.6327626985438</v>
      </c>
      <c r="K199" s="81">
        <v>0</v>
      </c>
      <c r="L199" s="81">
        <v>20.5081945051638</v>
      </c>
      <c r="M199" s="81">
        <v>0</v>
      </c>
      <c r="N199" s="81">
        <v>-4.8754318066200497</v>
      </c>
      <c r="O199" s="81">
        <v>0</v>
      </c>
      <c r="P199" s="81">
        <v>-1.99751210683965</v>
      </c>
      <c r="Q199" s="81">
        <v>-1.99751210683964</v>
      </c>
      <c r="R199" s="81">
        <v>0</v>
      </c>
      <c r="S199" s="81">
        <v>0</v>
      </c>
      <c r="T199" s="81" t="s">
        <v>141</v>
      </c>
      <c r="U199" s="115">
        <v>0.92633204325783203</v>
      </c>
      <c r="V199" s="115">
        <v>-0.487169408330695</v>
      </c>
      <c r="W199" s="111">
        <v>1.4134684125263499</v>
      </c>
    </row>
    <row r="200" spans="2:23" x14ac:dyDescent="0.25">
      <c r="B200" s="58" t="s">
        <v>120</v>
      </c>
      <c r="C200" s="79" t="s">
        <v>144</v>
      </c>
      <c r="D200" s="58" t="s">
        <v>45</v>
      </c>
      <c r="E200" s="58" t="s">
        <v>184</v>
      </c>
      <c r="F200" s="80">
        <v>54.02</v>
      </c>
      <c r="G200" s="81">
        <v>53254</v>
      </c>
      <c r="H200" s="81">
        <v>54.24</v>
      </c>
      <c r="I200" s="81">
        <v>1</v>
      </c>
      <c r="J200" s="81">
        <v>19.3786182792586</v>
      </c>
      <c r="K200" s="81">
        <v>3.9580951211952702E-2</v>
      </c>
      <c r="L200" s="81">
        <v>19.378618777221298</v>
      </c>
      <c r="M200" s="81">
        <v>3.9580953246137099E-2</v>
      </c>
      <c r="N200" s="81">
        <v>-4.9796279044699999E-7</v>
      </c>
      <c r="O200" s="81">
        <v>-2.0341843719999998E-9</v>
      </c>
      <c r="P200" s="81">
        <v>1.9372E-14</v>
      </c>
      <c r="Q200" s="81">
        <v>1.9369000000000001E-14</v>
      </c>
      <c r="R200" s="81">
        <v>0</v>
      </c>
      <c r="S200" s="81">
        <v>0</v>
      </c>
      <c r="T200" s="81" t="s">
        <v>141</v>
      </c>
      <c r="U200" s="115">
        <v>-5.5858613200000005E-10</v>
      </c>
      <c r="V200" s="115">
        <v>0</v>
      </c>
      <c r="W200" s="111">
        <v>-5.5859918834000001E-10</v>
      </c>
    </row>
    <row r="201" spans="2:23" x14ac:dyDescent="0.25">
      <c r="B201" s="58" t="s">
        <v>120</v>
      </c>
      <c r="C201" s="79" t="s">
        <v>144</v>
      </c>
      <c r="D201" s="58" t="s">
        <v>45</v>
      </c>
      <c r="E201" s="58" t="s">
        <v>184</v>
      </c>
      <c r="F201" s="80">
        <v>54.02</v>
      </c>
      <c r="G201" s="81">
        <v>53304</v>
      </c>
      <c r="H201" s="81">
        <v>54.2</v>
      </c>
      <c r="I201" s="81">
        <v>1</v>
      </c>
      <c r="J201" s="81">
        <v>11.5390038303055</v>
      </c>
      <c r="K201" s="81">
        <v>1.4832755086692699E-2</v>
      </c>
      <c r="L201" s="81">
        <v>15.337729341072899</v>
      </c>
      <c r="M201" s="81">
        <v>2.6206397865277099E-2</v>
      </c>
      <c r="N201" s="81">
        <v>-3.7987255107674298</v>
      </c>
      <c r="O201" s="81">
        <v>-1.13736427785844E-2</v>
      </c>
      <c r="P201" s="81">
        <v>-1.5573286813083</v>
      </c>
      <c r="Q201" s="81">
        <v>-1.5573286813082901</v>
      </c>
      <c r="R201" s="81">
        <v>0</v>
      </c>
      <c r="S201" s="81">
        <v>2.7017537004907401E-4</v>
      </c>
      <c r="T201" s="81" t="s">
        <v>141</v>
      </c>
      <c r="U201" s="115">
        <v>6.83427811889354E-2</v>
      </c>
      <c r="V201" s="115">
        <v>-3.59423087194456E-2</v>
      </c>
      <c r="W201" s="111">
        <v>0.104282652357598</v>
      </c>
    </row>
    <row r="202" spans="2:23" x14ac:dyDescent="0.25">
      <c r="B202" s="58" t="s">
        <v>120</v>
      </c>
      <c r="C202" s="79" t="s">
        <v>144</v>
      </c>
      <c r="D202" s="58" t="s">
        <v>45</v>
      </c>
      <c r="E202" s="58" t="s">
        <v>184</v>
      </c>
      <c r="F202" s="80">
        <v>54.02</v>
      </c>
      <c r="G202" s="81">
        <v>54104</v>
      </c>
      <c r="H202" s="81">
        <v>54.21</v>
      </c>
      <c r="I202" s="81">
        <v>1</v>
      </c>
      <c r="J202" s="81">
        <v>18.047866647327599</v>
      </c>
      <c r="K202" s="81">
        <v>3.2539976502920002E-2</v>
      </c>
      <c r="L202" s="81">
        <v>18.047867544318098</v>
      </c>
      <c r="M202" s="81">
        <v>3.25399797374352E-2</v>
      </c>
      <c r="N202" s="81">
        <v>-8.9699047078899997E-7</v>
      </c>
      <c r="O202" s="81">
        <v>-3.2345152109999998E-9</v>
      </c>
      <c r="P202" s="81">
        <v>0</v>
      </c>
      <c r="Q202" s="81">
        <v>0</v>
      </c>
      <c r="R202" s="81">
        <v>0</v>
      </c>
      <c r="S202" s="81">
        <v>0</v>
      </c>
      <c r="T202" s="81" t="s">
        <v>141</v>
      </c>
      <c r="U202" s="115">
        <v>-4.607601194E-9</v>
      </c>
      <c r="V202" s="115">
        <v>0</v>
      </c>
      <c r="W202" s="111">
        <v>-4.6077088916800003E-9</v>
      </c>
    </row>
    <row r="203" spans="2:23" x14ac:dyDescent="0.25">
      <c r="B203" s="58" t="s">
        <v>120</v>
      </c>
      <c r="C203" s="79" t="s">
        <v>144</v>
      </c>
      <c r="D203" s="58" t="s">
        <v>45</v>
      </c>
      <c r="E203" s="58" t="s">
        <v>185</v>
      </c>
      <c r="F203" s="80">
        <v>54.24</v>
      </c>
      <c r="G203" s="81">
        <v>54104</v>
      </c>
      <c r="H203" s="81">
        <v>54.21</v>
      </c>
      <c r="I203" s="81">
        <v>1</v>
      </c>
      <c r="J203" s="81">
        <v>-3.2516352144251601</v>
      </c>
      <c r="K203" s="81">
        <v>9.2620632532962495E-4</v>
      </c>
      <c r="L203" s="81">
        <v>-3.2516347853121901</v>
      </c>
      <c r="M203" s="81">
        <v>9.2620608086977697E-4</v>
      </c>
      <c r="N203" s="81">
        <v>-4.2911297362699999E-7</v>
      </c>
      <c r="O203" s="81">
        <v>2.4445984700000002E-10</v>
      </c>
      <c r="P203" s="81">
        <v>-1.9372E-14</v>
      </c>
      <c r="Q203" s="81">
        <v>-1.9369000000000001E-14</v>
      </c>
      <c r="R203" s="81">
        <v>0</v>
      </c>
      <c r="S203" s="81">
        <v>0</v>
      </c>
      <c r="T203" s="81" t="s">
        <v>141</v>
      </c>
      <c r="U203" s="115">
        <v>3.8244601499999999E-10</v>
      </c>
      <c r="V203" s="115">
        <v>0</v>
      </c>
      <c r="W203" s="111">
        <v>3.8243707573999999E-10</v>
      </c>
    </row>
    <row r="204" spans="2:23" x14ac:dyDescent="0.25">
      <c r="B204" s="58" t="s">
        <v>120</v>
      </c>
      <c r="C204" s="79" t="s">
        <v>144</v>
      </c>
      <c r="D204" s="58" t="s">
        <v>45</v>
      </c>
      <c r="E204" s="58" t="s">
        <v>186</v>
      </c>
      <c r="F204" s="80">
        <v>54.11</v>
      </c>
      <c r="G204" s="81">
        <v>53404</v>
      </c>
      <c r="H204" s="81">
        <v>54.14</v>
      </c>
      <c r="I204" s="81">
        <v>1</v>
      </c>
      <c r="J204" s="81">
        <v>0.56132864585078601</v>
      </c>
      <c r="K204" s="81">
        <v>3.0626733289039998E-5</v>
      </c>
      <c r="L204" s="81">
        <v>10.3727524563341</v>
      </c>
      <c r="M204" s="81">
        <v>1.04581361701814E-2</v>
      </c>
      <c r="N204" s="81">
        <v>-9.8114238104832907</v>
      </c>
      <c r="O204" s="81">
        <v>-1.04275094368923E-2</v>
      </c>
      <c r="P204" s="81">
        <v>-3.9433816890910101</v>
      </c>
      <c r="Q204" s="81">
        <v>-3.9433816890909998</v>
      </c>
      <c r="R204" s="81">
        <v>0</v>
      </c>
      <c r="S204" s="81">
        <v>1.51148518897742E-3</v>
      </c>
      <c r="T204" s="81" t="s">
        <v>141</v>
      </c>
      <c r="U204" s="115">
        <v>-0.270046233957287</v>
      </c>
      <c r="V204" s="115">
        <v>-0.142020633936212</v>
      </c>
      <c r="W204" s="111">
        <v>-0.12802859248051299</v>
      </c>
    </row>
    <row r="205" spans="2:23" x14ac:dyDescent="0.25">
      <c r="B205" s="58" t="s">
        <v>120</v>
      </c>
      <c r="C205" s="79" t="s">
        <v>144</v>
      </c>
      <c r="D205" s="58" t="s">
        <v>45</v>
      </c>
      <c r="E205" s="58" t="s">
        <v>187</v>
      </c>
      <c r="F205" s="80">
        <v>54.14</v>
      </c>
      <c r="G205" s="81">
        <v>53854</v>
      </c>
      <c r="H205" s="81">
        <v>53.3</v>
      </c>
      <c r="I205" s="81">
        <v>1</v>
      </c>
      <c r="J205" s="81">
        <v>-42.156822738810099</v>
      </c>
      <c r="K205" s="81">
        <v>0.35087214258847299</v>
      </c>
      <c r="L205" s="81">
        <v>-32.2780248967793</v>
      </c>
      <c r="M205" s="81">
        <v>0.205696570056942</v>
      </c>
      <c r="N205" s="81">
        <v>-9.8787978420308296</v>
      </c>
      <c r="O205" s="81">
        <v>0.14517557253153099</v>
      </c>
      <c r="P205" s="81">
        <v>-3.94338168909111</v>
      </c>
      <c r="Q205" s="81">
        <v>-3.94338168909111</v>
      </c>
      <c r="R205" s="81">
        <v>0</v>
      </c>
      <c r="S205" s="81">
        <v>3.0700876631669601E-3</v>
      </c>
      <c r="T205" s="81" t="s">
        <v>141</v>
      </c>
      <c r="U205" s="115">
        <v>-0.499358430912059</v>
      </c>
      <c r="V205" s="115">
        <v>-0.26261873709647798</v>
      </c>
      <c r="W205" s="111">
        <v>-0.236745227348959</v>
      </c>
    </row>
    <row r="206" spans="2:23" x14ac:dyDescent="0.25">
      <c r="B206" s="58" t="s">
        <v>120</v>
      </c>
      <c r="C206" s="79" t="s">
        <v>144</v>
      </c>
      <c r="D206" s="58" t="s">
        <v>45</v>
      </c>
      <c r="E206" s="58" t="s">
        <v>188</v>
      </c>
      <c r="F206" s="80">
        <v>54.21</v>
      </c>
      <c r="G206" s="81">
        <v>53754</v>
      </c>
      <c r="H206" s="81">
        <v>53.59</v>
      </c>
      <c r="I206" s="81">
        <v>1</v>
      </c>
      <c r="J206" s="81">
        <v>-32.995072462754599</v>
      </c>
      <c r="K206" s="81">
        <v>0.17658305366659799</v>
      </c>
      <c r="L206" s="81">
        <v>-23.433804335248102</v>
      </c>
      <c r="M206" s="81">
        <v>8.9071024708000504E-2</v>
      </c>
      <c r="N206" s="81">
        <v>-9.5612681275065103</v>
      </c>
      <c r="O206" s="81">
        <v>8.7512028958596999E-2</v>
      </c>
      <c r="P206" s="81">
        <v>-3.8277716866270599</v>
      </c>
      <c r="Q206" s="81">
        <v>-3.8277716866270501</v>
      </c>
      <c r="R206" s="81">
        <v>0</v>
      </c>
      <c r="S206" s="81">
        <v>2.3765278129778801E-3</v>
      </c>
      <c r="T206" s="81" t="s">
        <v>141</v>
      </c>
      <c r="U206" s="115">
        <v>-1.21108787818563</v>
      </c>
      <c r="V206" s="115">
        <v>-0.63692600223260698</v>
      </c>
      <c r="W206" s="111">
        <v>-0.57417529636366704</v>
      </c>
    </row>
    <row r="207" spans="2:23" x14ac:dyDescent="0.25">
      <c r="B207" s="58" t="s">
        <v>120</v>
      </c>
      <c r="C207" s="79" t="s">
        <v>144</v>
      </c>
      <c r="D207" s="58" t="s">
        <v>45</v>
      </c>
      <c r="E207" s="58" t="s">
        <v>189</v>
      </c>
      <c r="F207" s="80">
        <v>53.8</v>
      </c>
      <c r="G207" s="81">
        <v>54050</v>
      </c>
      <c r="H207" s="81">
        <v>53.66</v>
      </c>
      <c r="I207" s="81">
        <v>1</v>
      </c>
      <c r="J207" s="81">
        <v>-69.506402786923601</v>
      </c>
      <c r="K207" s="81">
        <v>6.7346091995590093E-2</v>
      </c>
      <c r="L207" s="81">
        <v>1.2404774476425</v>
      </c>
      <c r="M207" s="81">
        <v>2.1450653115648999E-5</v>
      </c>
      <c r="N207" s="81">
        <v>-70.746880234566106</v>
      </c>
      <c r="O207" s="81">
        <v>6.7324641342474498E-2</v>
      </c>
      <c r="P207" s="81">
        <v>-29.0472696617284</v>
      </c>
      <c r="Q207" s="81">
        <v>-29.0472696617284</v>
      </c>
      <c r="R207" s="81">
        <v>0</v>
      </c>
      <c r="S207" s="81">
        <v>1.1761789614728299E-2</v>
      </c>
      <c r="T207" s="81" t="s">
        <v>141</v>
      </c>
      <c r="U207" s="115">
        <v>-6.28721025350813</v>
      </c>
      <c r="V207" s="115">
        <v>-3.3065211567983201</v>
      </c>
      <c r="W207" s="111">
        <v>-2.9807587670821198</v>
      </c>
    </row>
    <row r="208" spans="2:23" x14ac:dyDescent="0.25">
      <c r="B208" s="58" t="s">
        <v>120</v>
      </c>
      <c r="C208" s="79" t="s">
        <v>144</v>
      </c>
      <c r="D208" s="58" t="s">
        <v>45</v>
      </c>
      <c r="E208" s="58" t="s">
        <v>189</v>
      </c>
      <c r="F208" s="80">
        <v>53.8</v>
      </c>
      <c r="G208" s="81">
        <v>54850</v>
      </c>
      <c r="H208" s="81">
        <v>53.85</v>
      </c>
      <c r="I208" s="81">
        <v>1</v>
      </c>
      <c r="J208" s="81">
        <v>9.6892370184478498</v>
      </c>
      <c r="K208" s="81">
        <v>2.4399753508511702E-3</v>
      </c>
      <c r="L208" s="81">
        <v>-5.9606173992621398</v>
      </c>
      <c r="M208" s="81">
        <v>9.2339766469224705E-4</v>
      </c>
      <c r="N208" s="81">
        <v>15.649854417709999</v>
      </c>
      <c r="O208" s="81">
        <v>1.5165776861589199E-3</v>
      </c>
      <c r="P208" s="81">
        <v>5.40163055039159</v>
      </c>
      <c r="Q208" s="81">
        <v>5.40163055039159</v>
      </c>
      <c r="R208" s="81">
        <v>0</v>
      </c>
      <c r="S208" s="81">
        <v>7.5832615154998895E-4</v>
      </c>
      <c r="T208" s="81" t="s">
        <v>141</v>
      </c>
      <c r="U208" s="115">
        <v>-0.70086292692806196</v>
      </c>
      <c r="V208" s="115">
        <v>-0.368592428511542</v>
      </c>
      <c r="W208" s="111">
        <v>-0.332278264878764</v>
      </c>
    </row>
    <row r="209" spans="2:23" x14ac:dyDescent="0.25">
      <c r="B209" s="58" t="s">
        <v>120</v>
      </c>
      <c r="C209" s="79" t="s">
        <v>144</v>
      </c>
      <c r="D209" s="58" t="s">
        <v>45</v>
      </c>
      <c r="E209" s="58" t="s">
        <v>190</v>
      </c>
      <c r="F209" s="80">
        <v>54.16</v>
      </c>
      <c r="G209" s="81">
        <v>53654</v>
      </c>
      <c r="H209" s="81">
        <v>54.03</v>
      </c>
      <c r="I209" s="81">
        <v>1</v>
      </c>
      <c r="J209" s="81">
        <v>-34.571787263691199</v>
      </c>
      <c r="K209" s="81">
        <v>4.7091213899473197E-2</v>
      </c>
      <c r="L209" s="81">
        <v>-29.7023939664188</v>
      </c>
      <c r="M209" s="81">
        <v>3.4759948969052303E-2</v>
      </c>
      <c r="N209" s="81">
        <v>-4.8693932972723397</v>
      </c>
      <c r="O209" s="81">
        <v>1.23312649304209E-2</v>
      </c>
      <c r="P209" s="81">
        <v>-1.93827561655661</v>
      </c>
      <c r="Q209" s="81">
        <v>-1.93827561655661</v>
      </c>
      <c r="R209" s="81">
        <v>0</v>
      </c>
      <c r="S209" s="81">
        <v>1.4802234721007399E-4</v>
      </c>
      <c r="T209" s="81" t="s">
        <v>141</v>
      </c>
      <c r="U209" s="115">
        <v>3.4038647765734502E-2</v>
      </c>
      <c r="V209" s="115">
        <v>-1.7901343274373E-2</v>
      </c>
      <c r="W209" s="111">
        <v>5.1938776999194199E-2</v>
      </c>
    </row>
    <row r="210" spans="2:23" x14ac:dyDescent="0.25">
      <c r="B210" s="58" t="s">
        <v>120</v>
      </c>
      <c r="C210" s="79" t="s">
        <v>144</v>
      </c>
      <c r="D210" s="58" t="s">
        <v>45</v>
      </c>
      <c r="E210" s="58" t="s">
        <v>191</v>
      </c>
      <c r="F210" s="80">
        <v>53.85</v>
      </c>
      <c r="G210" s="81">
        <v>58004</v>
      </c>
      <c r="H210" s="81">
        <v>53.07</v>
      </c>
      <c r="I210" s="81">
        <v>1</v>
      </c>
      <c r="J210" s="81">
        <v>-39.530880596521897</v>
      </c>
      <c r="K210" s="81">
        <v>0.32207051632378603</v>
      </c>
      <c r="L210" s="81">
        <v>-32.908430652556603</v>
      </c>
      <c r="M210" s="81">
        <v>0.223199046931712</v>
      </c>
      <c r="N210" s="81">
        <v>-6.6224499439652096</v>
      </c>
      <c r="O210" s="81">
        <v>9.8871469392074002E-2</v>
      </c>
      <c r="P210" s="81">
        <v>-2.6562997070968102</v>
      </c>
      <c r="Q210" s="81">
        <v>-2.6562997070968102</v>
      </c>
      <c r="R210" s="81">
        <v>0</v>
      </c>
      <c r="S210" s="81">
        <v>1.4542267884014499E-3</v>
      </c>
      <c r="T210" s="81" t="s">
        <v>141</v>
      </c>
      <c r="U210" s="115">
        <v>0.1201577974074</v>
      </c>
      <c r="V210" s="115">
        <v>-6.3192462676139705E-2</v>
      </c>
      <c r="W210" s="111">
        <v>0.18334597447022399</v>
      </c>
    </row>
    <row r="211" spans="2:23" x14ac:dyDescent="0.25">
      <c r="B211" s="58" t="s">
        <v>120</v>
      </c>
      <c r="C211" s="79" t="s">
        <v>144</v>
      </c>
      <c r="D211" s="58" t="s">
        <v>45</v>
      </c>
      <c r="E211" s="58" t="s">
        <v>192</v>
      </c>
      <c r="F211" s="80">
        <v>53.59</v>
      </c>
      <c r="G211" s="81">
        <v>53756</v>
      </c>
      <c r="H211" s="81">
        <v>53.59</v>
      </c>
      <c r="I211" s="81">
        <v>1</v>
      </c>
      <c r="J211" s="81">
        <v>9.2821400000000003E-13</v>
      </c>
      <c r="K211" s="81">
        <v>0</v>
      </c>
      <c r="L211" s="81">
        <v>-9.8665600000000007E-13</v>
      </c>
      <c r="M211" s="81">
        <v>0</v>
      </c>
      <c r="N211" s="81">
        <v>1.9148699999999999E-12</v>
      </c>
      <c r="O211" s="81">
        <v>0</v>
      </c>
      <c r="P211" s="81">
        <v>6.5205499999999999E-13</v>
      </c>
      <c r="Q211" s="81">
        <v>6.5205499999999999E-13</v>
      </c>
      <c r="R211" s="81">
        <v>0</v>
      </c>
      <c r="S211" s="81">
        <v>0</v>
      </c>
      <c r="T211" s="81" t="s">
        <v>141</v>
      </c>
      <c r="U211" s="115">
        <v>0</v>
      </c>
      <c r="V211" s="115">
        <v>0</v>
      </c>
      <c r="W211" s="111">
        <v>0</v>
      </c>
    </row>
    <row r="212" spans="2:23" x14ac:dyDescent="0.25">
      <c r="B212" s="58" t="s">
        <v>120</v>
      </c>
      <c r="C212" s="79" t="s">
        <v>144</v>
      </c>
      <c r="D212" s="58" t="s">
        <v>45</v>
      </c>
      <c r="E212" s="58" t="s">
        <v>192</v>
      </c>
      <c r="F212" s="80">
        <v>53.59</v>
      </c>
      <c r="G212" s="81">
        <v>53854</v>
      </c>
      <c r="H212" s="81">
        <v>53.3</v>
      </c>
      <c r="I212" s="81">
        <v>1</v>
      </c>
      <c r="J212" s="81">
        <v>-56.645766637430398</v>
      </c>
      <c r="K212" s="81">
        <v>0.15883277245814001</v>
      </c>
      <c r="L212" s="81">
        <v>-45.702382791015701</v>
      </c>
      <c r="M212" s="81">
        <v>0.10339103574243801</v>
      </c>
      <c r="N212" s="81">
        <v>-10.943383846414701</v>
      </c>
      <c r="O212" s="81">
        <v>5.5441736715701899E-2</v>
      </c>
      <c r="P212" s="81">
        <v>-4.3552234071874398</v>
      </c>
      <c r="Q212" s="81">
        <v>-4.3552234071874301</v>
      </c>
      <c r="R212" s="81">
        <v>0</v>
      </c>
      <c r="S212" s="81">
        <v>9.3891456086241099E-4</v>
      </c>
      <c r="T212" s="81" t="s">
        <v>160</v>
      </c>
      <c r="U212" s="115">
        <v>-0.21049769668964599</v>
      </c>
      <c r="V212" s="115">
        <v>-0.110703326196745</v>
      </c>
      <c r="W212" s="111">
        <v>-9.9796703077991905E-2</v>
      </c>
    </row>
    <row r="213" spans="2:23" x14ac:dyDescent="0.25">
      <c r="B213" s="58" t="s">
        <v>120</v>
      </c>
      <c r="C213" s="79" t="s">
        <v>144</v>
      </c>
      <c r="D213" s="58" t="s">
        <v>45</v>
      </c>
      <c r="E213" s="58" t="s">
        <v>192</v>
      </c>
      <c r="F213" s="80">
        <v>53.59</v>
      </c>
      <c r="G213" s="81">
        <v>58104</v>
      </c>
      <c r="H213" s="81">
        <v>53.22</v>
      </c>
      <c r="I213" s="81">
        <v>1</v>
      </c>
      <c r="J213" s="81">
        <v>-23.910815716192701</v>
      </c>
      <c r="K213" s="81">
        <v>7.3409760694642806E-2</v>
      </c>
      <c r="L213" s="81">
        <v>-25.225604447985301</v>
      </c>
      <c r="M213" s="81">
        <v>8.1704915777982001E-2</v>
      </c>
      <c r="N213" s="81">
        <v>1.3147887317925699</v>
      </c>
      <c r="O213" s="81">
        <v>-8.2951550833392802E-3</v>
      </c>
      <c r="P213" s="81">
        <v>0.52745172055968603</v>
      </c>
      <c r="Q213" s="81">
        <v>0.52745172055968503</v>
      </c>
      <c r="R213" s="81">
        <v>0</v>
      </c>
      <c r="S213" s="81">
        <v>3.5721562769743999E-5</v>
      </c>
      <c r="T213" s="81" t="s">
        <v>141</v>
      </c>
      <c r="U213" s="115">
        <v>4.3469073537522801E-2</v>
      </c>
      <c r="V213" s="115">
        <v>-2.28609201096849E-2</v>
      </c>
      <c r="W213" s="111">
        <v>6.6328443255602706E-2</v>
      </c>
    </row>
    <row r="214" spans="2:23" x14ac:dyDescent="0.25">
      <c r="B214" s="58" t="s">
        <v>120</v>
      </c>
      <c r="C214" s="79" t="s">
        <v>144</v>
      </c>
      <c r="D214" s="58" t="s">
        <v>45</v>
      </c>
      <c r="E214" s="58" t="s">
        <v>193</v>
      </c>
      <c r="F214" s="80">
        <v>53.42</v>
      </c>
      <c r="G214" s="81">
        <v>54050</v>
      </c>
      <c r="H214" s="81">
        <v>53.66</v>
      </c>
      <c r="I214" s="81">
        <v>1</v>
      </c>
      <c r="J214" s="81">
        <v>92.427978562082501</v>
      </c>
      <c r="K214" s="81">
        <v>0.18017041945242501</v>
      </c>
      <c r="L214" s="81">
        <v>10.3354432216265</v>
      </c>
      <c r="M214" s="81">
        <v>2.25286304312964E-3</v>
      </c>
      <c r="N214" s="81">
        <v>82.092535340455996</v>
      </c>
      <c r="O214" s="81">
        <v>0.17791755640929499</v>
      </c>
      <c r="P214" s="81">
        <v>30.969201190489699</v>
      </c>
      <c r="Q214" s="81">
        <v>30.969201190489699</v>
      </c>
      <c r="R214" s="81">
        <v>0</v>
      </c>
      <c r="S214" s="81">
        <v>2.0227238097931501E-2</v>
      </c>
      <c r="T214" s="81" t="s">
        <v>160</v>
      </c>
      <c r="U214" s="115">
        <v>-10.176502511555301</v>
      </c>
      <c r="V214" s="115">
        <v>-5.3519477637786297</v>
      </c>
      <c r="W214" s="111">
        <v>-4.8246675165072199</v>
      </c>
    </row>
    <row r="215" spans="2:23" x14ac:dyDescent="0.25">
      <c r="B215" s="58" t="s">
        <v>120</v>
      </c>
      <c r="C215" s="79" t="s">
        <v>144</v>
      </c>
      <c r="D215" s="58" t="s">
        <v>45</v>
      </c>
      <c r="E215" s="58" t="s">
        <v>193</v>
      </c>
      <c r="F215" s="80">
        <v>53.42</v>
      </c>
      <c r="G215" s="81">
        <v>56000</v>
      </c>
      <c r="H215" s="81">
        <v>53.17</v>
      </c>
      <c r="I215" s="81">
        <v>1</v>
      </c>
      <c r="J215" s="81">
        <v>-28.225534915820401</v>
      </c>
      <c r="K215" s="81">
        <v>7.6935466911415104E-2</v>
      </c>
      <c r="L215" s="81">
        <v>10.0656505149487</v>
      </c>
      <c r="M215" s="81">
        <v>9.7842136203171396E-3</v>
      </c>
      <c r="N215" s="81">
        <v>-38.291185430769097</v>
      </c>
      <c r="O215" s="81">
        <v>6.7151253291098001E-2</v>
      </c>
      <c r="P215" s="81">
        <v>-25.097209814737401</v>
      </c>
      <c r="Q215" s="81">
        <v>-25.097209814737401</v>
      </c>
      <c r="R215" s="81">
        <v>0</v>
      </c>
      <c r="S215" s="81">
        <v>6.0826540152631899E-2</v>
      </c>
      <c r="T215" s="81" t="s">
        <v>160</v>
      </c>
      <c r="U215" s="115">
        <v>-5.9939703135432199</v>
      </c>
      <c r="V215" s="115">
        <v>-3.15230266776795</v>
      </c>
      <c r="W215" s="111">
        <v>-2.8417340666720499</v>
      </c>
    </row>
    <row r="216" spans="2:23" x14ac:dyDescent="0.25">
      <c r="B216" s="58" t="s">
        <v>120</v>
      </c>
      <c r="C216" s="79" t="s">
        <v>144</v>
      </c>
      <c r="D216" s="58" t="s">
        <v>45</v>
      </c>
      <c r="E216" s="58" t="s">
        <v>193</v>
      </c>
      <c r="F216" s="80">
        <v>53.42</v>
      </c>
      <c r="G216" s="81">
        <v>58450</v>
      </c>
      <c r="H216" s="81">
        <v>53.15</v>
      </c>
      <c r="I216" s="81">
        <v>1</v>
      </c>
      <c r="J216" s="81">
        <v>-94.762849791679002</v>
      </c>
      <c r="K216" s="81">
        <v>0.22970834118237901</v>
      </c>
      <c r="L216" s="81">
        <v>-16.706063655043199</v>
      </c>
      <c r="M216" s="81">
        <v>7.1391877576097397E-3</v>
      </c>
      <c r="N216" s="81">
        <v>-78.056786136635907</v>
      </c>
      <c r="O216" s="81">
        <v>0.22256915342476999</v>
      </c>
      <c r="P216" s="81">
        <v>-19.4069650562714</v>
      </c>
      <c r="Q216" s="81">
        <v>-19.4069650562713</v>
      </c>
      <c r="R216" s="81">
        <v>0</v>
      </c>
      <c r="S216" s="81">
        <v>9.6342028871467394E-3</v>
      </c>
      <c r="T216" s="81" t="s">
        <v>160</v>
      </c>
      <c r="U216" s="115">
        <v>-9.2157349166530693</v>
      </c>
      <c r="V216" s="115">
        <v>-4.8466682755448796</v>
      </c>
      <c r="W216" s="111">
        <v>-4.3691687632986103</v>
      </c>
    </row>
    <row r="217" spans="2:23" x14ac:dyDescent="0.25">
      <c r="B217" s="58" t="s">
        <v>120</v>
      </c>
      <c r="C217" s="79" t="s">
        <v>144</v>
      </c>
      <c r="D217" s="58" t="s">
        <v>45</v>
      </c>
      <c r="E217" s="58" t="s">
        <v>194</v>
      </c>
      <c r="F217" s="80">
        <v>53.3</v>
      </c>
      <c r="G217" s="81">
        <v>53850</v>
      </c>
      <c r="H217" s="81">
        <v>53.42</v>
      </c>
      <c r="I217" s="81">
        <v>1</v>
      </c>
      <c r="J217" s="81">
        <v>-9.1509835786758291</v>
      </c>
      <c r="K217" s="81">
        <v>0</v>
      </c>
      <c r="L217" s="81">
        <v>1.1182142534567701</v>
      </c>
      <c r="M217" s="81">
        <v>0</v>
      </c>
      <c r="N217" s="81">
        <v>-10.269197832132599</v>
      </c>
      <c r="O217" s="81">
        <v>0</v>
      </c>
      <c r="P217" s="81">
        <v>-4.08544136439623</v>
      </c>
      <c r="Q217" s="81">
        <v>-4.08544136439623</v>
      </c>
      <c r="R217" s="81">
        <v>0</v>
      </c>
      <c r="S217" s="81">
        <v>0</v>
      </c>
      <c r="T217" s="81" t="s">
        <v>160</v>
      </c>
      <c r="U217" s="115">
        <v>1.23230373985595</v>
      </c>
      <c r="V217" s="115">
        <v>-0.64808368467745303</v>
      </c>
      <c r="W217" s="111">
        <v>1.8803434725183901</v>
      </c>
    </row>
    <row r="218" spans="2:23" x14ac:dyDescent="0.25">
      <c r="B218" s="58" t="s">
        <v>120</v>
      </c>
      <c r="C218" s="79" t="s">
        <v>144</v>
      </c>
      <c r="D218" s="58" t="s">
        <v>45</v>
      </c>
      <c r="E218" s="58" t="s">
        <v>194</v>
      </c>
      <c r="F218" s="80">
        <v>53.3</v>
      </c>
      <c r="G218" s="81">
        <v>53850</v>
      </c>
      <c r="H218" s="81">
        <v>53.42</v>
      </c>
      <c r="I218" s="81">
        <v>2</v>
      </c>
      <c r="J218" s="81">
        <v>-21.166015452967802</v>
      </c>
      <c r="K218" s="81">
        <v>0</v>
      </c>
      <c r="L218" s="81">
        <v>2.58640396028555</v>
      </c>
      <c r="M218" s="81">
        <v>0</v>
      </c>
      <c r="N218" s="81">
        <v>-23.7524194132533</v>
      </c>
      <c r="O218" s="81">
        <v>0</v>
      </c>
      <c r="P218" s="81">
        <v>-9.4495323161225908</v>
      </c>
      <c r="Q218" s="81">
        <v>-9.4495323161225908</v>
      </c>
      <c r="R218" s="81">
        <v>0</v>
      </c>
      <c r="S218" s="81">
        <v>0</v>
      </c>
      <c r="T218" s="81" t="s">
        <v>160</v>
      </c>
      <c r="U218" s="115">
        <v>2.8502903295905</v>
      </c>
      <c r="V218" s="115">
        <v>-1.49900272104785</v>
      </c>
      <c r="W218" s="111">
        <v>4.3491913906341502</v>
      </c>
    </row>
    <row r="219" spans="2:23" x14ac:dyDescent="0.25">
      <c r="B219" s="58" t="s">
        <v>120</v>
      </c>
      <c r="C219" s="79" t="s">
        <v>144</v>
      </c>
      <c r="D219" s="58" t="s">
        <v>45</v>
      </c>
      <c r="E219" s="58" t="s">
        <v>194</v>
      </c>
      <c r="F219" s="80">
        <v>53.3</v>
      </c>
      <c r="G219" s="81">
        <v>58004</v>
      </c>
      <c r="H219" s="81">
        <v>53.07</v>
      </c>
      <c r="I219" s="81">
        <v>1</v>
      </c>
      <c r="J219" s="81">
        <v>-46.7909543885768</v>
      </c>
      <c r="K219" s="81">
        <v>7.4439376028191603E-2</v>
      </c>
      <c r="L219" s="81">
        <v>-59.913892540202802</v>
      </c>
      <c r="M219" s="81">
        <v>0.12204893365684499</v>
      </c>
      <c r="N219" s="81">
        <v>13.1229381516261</v>
      </c>
      <c r="O219" s="81">
        <v>-4.7609557628653397E-2</v>
      </c>
      <c r="P219" s="81">
        <v>5.2363685842404397</v>
      </c>
      <c r="Q219" s="81">
        <v>5.2363685842404397</v>
      </c>
      <c r="R219" s="81">
        <v>0</v>
      </c>
      <c r="S219" s="81">
        <v>9.3226490230068895E-4</v>
      </c>
      <c r="T219" s="81" t="s">
        <v>160</v>
      </c>
      <c r="U219" s="115">
        <v>0.48616145239401998</v>
      </c>
      <c r="V219" s="115">
        <v>-0.25567828387219399</v>
      </c>
      <c r="W219" s="111">
        <v>0.74182239656759397</v>
      </c>
    </row>
    <row r="220" spans="2:23" x14ac:dyDescent="0.25">
      <c r="B220" s="58" t="s">
        <v>120</v>
      </c>
      <c r="C220" s="79" t="s">
        <v>144</v>
      </c>
      <c r="D220" s="58" t="s">
        <v>45</v>
      </c>
      <c r="E220" s="58" t="s">
        <v>195</v>
      </c>
      <c r="F220" s="80">
        <v>53.86</v>
      </c>
      <c r="G220" s="81">
        <v>54000</v>
      </c>
      <c r="H220" s="81">
        <v>53.65</v>
      </c>
      <c r="I220" s="81">
        <v>1</v>
      </c>
      <c r="J220" s="81">
        <v>-30.775828150465198</v>
      </c>
      <c r="K220" s="81">
        <v>5.7397386859826101E-2</v>
      </c>
      <c r="L220" s="81">
        <v>-8.7747097345474891</v>
      </c>
      <c r="M220" s="81">
        <v>4.6659291740890896E-3</v>
      </c>
      <c r="N220" s="81">
        <v>-22.001118415917698</v>
      </c>
      <c r="O220" s="81">
        <v>5.2731457685736997E-2</v>
      </c>
      <c r="P220" s="81">
        <v>-12.149733889142601</v>
      </c>
      <c r="Q220" s="81">
        <v>-12.149733889142601</v>
      </c>
      <c r="R220" s="81">
        <v>0</v>
      </c>
      <c r="S220" s="81">
        <v>8.9455316347650492E-3</v>
      </c>
      <c r="T220" s="81" t="s">
        <v>160</v>
      </c>
      <c r="U220" s="115">
        <v>-1.7856553594459399</v>
      </c>
      <c r="V220" s="115">
        <v>-0.93909810340187405</v>
      </c>
      <c r="W220" s="111">
        <v>-0.846577043401047</v>
      </c>
    </row>
    <row r="221" spans="2:23" x14ac:dyDescent="0.25">
      <c r="B221" s="58" t="s">
        <v>120</v>
      </c>
      <c r="C221" s="79" t="s">
        <v>144</v>
      </c>
      <c r="D221" s="58" t="s">
        <v>45</v>
      </c>
      <c r="E221" s="58" t="s">
        <v>195</v>
      </c>
      <c r="F221" s="80">
        <v>53.86</v>
      </c>
      <c r="G221" s="81">
        <v>54850</v>
      </c>
      <c r="H221" s="81">
        <v>53.85</v>
      </c>
      <c r="I221" s="81">
        <v>1</v>
      </c>
      <c r="J221" s="81">
        <v>-9.6876481981986107</v>
      </c>
      <c r="K221" s="81">
        <v>7.3766514703079702E-4</v>
      </c>
      <c r="L221" s="81">
        <v>5.9612187550813296</v>
      </c>
      <c r="M221" s="81">
        <v>2.7931397430103698E-4</v>
      </c>
      <c r="N221" s="81">
        <v>-15.648866953279899</v>
      </c>
      <c r="O221" s="81">
        <v>4.5835117272975998E-4</v>
      </c>
      <c r="P221" s="81">
        <v>-5.4016305503913804</v>
      </c>
      <c r="Q221" s="81">
        <v>-5.4016305503913697</v>
      </c>
      <c r="R221" s="81">
        <v>0</v>
      </c>
      <c r="S221" s="81">
        <v>2.2933603505896299E-4</v>
      </c>
      <c r="T221" s="81" t="s">
        <v>141</v>
      </c>
      <c r="U221" s="115">
        <v>-0.13180416712540599</v>
      </c>
      <c r="V221" s="115">
        <v>-6.9317431671887295E-2</v>
      </c>
      <c r="W221" s="111">
        <v>-6.2488196013135801E-2</v>
      </c>
    </row>
    <row r="222" spans="2:23" x14ac:dyDescent="0.25">
      <c r="B222" s="58" t="s">
        <v>120</v>
      </c>
      <c r="C222" s="79" t="s">
        <v>144</v>
      </c>
      <c r="D222" s="58" t="s">
        <v>45</v>
      </c>
      <c r="E222" s="58" t="s">
        <v>142</v>
      </c>
      <c r="F222" s="80">
        <v>53.65</v>
      </c>
      <c r="G222" s="81">
        <v>54250</v>
      </c>
      <c r="H222" s="81">
        <v>53.65</v>
      </c>
      <c r="I222" s="81">
        <v>1</v>
      </c>
      <c r="J222" s="81">
        <v>-1.5756541419405199</v>
      </c>
      <c r="K222" s="81">
        <v>3.3764529260195E-5</v>
      </c>
      <c r="L222" s="81">
        <v>9.6533443455970005</v>
      </c>
      <c r="M222" s="81">
        <v>1.26734397594351E-3</v>
      </c>
      <c r="N222" s="81">
        <v>-11.228998487537501</v>
      </c>
      <c r="O222" s="81">
        <v>-1.23357944668331E-3</v>
      </c>
      <c r="P222" s="81">
        <v>-1.92193152876174</v>
      </c>
      <c r="Q222" s="81">
        <v>-1.92193152876173</v>
      </c>
      <c r="R222" s="81">
        <v>0</v>
      </c>
      <c r="S222" s="81">
        <v>5.0235962896978998E-5</v>
      </c>
      <c r="T222" s="81" t="s">
        <v>160</v>
      </c>
      <c r="U222" s="115">
        <v>-6.6181537314559502E-2</v>
      </c>
      <c r="V222" s="115">
        <v>-3.4805683999183198E-2</v>
      </c>
      <c r="W222" s="111">
        <v>-3.1376586691891299E-2</v>
      </c>
    </row>
    <row r="223" spans="2:23" x14ac:dyDescent="0.25">
      <c r="B223" s="58" t="s">
        <v>120</v>
      </c>
      <c r="C223" s="79" t="s">
        <v>144</v>
      </c>
      <c r="D223" s="58" t="s">
        <v>45</v>
      </c>
      <c r="E223" s="58" t="s">
        <v>196</v>
      </c>
      <c r="F223" s="80">
        <v>53.66</v>
      </c>
      <c r="G223" s="81">
        <v>54250</v>
      </c>
      <c r="H223" s="81">
        <v>53.65</v>
      </c>
      <c r="I223" s="81">
        <v>1</v>
      </c>
      <c r="J223" s="81">
        <v>1.57574427182045</v>
      </c>
      <c r="K223" s="81">
        <v>1.46495230600323E-4</v>
      </c>
      <c r="L223" s="81">
        <v>-9.6499635805943793</v>
      </c>
      <c r="M223" s="81">
        <v>5.4941860293010701E-3</v>
      </c>
      <c r="N223" s="81">
        <v>11.2257078524148</v>
      </c>
      <c r="O223" s="81">
        <v>-5.3476907987007501E-3</v>
      </c>
      <c r="P223" s="81">
        <v>1.92193152876174</v>
      </c>
      <c r="Q223" s="81">
        <v>1.92193152876173</v>
      </c>
      <c r="R223" s="81">
        <v>0</v>
      </c>
      <c r="S223" s="81">
        <v>2.1793542727365699E-4</v>
      </c>
      <c r="T223" s="81" t="s">
        <v>141</v>
      </c>
      <c r="U223" s="115">
        <v>-0.174673271280162</v>
      </c>
      <c r="V223" s="115">
        <v>-9.1862820508151893E-2</v>
      </c>
      <c r="W223" s="111">
        <v>-8.2812386376412597E-2</v>
      </c>
    </row>
    <row r="224" spans="2:23" x14ac:dyDescent="0.25">
      <c r="B224" s="58" t="s">
        <v>120</v>
      </c>
      <c r="C224" s="79" t="s">
        <v>144</v>
      </c>
      <c r="D224" s="58" t="s">
        <v>45</v>
      </c>
      <c r="E224" s="58" t="s">
        <v>197</v>
      </c>
      <c r="F224" s="80">
        <v>53.07</v>
      </c>
      <c r="G224" s="81">
        <v>58004</v>
      </c>
      <c r="H224" s="81">
        <v>53.07</v>
      </c>
      <c r="I224" s="81">
        <v>1</v>
      </c>
      <c r="J224" s="81">
        <v>1.33586E-13</v>
      </c>
      <c r="K224" s="81">
        <v>0</v>
      </c>
      <c r="L224" s="81">
        <v>-1.04835E-13</v>
      </c>
      <c r="M224" s="81">
        <v>0</v>
      </c>
      <c r="N224" s="81">
        <v>2.3842000000000001E-13</v>
      </c>
      <c r="O224" s="81">
        <v>0</v>
      </c>
      <c r="P224" s="81">
        <v>8.1131E-14</v>
      </c>
      <c r="Q224" s="81">
        <v>8.1127000000000001E-14</v>
      </c>
      <c r="R224" s="81">
        <v>0</v>
      </c>
      <c r="S224" s="81">
        <v>0</v>
      </c>
      <c r="T224" s="81" t="s">
        <v>141</v>
      </c>
      <c r="U224" s="115">
        <v>0</v>
      </c>
      <c r="V224" s="115">
        <v>0</v>
      </c>
      <c r="W224" s="111">
        <v>0</v>
      </c>
    </row>
    <row r="225" spans="2:23" x14ac:dyDescent="0.25">
      <c r="B225" s="58" t="s">
        <v>120</v>
      </c>
      <c r="C225" s="79" t="s">
        <v>144</v>
      </c>
      <c r="D225" s="58" t="s">
        <v>45</v>
      </c>
      <c r="E225" s="58" t="s">
        <v>198</v>
      </c>
      <c r="F225" s="80">
        <v>53.85</v>
      </c>
      <c r="G225" s="81">
        <v>53550</v>
      </c>
      <c r="H225" s="81">
        <v>53.8</v>
      </c>
      <c r="I225" s="81">
        <v>1</v>
      </c>
      <c r="J225" s="81">
        <v>-23.624909144220201</v>
      </c>
      <c r="K225" s="81">
        <v>9.8790130776860805E-3</v>
      </c>
      <c r="L225" s="81">
        <v>4.1383013424569102</v>
      </c>
      <c r="M225" s="81">
        <v>3.0312202261735798E-4</v>
      </c>
      <c r="N225" s="81">
        <v>-27.763210486677099</v>
      </c>
      <c r="O225" s="81">
        <v>9.5758910550687304E-3</v>
      </c>
      <c r="P225" s="81">
        <v>-11.9242370356104</v>
      </c>
      <c r="Q225" s="81">
        <v>-11.9242370356104</v>
      </c>
      <c r="R225" s="81">
        <v>0</v>
      </c>
      <c r="S225" s="81">
        <v>2.5167174912011999E-3</v>
      </c>
      <c r="T225" s="81" t="s">
        <v>141</v>
      </c>
      <c r="U225" s="115">
        <v>-0.87273818829490002</v>
      </c>
      <c r="V225" s="115">
        <v>-0.45898374121220897</v>
      </c>
      <c r="W225" s="111">
        <v>-0.41376411814378999</v>
      </c>
    </row>
    <row r="226" spans="2:23" x14ac:dyDescent="0.25">
      <c r="B226" s="58" t="s">
        <v>120</v>
      </c>
      <c r="C226" s="79" t="s">
        <v>144</v>
      </c>
      <c r="D226" s="58" t="s">
        <v>45</v>
      </c>
      <c r="E226" s="58" t="s">
        <v>199</v>
      </c>
      <c r="F226" s="80">
        <v>53.18</v>
      </c>
      <c r="G226" s="81">
        <v>58200</v>
      </c>
      <c r="H226" s="81">
        <v>53.15</v>
      </c>
      <c r="I226" s="81">
        <v>1</v>
      </c>
      <c r="J226" s="81">
        <v>-17.044777887755</v>
      </c>
      <c r="K226" s="81">
        <v>5.1248513552047898E-3</v>
      </c>
      <c r="L226" s="81">
        <v>38.541855626507903</v>
      </c>
      <c r="M226" s="81">
        <v>2.6203772563774E-2</v>
      </c>
      <c r="N226" s="81">
        <v>-55.5866335142629</v>
      </c>
      <c r="O226" s="81">
        <v>-2.1078921208569201E-2</v>
      </c>
      <c r="P226" s="81">
        <v>-18.961222128807101</v>
      </c>
      <c r="Q226" s="81">
        <v>-18.961222128807002</v>
      </c>
      <c r="R226" s="81">
        <v>0</v>
      </c>
      <c r="S226" s="81">
        <v>6.3420729430608697E-3</v>
      </c>
      <c r="T226" s="81" t="s">
        <v>141</v>
      </c>
      <c r="U226" s="115">
        <v>-2.7882598514815302</v>
      </c>
      <c r="V226" s="115">
        <v>-1.4663801301110799</v>
      </c>
      <c r="W226" s="111">
        <v>-1.3219106188741201</v>
      </c>
    </row>
    <row r="227" spans="2:23" x14ac:dyDescent="0.25">
      <c r="B227" s="58" t="s">
        <v>120</v>
      </c>
      <c r="C227" s="79" t="s">
        <v>144</v>
      </c>
      <c r="D227" s="58" t="s">
        <v>45</v>
      </c>
      <c r="E227" s="58" t="s">
        <v>200</v>
      </c>
      <c r="F227" s="80">
        <v>54.03</v>
      </c>
      <c r="G227" s="81">
        <v>53000</v>
      </c>
      <c r="H227" s="81">
        <v>54.05</v>
      </c>
      <c r="I227" s="81">
        <v>1</v>
      </c>
      <c r="J227" s="81">
        <v>14.6174723592331</v>
      </c>
      <c r="K227" s="81">
        <v>5.2819347148351401E-3</v>
      </c>
      <c r="L227" s="81">
        <v>48.980316100727102</v>
      </c>
      <c r="M227" s="81">
        <v>5.9305044150886999E-2</v>
      </c>
      <c r="N227" s="81">
        <v>-34.362843741493997</v>
      </c>
      <c r="O227" s="81">
        <v>-5.4023109436051903E-2</v>
      </c>
      <c r="P227" s="81">
        <v>-14.1070389939956</v>
      </c>
      <c r="Q227" s="81">
        <v>-14.1070389939955</v>
      </c>
      <c r="R227" s="81">
        <v>0</v>
      </c>
      <c r="S227" s="81">
        <v>4.9194913356829396E-3</v>
      </c>
      <c r="T227" s="81" t="s">
        <v>141</v>
      </c>
      <c r="U227" s="115">
        <v>-2.2321519590944998</v>
      </c>
      <c r="V227" s="115">
        <v>-1.17391615364167</v>
      </c>
      <c r="W227" s="111">
        <v>-1.0582605405661301</v>
      </c>
    </row>
    <row r="228" spans="2:23" x14ac:dyDescent="0.25">
      <c r="B228" s="58" t="s">
        <v>120</v>
      </c>
      <c r="C228" s="79" t="s">
        <v>144</v>
      </c>
      <c r="D228" s="58" t="s">
        <v>45</v>
      </c>
      <c r="E228" s="58" t="s">
        <v>201</v>
      </c>
      <c r="F228" s="80">
        <v>53.17</v>
      </c>
      <c r="G228" s="81">
        <v>56100</v>
      </c>
      <c r="H228" s="81">
        <v>52.74</v>
      </c>
      <c r="I228" s="81">
        <v>1</v>
      </c>
      <c r="J228" s="81">
        <v>-48.212538187591697</v>
      </c>
      <c r="K228" s="81">
        <v>0.21687107663111599</v>
      </c>
      <c r="L228" s="81">
        <v>-9.7838070642445896</v>
      </c>
      <c r="M228" s="81">
        <v>8.9309447665447995E-3</v>
      </c>
      <c r="N228" s="81">
        <v>-38.428731123347099</v>
      </c>
      <c r="O228" s="81">
        <v>0.207940131864571</v>
      </c>
      <c r="P228" s="81">
        <v>-25.0972098147375</v>
      </c>
      <c r="Q228" s="81">
        <v>-25.097209814737401</v>
      </c>
      <c r="R228" s="81">
        <v>0</v>
      </c>
      <c r="S228" s="81">
        <v>5.8766865447246297E-2</v>
      </c>
      <c r="T228" s="81" t="s">
        <v>160</v>
      </c>
      <c r="U228" s="115">
        <v>-5.5128847001508801</v>
      </c>
      <c r="V228" s="115">
        <v>-2.8992938300206399</v>
      </c>
      <c r="W228" s="111">
        <v>-2.6136519599799599</v>
      </c>
    </row>
    <row r="229" spans="2:23" x14ac:dyDescent="0.25">
      <c r="B229" s="58" t="s">
        <v>120</v>
      </c>
      <c r="C229" s="79" t="s">
        <v>144</v>
      </c>
      <c r="D229" s="58" t="s">
        <v>45</v>
      </c>
      <c r="E229" s="58" t="s">
        <v>143</v>
      </c>
      <c r="F229" s="80">
        <v>52.35</v>
      </c>
      <c r="G229" s="81">
        <v>56100</v>
      </c>
      <c r="H229" s="81">
        <v>52.74</v>
      </c>
      <c r="I229" s="81">
        <v>1</v>
      </c>
      <c r="J229" s="81">
        <v>50.126289216872799</v>
      </c>
      <c r="K229" s="81">
        <v>0.207544466315986</v>
      </c>
      <c r="L229" s="81">
        <v>5.6363143257355599</v>
      </c>
      <c r="M229" s="81">
        <v>2.6240400361434301E-3</v>
      </c>
      <c r="N229" s="81">
        <v>44.489974891137301</v>
      </c>
      <c r="O229" s="81">
        <v>0.204920426279842</v>
      </c>
      <c r="P229" s="81">
        <v>26.2273826449373</v>
      </c>
      <c r="Q229" s="81">
        <v>26.2273826449373</v>
      </c>
      <c r="R229" s="81">
        <v>0</v>
      </c>
      <c r="S229" s="81">
        <v>5.6818524593367101E-2</v>
      </c>
      <c r="T229" s="81" t="s">
        <v>141</v>
      </c>
      <c r="U229" s="115">
        <v>-6.5835464086692399</v>
      </c>
      <c r="V229" s="115">
        <v>-3.4623679834600698</v>
      </c>
      <c r="W229" s="111">
        <v>-3.12125137936704</v>
      </c>
    </row>
    <row r="230" spans="2:23" x14ac:dyDescent="0.25">
      <c r="B230" s="58" t="s">
        <v>120</v>
      </c>
      <c r="C230" s="79" t="s">
        <v>144</v>
      </c>
      <c r="D230" s="58" t="s">
        <v>45</v>
      </c>
      <c r="E230" s="58" t="s">
        <v>202</v>
      </c>
      <c r="F230" s="80">
        <v>53.07</v>
      </c>
      <c r="G230" s="81">
        <v>58054</v>
      </c>
      <c r="H230" s="81">
        <v>53.17</v>
      </c>
      <c r="I230" s="81">
        <v>1</v>
      </c>
      <c r="J230" s="81">
        <v>15.1474680421132</v>
      </c>
      <c r="K230" s="81">
        <v>1.28948532904804E-2</v>
      </c>
      <c r="L230" s="81">
        <v>15.8084131991624</v>
      </c>
      <c r="M230" s="81">
        <v>1.4044713146600499E-2</v>
      </c>
      <c r="N230" s="81">
        <v>-0.66094515704927204</v>
      </c>
      <c r="O230" s="81">
        <v>-1.14985985612008E-3</v>
      </c>
      <c r="P230" s="81">
        <v>-0.263865582590043</v>
      </c>
      <c r="Q230" s="81">
        <v>-0.263865582590042</v>
      </c>
      <c r="R230" s="81">
        <v>0</v>
      </c>
      <c r="S230" s="81">
        <v>3.9129275669679999E-6</v>
      </c>
      <c r="T230" s="81" t="s">
        <v>160</v>
      </c>
      <c r="U230" s="115">
        <v>5.0139601478295399E-3</v>
      </c>
      <c r="V230" s="115">
        <v>-2.6369032750084001E-3</v>
      </c>
      <c r="W230" s="111">
        <v>7.6506845922099196E-3</v>
      </c>
    </row>
    <row r="231" spans="2:23" x14ac:dyDescent="0.25">
      <c r="B231" s="58" t="s">
        <v>120</v>
      </c>
      <c r="C231" s="79" t="s">
        <v>144</v>
      </c>
      <c r="D231" s="58" t="s">
        <v>45</v>
      </c>
      <c r="E231" s="58" t="s">
        <v>202</v>
      </c>
      <c r="F231" s="80">
        <v>53.07</v>
      </c>
      <c r="G231" s="81">
        <v>58104</v>
      </c>
      <c r="H231" s="81">
        <v>53.22</v>
      </c>
      <c r="I231" s="81">
        <v>1</v>
      </c>
      <c r="J231" s="81">
        <v>13.845934909164599</v>
      </c>
      <c r="K231" s="81">
        <v>1.7138866267688901E-2</v>
      </c>
      <c r="L231" s="81">
        <v>14.5058675825754</v>
      </c>
      <c r="M231" s="81">
        <v>1.88115653724951E-2</v>
      </c>
      <c r="N231" s="81">
        <v>-0.65993267341075701</v>
      </c>
      <c r="O231" s="81">
        <v>-1.6726991048062699E-3</v>
      </c>
      <c r="P231" s="81">
        <v>-0.26358613796980002</v>
      </c>
      <c r="Q231" s="81">
        <v>-0.26358613796979902</v>
      </c>
      <c r="R231" s="81">
        <v>0</v>
      </c>
      <c r="S231" s="81">
        <v>6.2113021004069999E-6</v>
      </c>
      <c r="T231" s="81" t="s">
        <v>160</v>
      </c>
      <c r="U231" s="115">
        <v>1.00943070866836E-2</v>
      </c>
      <c r="V231" s="115">
        <v>-5.3087201794651097E-3</v>
      </c>
      <c r="W231" s="111">
        <v>1.5402667237105301E-2</v>
      </c>
    </row>
    <row r="232" spans="2:23" x14ac:dyDescent="0.25">
      <c r="B232" s="58" t="s">
        <v>120</v>
      </c>
      <c r="C232" s="79" t="s">
        <v>144</v>
      </c>
      <c r="D232" s="58" t="s">
        <v>45</v>
      </c>
      <c r="E232" s="58" t="s">
        <v>203</v>
      </c>
      <c r="F232" s="80">
        <v>53.17</v>
      </c>
      <c r="G232" s="81">
        <v>58104</v>
      </c>
      <c r="H232" s="81">
        <v>53.22</v>
      </c>
      <c r="I232" s="81">
        <v>1</v>
      </c>
      <c r="J232" s="81">
        <v>11.691737956007699</v>
      </c>
      <c r="K232" s="81">
        <v>4.5656709968271798E-3</v>
      </c>
      <c r="L232" s="81">
        <v>12.351842992007599</v>
      </c>
      <c r="M232" s="81">
        <v>5.0957720449935099E-3</v>
      </c>
      <c r="N232" s="81">
        <v>-0.66010503599987402</v>
      </c>
      <c r="O232" s="81">
        <v>-5.3010104816633404E-4</v>
      </c>
      <c r="P232" s="81">
        <v>-0.26386558258984899</v>
      </c>
      <c r="Q232" s="81">
        <v>-0.26386558258984899</v>
      </c>
      <c r="R232" s="81">
        <v>0</v>
      </c>
      <c r="S232" s="81">
        <v>2.325476525561E-6</v>
      </c>
      <c r="T232" s="81" t="s">
        <v>160</v>
      </c>
      <c r="U232" s="115">
        <v>4.8065265427836802E-3</v>
      </c>
      <c r="V232" s="115">
        <v>-2.5278113922719602E-3</v>
      </c>
      <c r="W232" s="111">
        <v>7.3341665028673203E-3</v>
      </c>
    </row>
    <row r="233" spans="2:23" x14ac:dyDescent="0.25">
      <c r="B233" s="58" t="s">
        <v>120</v>
      </c>
      <c r="C233" s="79" t="s">
        <v>144</v>
      </c>
      <c r="D233" s="58" t="s">
        <v>45</v>
      </c>
      <c r="E233" s="58" t="s">
        <v>204</v>
      </c>
      <c r="F233" s="80">
        <v>53.03</v>
      </c>
      <c r="G233" s="81">
        <v>58200</v>
      </c>
      <c r="H233" s="81">
        <v>53.15</v>
      </c>
      <c r="I233" s="81">
        <v>1</v>
      </c>
      <c r="J233" s="81">
        <v>27.201685309557099</v>
      </c>
      <c r="K233" s="81">
        <v>3.03002024467031E-2</v>
      </c>
      <c r="L233" s="81">
        <v>-28.373071754184899</v>
      </c>
      <c r="M233" s="81">
        <v>3.2966027671454803E-2</v>
      </c>
      <c r="N233" s="81">
        <v>55.574757063741998</v>
      </c>
      <c r="O233" s="81">
        <v>-2.6658252247516701E-3</v>
      </c>
      <c r="P233" s="81">
        <v>18.961222128807101</v>
      </c>
      <c r="Q233" s="81">
        <v>18.961222128807002</v>
      </c>
      <c r="R233" s="81">
        <v>0</v>
      </c>
      <c r="S233" s="81">
        <v>1.4722669332105601E-2</v>
      </c>
      <c r="T233" s="81" t="s">
        <v>160</v>
      </c>
      <c r="U233" s="115">
        <v>-6.8104995088309597</v>
      </c>
      <c r="V233" s="115">
        <v>-3.5817254086180701</v>
      </c>
      <c r="W233" s="111">
        <v>-3.22884956930287</v>
      </c>
    </row>
    <row r="234" spans="2:23" x14ac:dyDescent="0.25">
      <c r="B234" s="58" t="s">
        <v>120</v>
      </c>
      <c r="C234" s="79" t="s">
        <v>144</v>
      </c>
      <c r="D234" s="58" t="s">
        <v>45</v>
      </c>
      <c r="E234" s="58" t="s">
        <v>204</v>
      </c>
      <c r="F234" s="80">
        <v>53.03</v>
      </c>
      <c r="G234" s="81">
        <v>58300</v>
      </c>
      <c r="H234" s="81">
        <v>53.03</v>
      </c>
      <c r="I234" s="81">
        <v>1</v>
      </c>
      <c r="J234" s="81">
        <v>4.4331368533567197</v>
      </c>
      <c r="K234" s="81">
        <v>7.5525335171745497E-4</v>
      </c>
      <c r="L234" s="81">
        <v>33.370557012356599</v>
      </c>
      <c r="M234" s="81">
        <v>4.2795420314353301E-2</v>
      </c>
      <c r="N234" s="81">
        <v>-28.937420158999899</v>
      </c>
      <c r="O234" s="81">
        <v>-4.2040166962635801E-2</v>
      </c>
      <c r="P234" s="81">
        <v>-21.4691085317729</v>
      </c>
      <c r="Q234" s="81">
        <v>-21.4691085317729</v>
      </c>
      <c r="R234" s="81">
        <v>0</v>
      </c>
      <c r="S234" s="81">
        <v>1.77132563307578E-2</v>
      </c>
      <c r="T234" s="81" t="s">
        <v>160</v>
      </c>
      <c r="U234" s="115">
        <v>-2.22939005402857</v>
      </c>
      <c r="V234" s="115">
        <v>-1.1724636338172501</v>
      </c>
      <c r="W234" s="111">
        <v>-1.0569511247191701</v>
      </c>
    </row>
    <row r="235" spans="2:23" x14ac:dyDescent="0.25">
      <c r="B235" s="58" t="s">
        <v>120</v>
      </c>
      <c r="C235" s="79" t="s">
        <v>144</v>
      </c>
      <c r="D235" s="58" t="s">
        <v>45</v>
      </c>
      <c r="E235" s="58" t="s">
        <v>204</v>
      </c>
      <c r="F235" s="80">
        <v>53.03</v>
      </c>
      <c r="G235" s="81">
        <v>58500</v>
      </c>
      <c r="H235" s="81">
        <v>53</v>
      </c>
      <c r="I235" s="81">
        <v>1</v>
      </c>
      <c r="J235" s="81">
        <v>-47.646763798545102</v>
      </c>
      <c r="K235" s="81">
        <v>1.18278154634714E-2</v>
      </c>
      <c r="L235" s="81">
        <v>-21.027017745077298</v>
      </c>
      <c r="M235" s="81">
        <v>2.3035258260618498E-3</v>
      </c>
      <c r="N235" s="81">
        <v>-26.6197460534679</v>
      </c>
      <c r="O235" s="81">
        <v>9.5242896374095193E-3</v>
      </c>
      <c r="P235" s="81">
        <v>2.5078864029656298</v>
      </c>
      <c r="Q235" s="81">
        <v>2.50788640296562</v>
      </c>
      <c r="R235" s="81">
        <v>0</v>
      </c>
      <c r="S235" s="81">
        <v>3.2768264835037E-5</v>
      </c>
      <c r="T235" s="81" t="s">
        <v>160</v>
      </c>
      <c r="U235" s="115">
        <v>-0.29366216647679999</v>
      </c>
      <c r="V235" s="115">
        <v>-0.154440543143116</v>
      </c>
      <c r="W235" s="111">
        <v>-0.13922487748801299</v>
      </c>
    </row>
    <row r="236" spans="2:23" x14ac:dyDescent="0.25">
      <c r="B236" s="58" t="s">
        <v>120</v>
      </c>
      <c r="C236" s="79" t="s">
        <v>144</v>
      </c>
      <c r="D236" s="58" t="s">
        <v>45</v>
      </c>
      <c r="E236" s="58" t="s">
        <v>205</v>
      </c>
      <c r="F236" s="80">
        <v>53.03</v>
      </c>
      <c r="G236" s="81">
        <v>58304</v>
      </c>
      <c r="H236" s="81">
        <v>53.03</v>
      </c>
      <c r="I236" s="81">
        <v>1</v>
      </c>
      <c r="J236" s="81">
        <v>17.038561870213599</v>
      </c>
      <c r="K236" s="81">
        <v>0</v>
      </c>
      <c r="L236" s="81">
        <v>17.038561870213599</v>
      </c>
      <c r="M236" s="81">
        <v>0</v>
      </c>
      <c r="N236" s="81">
        <v>0</v>
      </c>
      <c r="O236" s="81">
        <v>0</v>
      </c>
      <c r="P236" s="81">
        <v>0</v>
      </c>
      <c r="Q236" s="81">
        <v>0</v>
      </c>
      <c r="R236" s="81">
        <v>0</v>
      </c>
      <c r="S236" s="81">
        <v>0</v>
      </c>
      <c r="T236" s="81" t="s">
        <v>141</v>
      </c>
      <c r="U236" s="115">
        <v>0</v>
      </c>
      <c r="V236" s="115">
        <v>0</v>
      </c>
      <c r="W236" s="111">
        <v>0</v>
      </c>
    </row>
    <row r="237" spans="2:23" x14ac:dyDescent="0.25">
      <c r="B237" s="58" t="s">
        <v>120</v>
      </c>
      <c r="C237" s="79" t="s">
        <v>144</v>
      </c>
      <c r="D237" s="58" t="s">
        <v>45</v>
      </c>
      <c r="E237" s="58" t="s">
        <v>205</v>
      </c>
      <c r="F237" s="80">
        <v>53.03</v>
      </c>
      <c r="G237" s="81">
        <v>58350</v>
      </c>
      <c r="H237" s="81">
        <v>52.9</v>
      </c>
      <c r="I237" s="81">
        <v>1</v>
      </c>
      <c r="J237" s="81">
        <v>-14.746203207110501</v>
      </c>
      <c r="K237" s="81">
        <v>1.57216718025362E-2</v>
      </c>
      <c r="L237" s="81">
        <v>33.790010930926798</v>
      </c>
      <c r="M237" s="81">
        <v>8.2549597838888794E-2</v>
      </c>
      <c r="N237" s="81">
        <v>-48.536214138037401</v>
      </c>
      <c r="O237" s="81">
        <v>-6.6827926036352597E-2</v>
      </c>
      <c r="P237" s="81">
        <v>-38.368187185079101</v>
      </c>
      <c r="Q237" s="81">
        <v>-38.368187185079002</v>
      </c>
      <c r="R237" s="81">
        <v>0</v>
      </c>
      <c r="S237" s="81">
        <v>0.106434116062948</v>
      </c>
      <c r="T237" s="81" t="s">
        <v>160</v>
      </c>
      <c r="U237" s="115">
        <v>-9.8492489404603898</v>
      </c>
      <c r="V237" s="115">
        <v>-5.1798410880301198</v>
      </c>
      <c r="W237" s="111">
        <v>-4.6695169947705004</v>
      </c>
    </row>
    <row r="238" spans="2:23" x14ac:dyDescent="0.25">
      <c r="B238" s="58" t="s">
        <v>120</v>
      </c>
      <c r="C238" s="79" t="s">
        <v>144</v>
      </c>
      <c r="D238" s="58" t="s">
        <v>45</v>
      </c>
      <c r="E238" s="58" t="s">
        <v>205</v>
      </c>
      <c r="F238" s="80">
        <v>53.03</v>
      </c>
      <c r="G238" s="81">
        <v>58600</v>
      </c>
      <c r="H238" s="81">
        <v>53.03</v>
      </c>
      <c r="I238" s="81">
        <v>1</v>
      </c>
      <c r="J238" s="81">
        <v>-8.3682328545669602</v>
      </c>
      <c r="K238" s="81">
        <v>2.68904913055695E-4</v>
      </c>
      <c r="L238" s="81">
        <v>-28.0228341637767</v>
      </c>
      <c r="M238" s="81">
        <v>3.0154722607508401E-3</v>
      </c>
      <c r="N238" s="81">
        <v>19.654601309209699</v>
      </c>
      <c r="O238" s="81">
        <v>-2.7465673476951401E-3</v>
      </c>
      <c r="P238" s="81">
        <v>16.8990786533058</v>
      </c>
      <c r="Q238" s="81">
        <v>16.8990786533058</v>
      </c>
      <c r="R238" s="81">
        <v>0</v>
      </c>
      <c r="S238" s="81">
        <v>1.0966228198295699E-3</v>
      </c>
      <c r="T238" s="81" t="s">
        <v>141</v>
      </c>
      <c r="U238" s="115">
        <v>-0.14565046644827301</v>
      </c>
      <c r="V238" s="115">
        <v>-7.6599370689096793E-2</v>
      </c>
      <c r="W238" s="111">
        <v>-6.9052709753589903E-2</v>
      </c>
    </row>
    <row r="239" spans="2:23" x14ac:dyDescent="0.25">
      <c r="B239" s="58" t="s">
        <v>120</v>
      </c>
      <c r="C239" s="79" t="s">
        <v>144</v>
      </c>
      <c r="D239" s="58" t="s">
        <v>45</v>
      </c>
      <c r="E239" s="58" t="s">
        <v>206</v>
      </c>
      <c r="F239" s="80">
        <v>53.03</v>
      </c>
      <c r="G239" s="81">
        <v>58300</v>
      </c>
      <c r="H239" s="81">
        <v>53.03</v>
      </c>
      <c r="I239" s="81">
        <v>2</v>
      </c>
      <c r="J239" s="81">
        <v>-10.500638129786401</v>
      </c>
      <c r="K239" s="81">
        <v>0</v>
      </c>
      <c r="L239" s="81">
        <v>-10.500638129786401</v>
      </c>
      <c r="M239" s="81">
        <v>0</v>
      </c>
      <c r="N239" s="81">
        <v>0</v>
      </c>
      <c r="O239" s="81">
        <v>0</v>
      </c>
      <c r="P239" s="81">
        <v>0</v>
      </c>
      <c r="Q239" s="81">
        <v>0</v>
      </c>
      <c r="R239" s="81">
        <v>0</v>
      </c>
      <c r="S239" s="81">
        <v>0</v>
      </c>
      <c r="T239" s="81" t="s">
        <v>141</v>
      </c>
      <c r="U239" s="115">
        <v>0</v>
      </c>
      <c r="V239" s="115">
        <v>0</v>
      </c>
      <c r="W239" s="111">
        <v>0</v>
      </c>
    </row>
    <row r="240" spans="2:23" x14ac:dyDescent="0.25">
      <c r="B240" s="58" t="s">
        <v>120</v>
      </c>
      <c r="C240" s="79" t="s">
        <v>144</v>
      </c>
      <c r="D240" s="58" t="s">
        <v>45</v>
      </c>
      <c r="E240" s="58" t="s">
        <v>207</v>
      </c>
      <c r="F240" s="80">
        <v>53.15</v>
      </c>
      <c r="G240" s="81">
        <v>58500</v>
      </c>
      <c r="H240" s="81">
        <v>53</v>
      </c>
      <c r="I240" s="81">
        <v>1</v>
      </c>
      <c r="J240" s="81">
        <v>-94.941251543044402</v>
      </c>
      <c r="K240" s="81">
        <v>0.12709516154829101</v>
      </c>
      <c r="L240" s="81">
        <v>-16.711602156330599</v>
      </c>
      <c r="M240" s="81">
        <v>3.93781481750375E-3</v>
      </c>
      <c r="N240" s="81">
        <v>-78.229649386713902</v>
      </c>
      <c r="O240" s="81">
        <v>0.123157346730787</v>
      </c>
      <c r="P240" s="81">
        <v>-19.4069650562714</v>
      </c>
      <c r="Q240" s="81">
        <v>-19.4069650562714</v>
      </c>
      <c r="R240" s="81">
        <v>0</v>
      </c>
      <c r="S240" s="81">
        <v>5.3104871270042899E-3</v>
      </c>
      <c r="T240" s="81" t="s">
        <v>160</v>
      </c>
      <c r="U240" s="115">
        <v>-5.1978712302704402</v>
      </c>
      <c r="V240" s="115">
        <v>-2.7336243739602302</v>
      </c>
      <c r="W240" s="111">
        <v>-2.4643044554057099</v>
      </c>
    </row>
    <row r="241" spans="2:23" x14ac:dyDescent="0.25">
      <c r="B241" s="58" t="s">
        <v>120</v>
      </c>
      <c r="C241" s="79" t="s">
        <v>144</v>
      </c>
      <c r="D241" s="58" t="s">
        <v>45</v>
      </c>
      <c r="E241" s="58" t="s">
        <v>41</v>
      </c>
      <c r="F241" s="80">
        <v>53</v>
      </c>
      <c r="G241" s="81">
        <v>58600</v>
      </c>
      <c r="H241" s="81">
        <v>53.03</v>
      </c>
      <c r="I241" s="81">
        <v>1</v>
      </c>
      <c r="J241" s="81">
        <v>8.3699673941527504</v>
      </c>
      <c r="K241" s="81">
        <v>3.2001742589049501E-3</v>
      </c>
      <c r="L241" s="81">
        <v>28.042302607506802</v>
      </c>
      <c r="M241" s="81">
        <v>3.5921415199055298E-2</v>
      </c>
      <c r="N241" s="81">
        <v>-19.672335213354099</v>
      </c>
      <c r="O241" s="81">
        <v>-3.2721240940150401E-2</v>
      </c>
      <c r="P241" s="81">
        <v>-16.899078653305999</v>
      </c>
      <c r="Q241" s="81">
        <v>-16.899078653305899</v>
      </c>
      <c r="R241" s="81">
        <v>0</v>
      </c>
      <c r="S241" s="81">
        <v>1.3045242294222799E-2</v>
      </c>
      <c r="T241" s="81" t="s">
        <v>141</v>
      </c>
      <c r="U241" s="115">
        <v>-1.1445465320414201</v>
      </c>
      <c r="V241" s="115">
        <v>-0.60193109034702197</v>
      </c>
      <c r="W241" s="111">
        <v>-0.542628124741384</v>
      </c>
    </row>
    <row r="242" spans="2:23" x14ac:dyDescent="0.25">
      <c r="B242" s="58" t="s">
        <v>120</v>
      </c>
      <c r="C242" s="79" t="s">
        <v>121</v>
      </c>
      <c r="D242" s="58" t="s">
        <v>46</v>
      </c>
      <c r="E242" s="58" t="s">
        <v>122</v>
      </c>
      <c r="F242" s="80">
        <v>54.91</v>
      </c>
      <c r="G242" s="81">
        <v>50050</v>
      </c>
      <c r="H242" s="81">
        <v>53.32</v>
      </c>
      <c r="I242" s="81">
        <v>1</v>
      </c>
      <c r="J242" s="81">
        <v>-76.193677527421599</v>
      </c>
      <c r="K242" s="81">
        <v>1.0624021986129499</v>
      </c>
      <c r="L242" s="81">
        <v>-1.7046670712758001</v>
      </c>
      <c r="M242" s="81">
        <v>5.3177783777223601E-4</v>
      </c>
      <c r="N242" s="81">
        <v>-74.489010456145806</v>
      </c>
      <c r="O242" s="81">
        <v>1.0618704207751699</v>
      </c>
      <c r="P242" s="81">
        <v>-31.712124932837799</v>
      </c>
      <c r="Q242" s="81">
        <v>-31.712124932837799</v>
      </c>
      <c r="R242" s="81">
        <v>0</v>
      </c>
      <c r="S242" s="81">
        <v>0.184035572799332</v>
      </c>
      <c r="T242" s="81" t="s">
        <v>137</v>
      </c>
      <c r="U242" s="115">
        <v>-539.51561474162099</v>
      </c>
      <c r="V242" s="115">
        <v>-284.59732658820201</v>
      </c>
      <c r="W242" s="111">
        <v>-254.91808847815301</v>
      </c>
    </row>
    <row r="243" spans="2:23" x14ac:dyDescent="0.25">
      <c r="B243" s="58" t="s">
        <v>120</v>
      </c>
      <c r="C243" s="79" t="s">
        <v>121</v>
      </c>
      <c r="D243" s="58" t="s">
        <v>46</v>
      </c>
      <c r="E243" s="58" t="s">
        <v>138</v>
      </c>
      <c r="F243" s="80">
        <v>52.3</v>
      </c>
      <c r="G243" s="81">
        <v>56050</v>
      </c>
      <c r="H243" s="81">
        <v>52.36</v>
      </c>
      <c r="I243" s="81">
        <v>1</v>
      </c>
      <c r="J243" s="81">
        <v>24.033476406130799</v>
      </c>
      <c r="K243" s="81">
        <v>1.8483455621249398E-2</v>
      </c>
      <c r="L243" s="81">
        <v>-11.4178334966264</v>
      </c>
      <c r="M243" s="81">
        <v>4.17174149621385E-3</v>
      </c>
      <c r="N243" s="81">
        <v>35.451309902757103</v>
      </c>
      <c r="O243" s="81">
        <v>1.43117141250356E-2</v>
      </c>
      <c r="P243" s="81">
        <v>18.2590051155758</v>
      </c>
      <c r="Q243" s="81">
        <v>18.2590051155757</v>
      </c>
      <c r="R243" s="81">
        <v>0</v>
      </c>
      <c r="S243" s="81">
        <v>1.06685205699399E-2</v>
      </c>
      <c r="T243" s="81" t="s">
        <v>137</v>
      </c>
      <c r="U243" s="115">
        <v>-1.37723936603467</v>
      </c>
      <c r="V243" s="115">
        <v>-0.726501014865367</v>
      </c>
      <c r="W243" s="111">
        <v>-0.65073784145165203</v>
      </c>
    </row>
    <row r="244" spans="2:23" x14ac:dyDescent="0.25">
      <c r="B244" s="58" t="s">
        <v>120</v>
      </c>
      <c r="C244" s="79" t="s">
        <v>121</v>
      </c>
      <c r="D244" s="58" t="s">
        <v>46</v>
      </c>
      <c r="E244" s="58" t="s">
        <v>124</v>
      </c>
      <c r="F244" s="80">
        <v>53.32</v>
      </c>
      <c r="G244" s="81">
        <v>51450</v>
      </c>
      <c r="H244" s="81">
        <v>53.62</v>
      </c>
      <c r="I244" s="81">
        <v>10</v>
      </c>
      <c r="J244" s="81">
        <v>13.519058547151801</v>
      </c>
      <c r="K244" s="81">
        <v>3.1866895636069599E-2</v>
      </c>
      <c r="L244" s="81">
        <v>51.392627826786999</v>
      </c>
      <c r="M244" s="81">
        <v>0.46052001471019799</v>
      </c>
      <c r="N244" s="81">
        <v>-37.873569279635198</v>
      </c>
      <c r="O244" s="81">
        <v>-0.42865311907412901</v>
      </c>
      <c r="P244" s="81">
        <v>-16.3068006397598</v>
      </c>
      <c r="Q244" s="81">
        <v>-16.3068006397598</v>
      </c>
      <c r="R244" s="81">
        <v>0</v>
      </c>
      <c r="S244" s="81">
        <v>4.6364372225205501E-2</v>
      </c>
      <c r="T244" s="81" t="s">
        <v>139</v>
      </c>
      <c r="U244" s="115">
        <v>-11.5580114930032</v>
      </c>
      <c r="V244" s="115">
        <v>-6.0969118996856899</v>
      </c>
      <c r="W244" s="111">
        <v>-5.4610953156859701</v>
      </c>
    </row>
    <row r="245" spans="2:23" x14ac:dyDescent="0.25">
      <c r="B245" s="58" t="s">
        <v>120</v>
      </c>
      <c r="C245" s="79" t="s">
        <v>121</v>
      </c>
      <c r="D245" s="58" t="s">
        <v>46</v>
      </c>
      <c r="E245" s="58" t="s">
        <v>140</v>
      </c>
      <c r="F245" s="80">
        <v>53.62</v>
      </c>
      <c r="G245" s="81">
        <v>54000</v>
      </c>
      <c r="H245" s="81">
        <v>53.64</v>
      </c>
      <c r="I245" s="81">
        <v>10</v>
      </c>
      <c r="J245" s="81">
        <v>1.3620807214213599</v>
      </c>
      <c r="K245" s="81">
        <v>8.8755824577383993E-5</v>
      </c>
      <c r="L245" s="81">
        <v>38.985013455355997</v>
      </c>
      <c r="M245" s="81">
        <v>7.2708728153627805E-2</v>
      </c>
      <c r="N245" s="81">
        <v>-37.622932733934697</v>
      </c>
      <c r="O245" s="81">
        <v>-7.2619972329050403E-2</v>
      </c>
      <c r="P245" s="81">
        <v>-16.306800639759899</v>
      </c>
      <c r="Q245" s="81">
        <v>-16.3068006397598</v>
      </c>
      <c r="R245" s="81">
        <v>0</v>
      </c>
      <c r="S245" s="81">
        <v>1.2721217981497101E-2</v>
      </c>
      <c r="T245" s="81" t="s">
        <v>141</v>
      </c>
      <c r="U245" s="115">
        <v>-3.1421504613281499</v>
      </c>
      <c r="V245" s="115">
        <v>-1.6575009074763101</v>
      </c>
      <c r="W245" s="111">
        <v>-1.4846483909388299</v>
      </c>
    </row>
    <row r="246" spans="2:23" x14ac:dyDescent="0.25">
      <c r="B246" s="58" t="s">
        <v>120</v>
      </c>
      <c r="C246" s="79" t="s">
        <v>121</v>
      </c>
      <c r="D246" s="58" t="s">
        <v>46</v>
      </c>
      <c r="E246" s="58" t="s">
        <v>142</v>
      </c>
      <c r="F246" s="80">
        <v>53.64</v>
      </c>
      <c r="G246" s="81">
        <v>56100</v>
      </c>
      <c r="H246" s="81">
        <v>52.75</v>
      </c>
      <c r="I246" s="81">
        <v>10</v>
      </c>
      <c r="J246" s="81">
        <v>-44.3900138523802</v>
      </c>
      <c r="K246" s="81">
        <v>0.36020252469009101</v>
      </c>
      <c r="L246" s="81">
        <v>3.5706429041927001</v>
      </c>
      <c r="M246" s="81">
        <v>2.3306069089650298E-3</v>
      </c>
      <c r="N246" s="81">
        <v>-47.960656756572902</v>
      </c>
      <c r="O246" s="81">
        <v>0.35787191778112598</v>
      </c>
      <c r="P246" s="81">
        <v>-26.534603000140301</v>
      </c>
      <c r="Q246" s="81">
        <v>-26.534603000140201</v>
      </c>
      <c r="R246" s="81">
        <v>0</v>
      </c>
      <c r="S246" s="81">
        <v>0.12870676658536001</v>
      </c>
      <c r="T246" s="81" t="s">
        <v>139</v>
      </c>
      <c r="U246" s="115">
        <v>-23.647987846982801</v>
      </c>
      <c r="V246" s="115">
        <v>-12.474438063604</v>
      </c>
      <c r="W246" s="111">
        <v>-11.173541031234899</v>
      </c>
    </row>
    <row r="247" spans="2:23" x14ac:dyDescent="0.25">
      <c r="B247" s="58" t="s">
        <v>120</v>
      </c>
      <c r="C247" s="79" t="s">
        <v>121</v>
      </c>
      <c r="D247" s="58" t="s">
        <v>46</v>
      </c>
      <c r="E247" s="58" t="s">
        <v>143</v>
      </c>
      <c r="F247" s="80">
        <v>52.36</v>
      </c>
      <c r="G247" s="81">
        <v>56100</v>
      </c>
      <c r="H247" s="81">
        <v>52.75</v>
      </c>
      <c r="I247" s="81">
        <v>10</v>
      </c>
      <c r="J247" s="81">
        <v>47.872209935922299</v>
      </c>
      <c r="K247" s="81">
        <v>0.16431836631348501</v>
      </c>
      <c r="L247" s="81">
        <v>5.6341193575270498</v>
      </c>
      <c r="M247" s="81">
        <v>2.27599467702953E-3</v>
      </c>
      <c r="N247" s="81">
        <v>42.238090578395301</v>
      </c>
      <c r="O247" s="81">
        <v>0.16204237163645499</v>
      </c>
      <c r="P247" s="81">
        <v>25.404430169940401</v>
      </c>
      <c r="Q247" s="81">
        <v>25.404430169940301</v>
      </c>
      <c r="R247" s="81">
        <v>0</v>
      </c>
      <c r="S247" s="81">
        <v>4.6274109680997301E-2</v>
      </c>
      <c r="T247" s="81" t="s">
        <v>139</v>
      </c>
      <c r="U247" s="115">
        <v>-7.9567184842202696</v>
      </c>
      <c r="V247" s="115">
        <v>-4.1972108816692799</v>
      </c>
      <c r="W247" s="111">
        <v>-3.7595046577615698</v>
      </c>
    </row>
    <row r="248" spans="2:23" x14ac:dyDescent="0.25">
      <c r="B248" s="58" t="s">
        <v>120</v>
      </c>
      <c r="C248" s="79" t="s">
        <v>144</v>
      </c>
      <c r="D248" s="58" t="s">
        <v>46</v>
      </c>
      <c r="E248" s="58" t="s">
        <v>145</v>
      </c>
      <c r="F248" s="80">
        <v>54.7</v>
      </c>
      <c r="G248" s="81">
        <v>50000</v>
      </c>
      <c r="H248" s="81">
        <v>53.24</v>
      </c>
      <c r="I248" s="81">
        <v>1</v>
      </c>
      <c r="J248" s="81">
        <v>-146.15973746587201</v>
      </c>
      <c r="K248" s="81">
        <v>2.0358623419856201</v>
      </c>
      <c r="L248" s="81">
        <v>1.85603123760323</v>
      </c>
      <c r="M248" s="81">
        <v>3.2829439130759101E-4</v>
      </c>
      <c r="N248" s="81">
        <v>-148.015768703475</v>
      </c>
      <c r="O248" s="81">
        <v>2.03553404759431</v>
      </c>
      <c r="P248" s="81">
        <v>-58.287875067117497</v>
      </c>
      <c r="Q248" s="81">
        <v>-58.287875067117398</v>
      </c>
      <c r="R248" s="81">
        <v>0</v>
      </c>
      <c r="S248" s="81">
        <v>0.32377949899874198</v>
      </c>
      <c r="T248" s="81" t="s">
        <v>146</v>
      </c>
      <c r="U248" s="115">
        <v>-1557.2114000173101</v>
      </c>
      <c r="V248" s="115">
        <v>-821.43721009787703</v>
      </c>
      <c r="W248" s="111">
        <v>-735.77361359394604</v>
      </c>
    </row>
    <row r="249" spans="2:23" x14ac:dyDescent="0.25">
      <c r="B249" s="58" t="s">
        <v>120</v>
      </c>
      <c r="C249" s="79" t="s">
        <v>144</v>
      </c>
      <c r="D249" s="58" t="s">
        <v>46</v>
      </c>
      <c r="E249" s="58" t="s">
        <v>147</v>
      </c>
      <c r="F249" s="80">
        <v>51.81</v>
      </c>
      <c r="G249" s="81">
        <v>56050</v>
      </c>
      <c r="H249" s="81">
        <v>52.36</v>
      </c>
      <c r="I249" s="81">
        <v>1</v>
      </c>
      <c r="J249" s="81">
        <v>91.063567591627006</v>
      </c>
      <c r="K249" s="81">
        <v>0.47433519519184802</v>
      </c>
      <c r="L249" s="81">
        <v>40.292035973371597</v>
      </c>
      <c r="M249" s="81">
        <v>9.2861234916705795E-2</v>
      </c>
      <c r="N249" s="81">
        <v>50.771531618255402</v>
      </c>
      <c r="O249" s="81">
        <v>0.38147396027514202</v>
      </c>
      <c r="P249" s="81">
        <v>33.372807699301497</v>
      </c>
      <c r="Q249" s="81">
        <v>33.372807699301497</v>
      </c>
      <c r="R249" s="81">
        <v>0</v>
      </c>
      <c r="S249" s="81">
        <v>6.37061736016169E-2</v>
      </c>
      <c r="T249" s="81" t="s">
        <v>146</v>
      </c>
      <c r="U249" s="115">
        <v>-8.0447979034529702</v>
      </c>
      <c r="V249" s="115">
        <v>-4.2436732389322298</v>
      </c>
      <c r="W249" s="111">
        <v>-3.8011216871330298</v>
      </c>
    </row>
    <row r="250" spans="2:23" x14ac:dyDescent="0.25">
      <c r="B250" s="58" t="s">
        <v>120</v>
      </c>
      <c r="C250" s="79" t="s">
        <v>144</v>
      </c>
      <c r="D250" s="58" t="s">
        <v>46</v>
      </c>
      <c r="E250" s="58" t="s">
        <v>158</v>
      </c>
      <c r="F250" s="80">
        <v>52.75</v>
      </c>
      <c r="G250" s="81">
        <v>58350</v>
      </c>
      <c r="H250" s="81">
        <v>52.91</v>
      </c>
      <c r="I250" s="81">
        <v>1</v>
      </c>
      <c r="J250" s="81">
        <v>18.2097482820596</v>
      </c>
      <c r="K250" s="81">
        <v>2.36095591937132E-2</v>
      </c>
      <c r="L250" s="81">
        <v>-28.728467733497599</v>
      </c>
      <c r="M250" s="81">
        <v>5.87631299120005E-2</v>
      </c>
      <c r="N250" s="81">
        <v>46.938216015557202</v>
      </c>
      <c r="O250" s="81">
        <v>-3.51535707182873E-2</v>
      </c>
      <c r="P250" s="81">
        <v>38.368187185079101</v>
      </c>
      <c r="Q250" s="81">
        <v>38.368187185079101</v>
      </c>
      <c r="R250" s="81">
        <v>0</v>
      </c>
      <c r="S250" s="81">
        <v>0.104814786496292</v>
      </c>
      <c r="T250" s="81" t="s">
        <v>146</v>
      </c>
      <c r="U250" s="115">
        <v>-9.0886822376337708</v>
      </c>
      <c r="V250" s="115">
        <v>-4.7943277198362502</v>
      </c>
      <c r="W250" s="111">
        <v>-4.2943511540671802</v>
      </c>
    </row>
    <row r="251" spans="2:23" x14ac:dyDescent="0.25">
      <c r="B251" s="58" t="s">
        <v>120</v>
      </c>
      <c r="C251" s="79" t="s">
        <v>144</v>
      </c>
      <c r="D251" s="58" t="s">
        <v>46</v>
      </c>
      <c r="E251" s="58" t="s">
        <v>159</v>
      </c>
      <c r="F251" s="80">
        <v>53.24</v>
      </c>
      <c r="G251" s="81">
        <v>50050</v>
      </c>
      <c r="H251" s="81">
        <v>53.32</v>
      </c>
      <c r="I251" s="81">
        <v>1</v>
      </c>
      <c r="J251" s="81">
        <v>17.8105420506439</v>
      </c>
      <c r="K251" s="81">
        <v>1.8366772131176001E-2</v>
      </c>
      <c r="L251" s="81">
        <v>109.01608408245301</v>
      </c>
      <c r="M251" s="81">
        <v>0.68811293148413499</v>
      </c>
      <c r="N251" s="81">
        <v>-91.205542031809102</v>
      </c>
      <c r="O251" s="81">
        <v>-0.669746159352959</v>
      </c>
      <c r="P251" s="81">
        <v>-35.582048523827702</v>
      </c>
      <c r="Q251" s="81">
        <v>-35.582048523827602</v>
      </c>
      <c r="R251" s="81">
        <v>0</v>
      </c>
      <c r="S251" s="81">
        <v>7.3306158057102402E-2</v>
      </c>
      <c r="T251" s="81" t="s">
        <v>141</v>
      </c>
      <c r="U251" s="115">
        <v>-28.387632007781001</v>
      </c>
      <c r="V251" s="115">
        <v>-14.9746253061708</v>
      </c>
      <c r="W251" s="111">
        <v>-13.412996195319399</v>
      </c>
    </row>
    <row r="252" spans="2:23" x14ac:dyDescent="0.25">
      <c r="B252" s="58" t="s">
        <v>120</v>
      </c>
      <c r="C252" s="79" t="s">
        <v>144</v>
      </c>
      <c r="D252" s="58" t="s">
        <v>46</v>
      </c>
      <c r="E252" s="58" t="s">
        <v>159</v>
      </c>
      <c r="F252" s="80">
        <v>53.24</v>
      </c>
      <c r="G252" s="81">
        <v>51150</v>
      </c>
      <c r="H252" s="81">
        <v>52.51</v>
      </c>
      <c r="I252" s="81">
        <v>1</v>
      </c>
      <c r="J252" s="81">
        <v>-201.14120530180099</v>
      </c>
      <c r="K252" s="81">
        <v>1.4160224564591399</v>
      </c>
      <c r="L252" s="81">
        <v>-143.299431179876</v>
      </c>
      <c r="M252" s="81">
        <v>0.718715444176663</v>
      </c>
      <c r="N252" s="81">
        <v>-57.841774121924502</v>
      </c>
      <c r="O252" s="81">
        <v>0.69730701228247705</v>
      </c>
      <c r="P252" s="81">
        <v>-22.705826543289898</v>
      </c>
      <c r="Q252" s="81">
        <v>-22.705826543289898</v>
      </c>
      <c r="R252" s="81">
        <v>0</v>
      </c>
      <c r="S252" s="81">
        <v>1.8044409565489E-2</v>
      </c>
      <c r="T252" s="81" t="s">
        <v>160</v>
      </c>
      <c r="U252" s="115">
        <v>-5.3543868345691203</v>
      </c>
      <c r="V252" s="115">
        <v>-2.8244672387605001</v>
      </c>
      <c r="W252" s="111">
        <v>-2.5299176141447299</v>
      </c>
    </row>
    <row r="253" spans="2:23" x14ac:dyDescent="0.25">
      <c r="B253" s="58" t="s">
        <v>120</v>
      </c>
      <c r="C253" s="79" t="s">
        <v>144</v>
      </c>
      <c r="D253" s="58" t="s">
        <v>46</v>
      </c>
      <c r="E253" s="58" t="s">
        <v>159</v>
      </c>
      <c r="F253" s="80">
        <v>53.24</v>
      </c>
      <c r="G253" s="81">
        <v>51200</v>
      </c>
      <c r="H253" s="81">
        <v>53.24</v>
      </c>
      <c r="I253" s="81">
        <v>1</v>
      </c>
      <c r="J253" s="81">
        <v>0</v>
      </c>
      <c r="K253" s="81">
        <v>0</v>
      </c>
      <c r="L253" s="81">
        <v>0</v>
      </c>
      <c r="M253" s="81">
        <v>0</v>
      </c>
      <c r="N253" s="81">
        <v>0</v>
      </c>
      <c r="O253" s="81">
        <v>0</v>
      </c>
      <c r="P253" s="81">
        <v>0</v>
      </c>
      <c r="Q253" s="81">
        <v>0</v>
      </c>
      <c r="R253" s="81">
        <v>0</v>
      </c>
      <c r="S253" s="81">
        <v>0</v>
      </c>
      <c r="T253" s="81" t="s">
        <v>141</v>
      </c>
      <c r="U253" s="115">
        <v>0</v>
      </c>
      <c r="V253" s="115">
        <v>0</v>
      </c>
      <c r="W253" s="111">
        <v>0</v>
      </c>
    </row>
    <row r="254" spans="2:23" x14ac:dyDescent="0.25">
      <c r="B254" s="58" t="s">
        <v>120</v>
      </c>
      <c r="C254" s="79" t="s">
        <v>144</v>
      </c>
      <c r="D254" s="58" t="s">
        <v>46</v>
      </c>
      <c r="E254" s="58" t="s">
        <v>124</v>
      </c>
      <c r="F254" s="80">
        <v>53.32</v>
      </c>
      <c r="G254" s="81">
        <v>50054</v>
      </c>
      <c r="H254" s="81">
        <v>53.32</v>
      </c>
      <c r="I254" s="81">
        <v>1</v>
      </c>
      <c r="J254" s="81">
        <v>28.972399651874198</v>
      </c>
      <c r="K254" s="81">
        <v>0</v>
      </c>
      <c r="L254" s="81">
        <v>28.972399483196199</v>
      </c>
      <c r="M254" s="81">
        <v>0</v>
      </c>
      <c r="N254" s="81">
        <v>1.68677993795E-7</v>
      </c>
      <c r="O254" s="81">
        <v>0</v>
      </c>
      <c r="P254" s="81">
        <v>-6.3209000000000006E-14</v>
      </c>
      <c r="Q254" s="81">
        <v>-6.3207E-14</v>
      </c>
      <c r="R254" s="81">
        <v>0</v>
      </c>
      <c r="S254" s="81">
        <v>0</v>
      </c>
      <c r="T254" s="81" t="s">
        <v>141</v>
      </c>
      <c r="U254" s="115">
        <v>0</v>
      </c>
      <c r="V254" s="115">
        <v>0</v>
      </c>
      <c r="W254" s="111">
        <v>0</v>
      </c>
    </row>
    <row r="255" spans="2:23" x14ac:dyDescent="0.25">
      <c r="B255" s="58" t="s">
        <v>120</v>
      </c>
      <c r="C255" s="79" t="s">
        <v>144</v>
      </c>
      <c r="D255" s="58" t="s">
        <v>46</v>
      </c>
      <c r="E255" s="58" t="s">
        <v>124</v>
      </c>
      <c r="F255" s="80">
        <v>53.32</v>
      </c>
      <c r="G255" s="81">
        <v>50100</v>
      </c>
      <c r="H255" s="81">
        <v>53.18</v>
      </c>
      <c r="I255" s="81">
        <v>1</v>
      </c>
      <c r="J255" s="81">
        <v>-152.26137048086301</v>
      </c>
      <c r="K255" s="81">
        <v>0.184772693777465</v>
      </c>
      <c r="L255" s="81">
        <v>-85.840928757646694</v>
      </c>
      <c r="M255" s="81">
        <v>5.8728260448303801E-2</v>
      </c>
      <c r="N255" s="81">
        <v>-66.420441723216697</v>
      </c>
      <c r="O255" s="81">
        <v>0.12604443332916099</v>
      </c>
      <c r="P255" s="81">
        <v>-26.463673589809702</v>
      </c>
      <c r="Q255" s="81">
        <v>-26.463673589809598</v>
      </c>
      <c r="R255" s="81">
        <v>0</v>
      </c>
      <c r="S255" s="81">
        <v>5.5815983783478801E-3</v>
      </c>
      <c r="T255" s="81" t="s">
        <v>160</v>
      </c>
      <c r="U255" s="115">
        <v>-2.5869957664725498</v>
      </c>
      <c r="V255" s="115">
        <v>-1.3646538838096101</v>
      </c>
      <c r="W255" s="111">
        <v>-1.22234092521323</v>
      </c>
    </row>
    <row r="256" spans="2:23" x14ac:dyDescent="0.25">
      <c r="B256" s="58" t="s">
        <v>120</v>
      </c>
      <c r="C256" s="79" t="s">
        <v>144</v>
      </c>
      <c r="D256" s="58" t="s">
        <v>46</v>
      </c>
      <c r="E256" s="58" t="s">
        <v>124</v>
      </c>
      <c r="F256" s="80">
        <v>53.32</v>
      </c>
      <c r="G256" s="81">
        <v>50900</v>
      </c>
      <c r="H256" s="81">
        <v>53.62</v>
      </c>
      <c r="I256" s="81">
        <v>1</v>
      </c>
      <c r="J256" s="81">
        <v>38.249401186618698</v>
      </c>
      <c r="K256" s="81">
        <v>0.103142676725011</v>
      </c>
      <c r="L256" s="81">
        <v>99.398003268953104</v>
      </c>
      <c r="M256" s="81">
        <v>0.69653739529676395</v>
      </c>
      <c r="N256" s="81">
        <v>-61.148602082334399</v>
      </c>
      <c r="O256" s="81">
        <v>-0.59339471857175297</v>
      </c>
      <c r="P256" s="81">
        <v>-24.523699227096198</v>
      </c>
      <c r="Q256" s="81">
        <v>-24.523699227096198</v>
      </c>
      <c r="R256" s="81">
        <v>0</v>
      </c>
      <c r="S256" s="81">
        <v>4.2399533576566201E-2</v>
      </c>
      <c r="T256" s="81" t="s">
        <v>160</v>
      </c>
      <c r="U256" s="115">
        <v>-13.384234977331401</v>
      </c>
      <c r="V256" s="115">
        <v>-7.0602544002383896</v>
      </c>
      <c r="W256" s="111">
        <v>-6.3239756235744196</v>
      </c>
    </row>
    <row r="257" spans="2:23" x14ac:dyDescent="0.25">
      <c r="B257" s="58" t="s">
        <v>120</v>
      </c>
      <c r="C257" s="79" t="s">
        <v>144</v>
      </c>
      <c r="D257" s="58" t="s">
        <v>46</v>
      </c>
      <c r="E257" s="58" t="s">
        <v>161</v>
      </c>
      <c r="F257" s="80">
        <v>53.32</v>
      </c>
      <c r="G257" s="81">
        <v>50454</v>
      </c>
      <c r="H257" s="81">
        <v>53.32</v>
      </c>
      <c r="I257" s="81">
        <v>1</v>
      </c>
      <c r="J257" s="81">
        <v>-3.0659000000000002E-14</v>
      </c>
      <c r="K257" s="81">
        <v>0</v>
      </c>
      <c r="L257" s="81">
        <v>1.6851999999999999E-14</v>
      </c>
      <c r="M257" s="81">
        <v>0</v>
      </c>
      <c r="N257" s="81">
        <v>-4.7511000000000001E-14</v>
      </c>
      <c r="O257" s="81">
        <v>0</v>
      </c>
      <c r="P257" s="81">
        <v>-1.5801999999999999E-14</v>
      </c>
      <c r="Q257" s="81">
        <v>-1.5800999999999999E-14</v>
      </c>
      <c r="R257" s="81">
        <v>0</v>
      </c>
      <c r="S257" s="81">
        <v>0</v>
      </c>
      <c r="T257" s="81" t="s">
        <v>141</v>
      </c>
      <c r="U257" s="115">
        <v>0</v>
      </c>
      <c r="V257" s="115">
        <v>0</v>
      </c>
      <c r="W257" s="111">
        <v>0</v>
      </c>
    </row>
    <row r="258" spans="2:23" x14ac:dyDescent="0.25">
      <c r="B258" s="58" t="s">
        <v>120</v>
      </c>
      <c r="C258" s="79" t="s">
        <v>144</v>
      </c>
      <c r="D258" s="58" t="s">
        <v>46</v>
      </c>
      <c r="E258" s="58" t="s">
        <v>161</v>
      </c>
      <c r="F258" s="80">
        <v>53.32</v>
      </c>
      <c r="G258" s="81">
        <v>50604</v>
      </c>
      <c r="H258" s="81">
        <v>53.32</v>
      </c>
      <c r="I258" s="81">
        <v>1</v>
      </c>
      <c r="J258" s="81">
        <v>-6.1319000000000001E-14</v>
      </c>
      <c r="K258" s="81">
        <v>0</v>
      </c>
      <c r="L258" s="81">
        <v>3.3703999999999997E-14</v>
      </c>
      <c r="M258" s="81">
        <v>0</v>
      </c>
      <c r="N258" s="81">
        <v>-9.5022999999999998E-14</v>
      </c>
      <c r="O258" s="81">
        <v>0</v>
      </c>
      <c r="P258" s="81">
        <v>-3.1605000000000001E-14</v>
      </c>
      <c r="Q258" s="81">
        <v>-3.1607999999999998E-14</v>
      </c>
      <c r="R258" s="81">
        <v>0</v>
      </c>
      <c r="S258" s="81">
        <v>0</v>
      </c>
      <c r="T258" s="81" t="s">
        <v>141</v>
      </c>
      <c r="U258" s="115">
        <v>0</v>
      </c>
      <c r="V258" s="115">
        <v>0</v>
      </c>
      <c r="W258" s="111">
        <v>0</v>
      </c>
    </row>
    <row r="259" spans="2:23" x14ac:dyDescent="0.25">
      <c r="B259" s="58" t="s">
        <v>120</v>
      </c>
      <c r="C259" s="79" t="s">
        <v>144</v>
      </c>
      <c r="D259" s="58" t="s">
        <v>46</v>
      </c>
      <c r="E259" s="58" t="s">
        <v>162</v>
      </c>
      <c r="F259" s="80">
        <v>53.18</v>
      </c>
      <c r="G259" s="81">
        <v>50103</v>
      </c>
      <c r="H259" s="81">
        <v>53.18</v>
      </c>
      <c r="I259" s="81">
        <v>1</v>
      </c>
      <c r="J259" s="81">
        <v>-8.4998195671707197</v>
      </c>
      <c r="K259" s="81">
        <v>3.6123466337229101E-4</v>
      </c>
      <c r="L259" s="81">
        <v>-8.4998196565664408</v>
      </c>
      <c r="M259" s="81">
        <v>3.6123467097076603E-4</v>
      </c>
      <c r="N259" s="81">
        <v>8.9395714442E-8</v>
      </c>
      <c r="O259" s="81">
        <v>-7.5984739999999995E-12</v>
      </c>
      <c r="P259" s="81">
        <v>5.1617300000000003E-13</v>
      </c>
      <c r="Q259" s="81">
        <v>5.1617199999999995E-13</v>
      </c>
      <c r="R259" s="81">
        <v>0</v>
      </c>
      <c r="S259" s="81">
        <v>0</v>
      </c>
      <c r="T259" s="81" t="s">
        <v>141</v>
      </c>
      <c r="U259" s="115">
        <v>-4.0408687100000001E-10</v>
      </c>
      <c r="V259" s="115">
        <v>0</v>
      </c>
      <c r="W259" s="111">
        <v>-4.0408655448E-10</v>
      </c>
    </row>
    <row r="260" spans="2:23" x14ac:dyDescent="0.25">
      <c r="B260" s="58" t="s">
        <v>120</v>
      </c>
      <c r="C260" s="79" t="s">
        <v>144</v>
      </c>
      <c r="D260" s="58" t="s">
        <v>46</v>
      </c>
      <c r="E260" s="58" t="s">
        <v>162</v>
      </c>
      <c r="F260" s="80">
        <v>53.18</v>
      </c>
      <c r="G260" s="81">
        <v>50200</v>
      </c>
      <c r="H260" s="81">
        <v>53.02</v>
      </c>
      <c r="I260" s="81">
        <v>1</v>
      </c>
      <c r="J260" s="81">
        <v>-83.227609290758096</v>
      </c>
      <c r="K260" s="81">
        <v>0.114985460141034</v>
      </c>
      <c r="L260" s="81">
        <v>-16.688963621682898</v>
      </c>
      <c r="M260" s="81">
        <v>4.6234570123131801E-3</v>
      </c>
      <c r="N260" s="81">
        <v>-66.538645669075194</v>
      </c>
      <c r="O260" s="81">
        <v>0.11036200312872101</v>
      </c>
      <c r="P260" s="81">
        <v>-26.46367358981</v>
      </c>
      <c r="Q260" s="81">
        <v>-26.4636735898099</v>
      </c>
      <c r="R260" s="81">
        <v>0</v>
      </c>
      <c r="S260" s="81">
        <v>1.16254119298089E-2</v>
      </c>
      <c r="T260" s="81" t="s">
        <v>160</v>
      </c>
      <c r="U260" s="115">
        <v>-4.7859609409167101</v>
      </c>
      <c r="V260" s="115">
        <v>-2.5246195878737598</v>
      </c>
      <c r="W260" s="111">
        <v>-2.26133958175404</v>
      </c>
    </row>
    <row r="261" spans="2:23" x14ac:dyDescent="0.25">
      <c r="B261" s="58" t="s">
        <v>120</v>
      </c>
      <c r="C261" s="79" t="s">
        <v>144</v>
      </c>
      <c r="D261" s="58" t="s">
        <v>46</v>
      </c>
      <c r="E261" s="58" t="s">
        <v>163</v>
      </c>
      <c r="F261" s="80">
        <v>53.01</v>
      </c>
      <c r="G261" s="81">
        <v>50800</v>
      </c>
      <c r="H261" s="81">
        <v>53.36</v>
      </c>
      <c r="I261" s="81">
        <v>1</v>
      </c>
      <c r="J261" s="81">
        <v>50.420380998241697</v>
      </c>
      <c r="K261" s="81">
        <v>0.129042824263599</v>
      </c>
      <c r="L261" s="81">
        <v>109.941535385164</v>
      </c>
      <c r="M261" s="81">
        <v>0.61354328745652997</v>
      </c>
      <c r="N261" s="81">
        <v>-59.521154386922497</v>
      </c>
      <c r="O261" s="81">
        <v>-0.484500463192931</v>
      </c>
      <c r="P261" s="81">
        <v>-23.412176163658501</v>
      </c>
      <c r="Q261" s="81">
        <v>-23.412176163658401</v>
      </c>
      <c r="R261" s="81">
        <v>0</v>
      </c>
      <c r="S261" s="81">
        <v>2.7823078430374699E-2</v>
      </c>
      <c r="T261" s="81" t="s">
        <v>160</v>
      </c>
      <c r="U261" s="115">
        <v>-4.9357530994930796</v>
      </c>
      <c r="V261" s="115">
        <v>-2.6036357399736998</v>
      </c>
      <c r="W261" s="111">
        <v>-2.3321155327922498</v>
      </c>
    </row>
    <row r="262" spans="2:23" x14ac:dyDescent="0.25">
      <c r="B262" s="58" t="s">
        <v>120</v>
      </c>
      <c r="C262" s="79" t="s">
        <v>144</v>
      </c>
      <c r="D262" s="58" t="s">
        <v>46</v>
      </c>
      <c r="E262" s="58" t="s">
        <v>164</v>
      </c>
      <c r="F262" s="80">
        <v>53.02</v>
      </c>
      <c r="G262" s="81">
        <v>50150</v>
      </c>
      <c r="H262" s="81">
        <v>53.01</v>
      </c>
      <c r="I262" s="81">
        <v>1</v>
      </c>
      <c r="J262" s="81">
        <v>-28.9369138432222</v>
      </c>
      <c r="K262" s="81">
        <v>4.3709408100597201E-3</v>
      </c>
      <c r="L262" s="81">
        <v>30.826784728169901</v>
      </c>
      <c r="M262" s="81">
        <v>4.9605172278535696E-3</v>
      </c>
      <c r="N262" s="81">
        <v>-59.763698571392098</v>
      </c>
      <c r="O262" s="81">
        <v>-5.89576417793843E-4</v>
      </c>
      <c r="P262" s="81">
        <v>-23.412176163658302</v>
      </c>
      <c r="Q262" s="81">
        <v>-23.412176163658199</v>
      </c>
      <c r="R262" s="81">
        <v>0</v>
      </c>
      <c r="S262" s="81">
        <v>2.8612385619888399E-3</v>
      </c>
      <c r="T262" s="81" t="s">
        <v>160</v>
      </c>
      <c r="U262" s="115">
        <v>-0.62889337950356605</v>
      </c>
      <c r="V262" s="115">
        <v>-0.33174456795184798</v>
      </c>
      <c r="W262" s="111">
        <v>-0.297148578797653</v>
      </c>
    </row>
    <row r="263" spans="2:23" x14ac:dyDescent="0.25">
      <c r="B263" s="58" t="s">
        <v>120</v>
      </c>
      <c r="C263" s="79" t="s">
        <v>144</v>
      </c>
      <c r="D263" s="58" t="s">
        <v>46</v>
      </c>
      <c r="E263" s="58" t="s">
        <v>164</v>
      </c>
      <c r="F263" s="80">
        <v>53.02</v>
      </c>
      <c r="G263" s="81">
        <v>50250</v>
      </c>
      <c r="H263" s="81">
        <v>52.47</v>
      </c>
      <c r="I263" s="81">
        <v>1</v>
      </c>
      <c r="J263" s="81">
        <v>-96.611831408802701</v>
      </c>
      <c r="K263" s="81">
        <v>0.46081197544820401</v>
      </c>
      <c r="L263" s="81">
        <v>-154.380954085756</v>
      </c>
      <c r="M263" s="81">
        <v>1.17665885746122</v>
      </c>
      <c r="N263" s="81">
        <v>57.769122676953103</v>
      </c>
      <c r="O263" s="81">
        <v>-0.71584688201302005</v>
      </c>
      <c r="P263" s="81">
        <v>22.705826543290598</v>
      </c>
      <c r="Q263" s="81">
        <v>22.705826543290598</v>
      </c>
      <c r="R263" s="81">
        <v>0</v>
      </c>
      <c r="S263" s="81">
        <v>2.5452928578521199E-2</v>
      </c>
      <c r="T263" s="81" t="s">
        <v>160</v>
      </c>
      <c r="U263" s="115">
        <v>-5.9843263194522702</v>
      </c>
      <c r="V263" s="115">
        <v>-3.1567636328063902</v>
      </c>
      <c r="W263" s="111">
        <v>-2.8275604718407501</v>
      </c>
    </row>
    <row r="264" spans="2:23" x14ac:dyDescent="0.25">
      <c r="B264" s="58" t="s">
        <v>120</v>
      </c>
      <c r="C264" s="79" t="s">
        <v>144</v>
      </c>
      <c r="D264" s="58" t="s">
        <v>46</v>
      </c>
      <c r="E264" s="58" t="s">
        <v>164</v>
      </c>
      <c r="F264" s="80">
        <v>53.02</v>
      </c>
      <c r="G264" s="81">
        <v>50900</v>
      </c>
      <c r="H264" s="81">
        <v>53.62</v>
      </c>
      <c r="I264" s="81">
        <v>1</v>
      </c>
      <c r="J264" s="81">
        <v>65.535836103438797</v>
      </c>
      <c r="K264" s="81">
        <v>0.410167325215683</v>
      </c>
      <c r="L264" s="81">
        <v>92.894333126597502</v>
      </c>
      <c r="M264" s="81">
        <v>0.82410360563186902</v>
      </c>
      <c r="N264" s="81">
        <v>-27.358497023158801</v>
      </c>
      <c r="O264" s="81">
        <v>-0.41393628041618502</v>
      </c>
      <c r="P264" s="81">
        <v>-11.0350504333139</v>
      </c>
      <c r="Q264" s="81">
        <v>-11.035050433313801</v>
      </c>
      <c r="R264" s="81">
        <v>0</v>
      </c>
      <c r="S264" s="81">
        <v>1.16292582852821E-2</v>
      </c>
      <c r="T264" s="81" t="s">
        <v>141</v>
      </c>
      <c r="U264" s="115">
        <v>-5.6559842578959101</v>
      </c>
      <c r="V264" s="115">
        <v>-2.9835614670634198</v>
      </c>
      <c r="W264" s="111">
        <v>-2.6724206975470901</v>
      </c>
    </row>
    <row r="265" spans="2:23" x14ac:dyDescent="0.25">
      <c r="B265" s="58" t="s">
        <v>120</v>
      </c>
      <c r="C265" s="79" t="s">
        <v>144</v>
      </c>
      <c r="D265" s="58" t="s">
        <v>46</v>
      </c>
      <c r="E265" s="58" t="s">
        <v>164</v>
      </c>
      <c r="F265" s="80">
        <v>53.02</v>
      </c>
      <c r="G265" s="81">
        <v>53050</v>
      </c>
      <c r="H265" s="81">
        <v>53.96</v>
      </c>
      <c r="I265" s="81">
        <v>1</v>
      </c>
      <c r="J265" s="81">
        <v>50.106885158585698</v>
      </c>
      <c r="K265" s="81">
        <v>0.50389747801734597</v>
      </c>
      <c r="L265" s="81">
        <v>86.287247370218196</v>
      </c>
      <c r="M265" s="81">
        <v>1.49430965408696</v>
      </c>
      <c r="N265" s="81">
        <v>-36.180362211632499</v>
      </c>
      <c r="O265" s="81">
        <v>-0.99041217606961096</v>
      </c>
      <c r="P265" s="81">
        <v>-14.7222735361291</v>
      </c>
      <c r="Q265" s="81">
        <v>-14.7222735361291</v>
      </c>
      <c r="R265" s="81">
        <v>0</v>
      </c>
      <c r="S265" s="81">
        <v>4.3500789351172402E-2</v>
      </c>
      <c r="T265" s="81" t="s">
        <v>160</v>
      </c>
      <c r="U265" s="115">
        <v>-18.967606819028902</v>
      </c>
      <c r="V265" s="115">
        <v>-10.005512435551999</v>
      </c>
      <c r="W265" s="111">
        <v>-8.9620873635467806</v>
      </c>
    </row>
    <row r="266" spans="2:23" x14ac:dyDescent="0.25">
      <c r="B266" s="58" t="s">
        <v>120</v>
      </c>
      <c r="C266" s="79" t="s">
        <v>144</v>
      </c>
      <c r="D266" s="58" t="s">
        <v>46</v>
      </c>
      <c r="E266" s="58" t="s">
        <v>165</v>
      </c>
      <c r="F266" s="80">
        <v>52.47</v>
      </c>
      <c r="G266" s="81">
        <v>50253</v>
      </c>
      <c r="H266" s="81">
        <v>52.47</v>
      </c>
      <c r="I266" s="81">
        <v>1</v>
      </c>
      <c r="J266" s="81">
        <v>0</v>
      </c>
      <c r="K266" s="81">
        <v>0</v>
      </c>
      <c r="L266" s="81">
        <v>0</v>
      </c>
      <c r="M266" s="81">
        <v>0</v>
      </c>
      <c r="N266" s="81">
        <v>0</v>
      </c>
      <c r="O266" s="81">
        <v>0</v>
      </c>
      <c r="P266" s="81">
        <v>0</v>
      </c>
      <c r="Q266" s="81">
        <v>0</v>
      </c>
      <c r="R266" s="81">
        <v>0</v>
      </c>
      <c r="S266" s="81">
        <v>0</v>
      </c>
      <c r="T266" s="81" t="s">
        <v>141</v>
      </c>
      <c r="U266" s="115">
        <v>0</v>
      </c>
      <c r="V266" s="115">
        <v>0</v>
      </c>
      <c r="W266" s="111">
        <v>0</v>
      </c>
    </row>
    <row r="267" spans="2:23" x14ac:dyDescent="0.25">
      <c r="B267" s="58" t="s">
        <v>120</v>
      </c>
      <c r="C267" s="79" t="s">
        <v>144</v>
      </c>
      <c r="D267" s="58" t="s">
        <v>46</v>
      </c>
      <c r="E267" s="58" t="s">
        <v>165</v>
      </c>
      <c r="F267" s="80">
        <v>52.47</v>
      </c>
      <c r="G267" s="81">
        <v>50300</v>
      </c>
      <c r="H267" s="81">
        <v>52.42</v>
      </c>
      <c r="I267" s="81">
        <v>1</v>
      </c>
      <c r="J267" s="81">
        <v>-28.9211489097396</v>
      </c>
      <c r="K267" s="81">
        <v>1.16264166742047E-2</v>
      </c>
      <c r="L267" s="81">
        <v>-87.095100616049507</v>
      </c>
      <c r="M267" s="81">
        <v>0.105439236063345</v>
      </c>
      <c r="N267" s="81">
        <v>58.173951706309801</v>
      </c>
      <c r="O267" s="81">
        <v>-9.3812819389140295E-2</v>
      </c>
      <c r="P267" s="81">
        <v>22.7058265432903</v>
      </c>
      <c r="Q267" s="81">
        <v>22.7058265432902</v>
      </c>
      <c r="R267" s="81">
        <v>0</v>
      </c>
      <c r="S267" s="81">
        <v>7.1662083702943996E-3</v>
      </c>
      <c r="T267" s="81" t="s">
        <v>160</v>
      </c>
      <c r="U267" s="115">
        <v>-2.0113157275481299</v>
      </c>
      <c r="V267" s="115">
        <v>-1.06097963310874</v>
      </c>
      <c r="W267" s="111">
        <v>-0.95033535004943803</v>
      </c>
    </row>
    <row r="268" spans="2:23" x14ac:dyDescent="0.25">
      <c r="B268" s="58" t="s">
        <v>120</v>
      </c>
      <c r="C268" s="79" t="s">
        <v>144</v>
      </c>
      <c r="D268" s="58" t="s">
        <v>46</v>
      </c>
      <c r="E268" s="58" t="s">
        <v>166</v>
      </c>
      <c r="F268" s="80">
        <v>52.42</v>
      </c>
      <c r="G268" s="81">
        <v>51150</v>
      </c>
      <c r="H268" s="81">
        <v>52.51</v>
      </c>
      <c r="I268" s="81">
        <v>1</v>
      </c>
      <c r="J268" s="81">
        <v>38.242126159320499</v>
      </c>
      <c r="K268" s="81">
        <v>4.1826362097102103E-2</v>
      </c>
      <c r="L268" s="81">
        <v>-19.963517219853301</v>
      </c>
      <c r="M268" s="81">
        <v>1.1398301765919E-2</v>
      </c>
      <c r="N268" s="81">
        <v>58.2056433791738</v>
      </c>
      <c r="O268" s="81">
        <v>3.0428060331183102E-2</v>
      </c>
      <c r="P268" s="81">
        <v>22.705826543290101</v>
      </c>
      <c r="Q268" s="81">
        <v>22.705826543290101</v>
      </c>
      <c r="R268" s="81">
        <v>0</v>
      </c>
      <c r="S268" s="81">
        <v>1.4744860387799799E-2</v>
      </c>
      <c r="T268" s="81" t="s">
        <v>160</v>
      </c>
      <c r="U268" s="115">
        <v>-3.6420997188499</v>
      </c>
      <c r="V268" s="115">
        <v>-1.9212267723682701</v>
      </c>
      <c r="W268" s="111">
        <v>-1.7208715985369101</v>
      </c>
    </row>
    <row r="269" spans="2:23" x14ac:dyDescent="0.25">
      <c r="B269" s="58" t="s">
        <v>120</v>
      </c>
      <c r="C269" s="79" t="s">
        <v>144</v>
      </c>
      <c r="D269" s="58" t="s">
        <v>46</v>
      </c>
      <c r="E269" s="58" t="s">
        <v>167</v>
      </c>
      <c r="F269" s="80">
        <v>53.68</v>
      </c>
      <c r="G269" s="81">
        <v>50354</v>
      </c>
      <c r="H269" s="81">
        <v>53.68</v>
      </c>
      <c r="I269" s="81">
        <v>1</v>
      </c>
      <c r="J269" s="81">
        <v>0</v>
      </c>
      <c r="K269" s="81">
        <v>0</v>
      </c>
      <c r="L269" s="81">
        <v>0</v>
      </c>
      <c r="M269" s="81">
        <v>0</v>
      </c>
      <c r="N269" s="81">
        <v>0</v>
      </c>
      <c r="O269" s="81">
        <v>0</v>
      </c>
      <c r="P269" s="81">
        <v>0</v>
      </c>
      <c r="Q269" s="81">
        <v>0</v>
      </c>
      <c r="R269" s="81">
        <v>0</v>
      </c>
      <c r="S269" s="81">
        <v>0</v>
      </c>
      <c r="T269" s="81" t="s">
        <v>141</v>
      </c>
      <c r="U269" s="115">
        <v>0</v>
      </c>
      <c r="V269" s="115">
        <v>0</v>
      </c>
      <c r="W269" s="111">
        <v>0</v>
      </c>
    </row>
    <row r="270" spans="2:23" x14ac:dyDescent="0.25">
      <c r="B270" s="58" t="s">
        <v>120</v>
      </c>
      <c r="C270" s="79" t="s">
        <v>144</v>
      </c>
      <c r="D270" s="58" t="s">
        <v>46</v>
      </c>
      <c r="E270" s="58" t="s">
        <v>167</v>
      </c>
      <c r="F270" s="80">
        <v>53.68</v>
      </c>
      <c r="G270" s="81">
        <v>50900</v>
      </c>
      <c r="H270" s="81">
        <v>53.62</v>
      </c>
      <c r="I270" s="81">
        <v>1</v>
      </c>
      <c r="J270" s="81">
        <v>-69.875631479304303</v>
      </c>
      <c r="K270" s="81">
        <v>3.8572570609589102E-2</v>
      </c>
      <c r="L270" s="81">
        <v>-123.05399176259699</v>
      </c>
      <c r="M270" s="81">
        <v>0.119624050620803</v>
      </c>
      <c r="N270" s="81">
        <v>53.178360283292797</v>
      </c>
      <c r="O270" s="81">
        <v>-8.1051480011214302E-2</v>
      </c>
      <c r="P270" s="81">
        <v>21.451710666414598</v>
      </c>
      <c r="Q270" s="81">
        <v>21.451710666414598</v>
      </c>
      <c r="R270" s="81">
        <v>0</v>
      </c>
      <c r="S270" s="81">
        <v>3.63538953507298E-3</v>
      </c>
      <c r="T270" s="81" t="s">
        <v>160</v>
      </c>
      <c r="U270" s="115">
        <v>-1.1577102856039601</v>
      </c>
      <c r="V270" s="115">
        <v>-0.61069826941773098</v>
      </c>
      <c r="W270" s="111">
        <v>-0.54701158771650105</v>
      </c>
    </row>
    <row r="271" spans="2:23" x14ac:dyDescent="0.25">
      <c r="B271" s="58" t="s">
        <v>120</v>
      </c>
      <c r="C271" s="79" t="s">
        <v>144</v>
      </c>
      <c r="D271" s="58" t="s">
        <v>46</v>
      </c>
      <c r="E271" s="58" t="s">
        <v>167</v>
      </c>
      <c r="F271" s="80">
        <v>53.68</v>
      </c>
      <c r="G271" s="81">
        <v>53200</v>
      </c>
      <c r="H271" s="81">
        <v>53.83</v>
      </c>
      <c r="I271" s="81">
        <v>1</v>
      </c>
      <c r="J271" s="81">
        <v>29.562839024952599</v>
      </c>
      <c r="K271" s="81">
        <v>4.2212338093697198E-2</v>
      </c>
      <c r="L271" s="81">
        <v>82.557180869356102</v>
      </c>
      <c r="M271" s="81">
        <v>0.32919773586251599</v>
      </c>
      <c r="N271" s="81">
        <v>-52.9943418444035</v>
      </c>
      <c r="O271" s="81">
        <v>-0.28698539776881898</v>
      </c>
      <c r="P271" s="81">
        <v>-21.451710666414598</v>
      </c>
      <c r="Q271" s="81">
        <v>-21.451710666414499</v>
      </c>
      <c r="R271" s="81">
        <v>0</v>
      </c>
      <c r="S271" s="81">
        <v>2.2226495511901801E-2</v>
      </c>
      <c r="T271" s="81" t="s">
        <v>160</v>
      </c>
      <c r="U271" s="115">
        <v>-7.4777487804024201</v>
      </c>
      <c r="V271" s="115">
        <v>-3.9445518417847998</v>
      </c>
      <c r="W271" s="111">
        <v>-3.53319417109536</v>
      </c>
    </row>
    <row r="272" spans="2:23" x14ac:dyDescent="0.25">
      <c r="B272" s="58" t="s">
        <v>120</v>
      </c>
      <c r="C272" s="79" t="s">
        <v>144</v>
      </c>
      <c r="D272" s="58" t="s">
        <v>46</v>
      </c>
      <c r="E272" s="58" t="s">
        <v>168</v>
      </c>
      <c r="F272" s="80">
        <v>53.68</v>
      </c>
      <c r="G272" s="81">
        <v>50404</v>
      </c>
      <c r="H272" s="81">
        <v>53.68</v>
      </c>
      <c r="I272" s="81">
        <v>1</v>
      </c>
      <c r="J272" s="81">
        <v>0</v>
      </c>
      <c r="K272" s="81">
        <v>0</v>
      </c>
      <c r="L272" s="81">
        <v>0</v>
      </c>
      <c r="M272" s="81">
        <v>0</v>
      </c>
      <c r="N272" s="81">
        <v>0</v>
      </c>
      <c r="O272" s="81">
        <v>0</v>
      </c>
      <c r="P272" s="81">
        <v>0</v>
      </c>
      <c r="Q272" s="81">
        <v>0</v>
      </c>
      <c r="R272" s="81">
        <v>0</v>
      </c>
      <c r="S272" s="81">
        <v>0</v>
      </c>
      <c r="T272" s="81" t="s">
        <v>141</v>
      </c>
      <c r="U272" s="115">
        <v>0</v>
      </c>
      <c r="V272" s="115">
        <v>0</v>
      </c>
      <c r="W272" s="111">
        <v>0</v>
      </c>
    </row>
    <row r="273" spans="2:23" x14ac:dyDescent="0.25">
      <c r="B273" s="58" t="s">
        <v>120</v>
      </c>
      <c r="C273" s="79" t="s">
        <v>144</v>
      </c>
      <c r="D273" s="58" t="s">
        <v>46</v>
      </c>
      <c r="E273" s="58" t="s">
        <v>169</v>
      </c>
      <c r="F273" s="80">
        <v>53.32</v>
      </c>
      <c r="G273" s="81">
        <v>50499</v>
      </c>
      <c r="H273" s="81">
        <v>53.32</v>
      </c>
      <c r="I273" s="81">
        <v>1</v>
      </c>
      <c r="J273" s="81">
        <v>2.4527499999999998E-13</v>
      </c>
      <c r="K273" s="81">
        <v>0</v>
      </c>
      <c r="L273" s="81">
        <v>-1.3481700000000001E-13</v>
      </c>
      <c r="M273" s="81">
        <v>0</v>
      </c>
      <c r="N273" s="81">
        <v>3.8009199999999999E-13</v>
      </c>
      <c r="O273" s="81">
        <v>0</v>
      </c>
      <c r="P273" s="81">
        <v>1.2641900000000001E-13</v>
      </c>
      <c r="Q273" s="81">
        <v>1.2641900000000001E-13</v>
      </c>
      <c r="R273" s="81">
        <v>0</v>
      </c>
      <c r="S273" s="81">
        <v>0</v>
      </c>
      <c r="T273" s="81" t="s">
        <v>141</v>
      </c>
      <c r="U273" s="115">
        <v>0</v>
      </c>
      <c r="V273" s="115">
        <v>0</v>
      </c>
      <c r="W273" s="111">
        <v>0</v>
      </c>
    </row>
    <row r="274" spans="2:23" x14ac:dyDescent="0.25">
      <c r="B274" s="58" t="s">
        <v>120</v>
      </c>
      <c r="C274" s="79" t="s">
        <v>144</v>
      </c>
      <c r="D274" s="58" t="s">
        <v>46</v>
      </c>
      <c r="E274" s="58" t="s">
        <v>169</v>
      </c>
      <c r="F274" s="80">
        <v>53.32</v>
      </c>
      <c r="G274" s="81">
        <v>50554</v>
      </c>
      <c r="H274" s="81">
        <v>53.32</v>
      </c>
      <c r="I274" s="81">
        <v>1</v>
      </c>
      <c r="J274" s="81">
        <v>3.0659000000000002E-14</v>
      </c>
      <c r="K274" s="81">
        <v>0</v>
      </c>
      <c r="L274" s="81">
        <v>-1.6851999999999999E-14</v>
      </c>
      <c r="M274" s="81">
        <v>0</v>
      </c>
      <c r="N274" s="81">
        <v>4.7511000000000001E-14</v>
      </c>
      <c r="O274" s="81">
        <v>0</v>
      </c>
      <c r="P274" s="81">
        <v>1.5801999999999999E-14</v>
      </c>
      <c r="Q274" s="81">
        <v>1.5800999999999999E-14</v>
      </c>
      <c r="R274" s="81">
        <v>0</v>
      </c>
      <c r="S274" s="81">
        <v>0</v>
      </c>
      <c r="T274" s="81" t="s">
        <v>141</v>
      </c>
      <c r="U274" s="115">
        <v>0</v>
      </c>
      <c r="V274" s="115">
        <v>0</v>
      </c>
      <c r="W274" s="111">
        <v>0</v>
      </c>
    </row>
    <row r="275" spans="2:23" x14ac:dyDescent="0.25">
      <c r="B275" s="58" t="s">
        <v>120</v>
      </c>
      <c r="C275" s="79" t="s">
        <v>144</v>
      </c>
      <c r="D275" s="58" t="s">
        <v>46</v>
      </c>
      <c r="E275" s="58" t="s">
        <v>170</v>
      </c>
      <c r="F275" s="80">
        <v>53.32</v>
      </c>
      <c r="G275" s="81">
        <v>50604</v>
      </c>
      <c r="H275" s="81">
        <v>53.32</v>
      </c>
      <c r="I275" s="81">
        <v>1</v>
      </c>
      <c r="J275" s="81">
        <v>3.0659000000000002E-14</v>
      </c>
      <c r="K275" s="81">
        <v>0</v>
      </c>
      <c r="L275" s="81">
        <v>-1.6851999999999999E-14</v>
      </c>
      <c r="M275" s="81">
        <v>0</v>
      </c>
      <c r="N275" s="81">
        <v>4.7511000000000001E-14</v>
      </c>
      <c r="O275" s="81">
        <v>0</v>
      </c>
      <c r="P275" s="81">
        <v>1.5801999999999999E-14</v>
      </c>
      <c r="Q275" s="81">
        <v>1.5800999999999999E-14</v>
      </c>
      <c r="R275" s="81">
        <v>0</v>
      </c>
      <c r="S275" s="81">
        <v>0</v>
      </c>
      <c r="T275" s="81" t="s">
        <v>141</v>
      </c>
      <c r="U275" s="115">
        <v>0</v>
      </c>
      <c r="V275" s="115">
        <v>0</v>
      </c>
      <c r="W275" s="111">
        <v>0</v>
      </c>
    </row>
    <row r="276" spans="2:23" x14ac:dyDescent="0.25">
      <c r="B276" s="58" t="s">
        <v>120</v>
      </c>
      <c r="C276" s="79" t="s">
        <v>144</v>
      </c>
      <c r="D276" s="58" t="s">
        <v>46</v>
      </c>
      <c r="E276" s="58" t="s">
        <v>171</v>
      </c>
      <c r="F276" s="80">
        <v>53.4</v>
      </c>
      <c r="G276" s="81">
        <v>50750</v>
      </c>
      <c r="H276" s="81">
        <v>53.47</v>
      </c>
      <c r="I276" s="81">
        <v>1</v>
      </c>
      <c r="J276" s="81">
        <v>24.486702522935001</v>
      </c>
      <c r="K276" s="81">
        <v>1.4330406550676401E-2</v>
      </c>
      <c r="L276" s="81">
        <v>74.2745840800103</v>
      </c>
      <c r="M276" s="81">
        <v>0.13184946078217799</v>
      </c>
      <c r="N276" s="81">
        <v>-49.787881557075202</v>
      </c>
      <c r="O276" s="81">
        <v>-0.117519054231502</v>
      </c>
      <c r="P276" s="81">
        <v>-18.993113261980699</v>
      </c>
      <c r="Q276" s="81">
        <v>-18.993113261980699</v>
      </c>
      <c r="R276" s="81">
        <v>0</v>
      </c>
      <c r="S276" s="81">
        <v>8.6216465980400309E-3</v>
      </c>
      <c r="T276" s="81" t="s">
        <v>160</v>
      </c>
      <c r="U276" s="115">
        <v>-2.7944789538650299</v>
      </c>
      <c r="V276" s="115">
        <v>-1.4741023572744201</v>
      </c>
      <c r="W276" s="111">
        <v>-1.3203755623511599</v>
      </c>
    </row>
    <row r="277" spans="2:23" x14ac:dyDescent="0.25">
      <c r="B277" s="58" t="s">
        <v>120</v>
      </c>
      <c r="C277" s="79" t="s">
        <v>144</v>
      </c>
      <c r="D277" s="58" t="s">
        <v>46</v>
      </c>
      <c r="E277" s="58" t="s">
        <v>171</v>
      </c>
      <c r="F277" s="80">
        <v>53.4</v>
      </c>
      <c r="G277" s="81">
        <v>50800</v>
      </c>
      <c r="H277" s="81">
        <v>53.36</v>
      </c>
      <c r="I277" s="81">
        <v>1</v>
      </c>
      <c r="J277" s="81">
        <v>-18.908110076821899</v>
      </c>
      <c r="K277" s="81">
        <v>6.6855609188639104E-3</v>
      </c>
      <c r="L277" s="81">
        <v>-68.795660253109503</v>
      </c>
      <c r="M277" s="81">
        <v>8.8504161662665795E-2</v>
      </c>
      <c r="N277" s="81">
        <v>49.887550176287597</v>
      </c>
      <c r="O277" s="81">
        <v>-8.18186007438019E-2</v>
      </c>
      <c r="P277" s="81">
        <v>18.993113261980799</v>
      </c>
      <c r="Q277" s="81">
        <v>18.993113261980799</v>
      </c>
      <c r="R277" s="81">
        <v>0</v>
      </c>
      <c r="S277" s="81">
        <v>6.74580717085148E-3</v>
      </c>
      <c r="T277" s="81" t="s">
        <v>160</v>
      </c>
      <c r="U277" s="115">
        <v>-2.3719749006526798</v>
      </c>
      <c r="V277" s="115">
        <v>-1.2512292452987801</v>
      </c>
      <c r="W277" s="111">
        <v>-1.1207447774836199</v>
      </c>
    </row>
    <row r="278" spans="2:23" x14ac:dyDescent="0.25">
      <c r="B278" s="58" t="s">
        <v>120</v>
      </c>
      <c r="C278" s="79" t="s">
        <v>144</v>
      </c>
      <c r="D278" s="58" t="s">
        <v>46</v>
      </c>
      <c r="E278" s="58" t="s">
        <v>172</v>
      </c>
      <c r="F278" s="80">
        <v>53.49</v>
      </c>
      <c r="G278" s="81">
        <v>50750</v>
      </c>
      <c r="H278" s="81">
        <v>53.47</v>
      </c>
      <c r="I278" s="81">
        <v>1</v>
      </c>
      <c r="J278" s="81">
        <v>-13.423652580755</v>
      </c>
      <c r="K278" s="81">
        <v>1.36947780942695E-3</v>
      </c>
      <c r="L278" s="81">
        <v>-63.138310853689198</v>
      </c>
      <c r="M278" s="81">
        <v>3.0296991860673798E-2</v>
      </c>
      <c r="N278" s="81">
        <v>49.714658272934201</v>
      </c>
      <c r="O278" s="81">
        <v>-2.89275140512469E-2</v>
      </c>
      <c r="P278" s="81">
        <v>18.993113261980699</v>
      </c>
      <c r="Q278" s="81">
        <v>18.993113261980699</v>
      </c>
      <c r="R278" s="81">
        <v>0</v>
      </c>
      <c r="S278" s="81">
        <v>2.7416114705064499E-3</v>
      </c>
      <c r="T278" s="81" t="s">
        <v>141</v>
      </c>
      <c r="U278" s="115">
        <v>-0.55275028600184395</v>
      </c>
      <c r="V278" s="115">
        <v>-0.29157868534041698</v>
      </c>
      <c r="W278" s="111">
        <v>-0.261171396087996</v>
      </c>
    </row>
    <row r="279" spans="2:23" x14ac:dyDescent="0.25">
      <c r="B279" s="58" t="s">
        <v>120</v>
      </c>
      <c r="C279" s="79" t="s">
        <v>144</v>
      </c>
      <c r="D279" s="58" t="s">
        <v>46</v>
      </c>
      <c r="E279" s="58" t="s">
        <v>172</v>
      </c>
      <c r="F279" s="80">
        <v>53.49</v>
      </c>
      <c r="G279" s="81">
        <v>50950</v>
      </c>
      <c r="H279" s="81">
        <v>53.51</v>
      </c>
      <c r="I279" s="81">
        <v>1</v>
      </c>
      <c r="J279" s="81">
        <v>25.319647362437699</v>
      </c>
      <c r="K279" s="81">
        <v>5.6415439745121296E-3</v>
      </c>
      <c r="L279" s="81">
        <v>74.9979141687256</v>
      </c>
      <c r="M279" s="81">
        <v>4.9497246741003899E-2</v>
      </c>
      <c r="N279" s="81">
        <v>-49.678266806287901</v>
      </c>
      <c r="O279" s="81">
        <v>-4.3855702766491797E-2</v>
      </c>
      <c r="P279" s="81">
        <v>-18.993113261980898</v>
      </c>
      <c r="Q279" s="81">
        <v>-18.993113261980799</v>
      </c>
      <c r="R279" s="81">
        <v>0</v>
      </c>
      <c r="S279" s="81">
        <v>3.17449749216542E-3</v>
      </c>
      <c r="T279" s="81" t="s">
        <v>160</v>
      </c>
      <c r="U279" s="115">
        <v>-1.3527147618817399</v>
      </c>
      <c r="V279" s="115">
        <v>-0.71356415708618903</v>
      </c>
      <c r="W279" s="111">
        <v>-0.63915010415447904</v>
      </c>
    </row>
    <row r="280" spans="2:23" x14ac:dyDescent="0.25">
      <c r="B280" s="58" t="s">
        <v>120</v>
      </c>
      <c r="C280" s="79" t="s">
        <v>144</v>
      </c>
      <c r="D280" s="58" t="s">
        <v>46</v>
      </c>
      <c r="E280" s="58" t="s">
        <v>173</v>
      </c>
      <c r="F280" s="80">
        <v>53.36</v>
      </c>
      <c r="G280" s="81">
        <v>51300</v>
      </c>
      <c r="H280" s="81">
        <v>53.47</v>
      </c>
      <c r="I280" s="81">
        <v>1</v>
      </c>
      <c r="J280" s="81">
        <v>58.2372448706776</v>
      </c>
      <c r="K280" s="81">
        <v>5.19250391258484E-2</v>
      </c>
      <c r="L280" s="81">
        <v>67.578692924994897</v>
      </c>
      <c r="M280" s="81">
        <v>6.9918928780370995E-2</v>
      </c>
      <c r="N280" s="81">
        <v>-9.3414480543172793</v>
      </c>
      <c r="O280" s="81">
        <v>-1.7993889654522598E-2</v>
      </c>
      <c r="P280" s="81">
        <v>-4.4190629016779903</v>
      </c>
      <c r="Q280" s="81">
        <v>-4.4190629016779797</v>
      </c>
      <c r="R280" s="81">
        <v>0</v>
      </c>
      <c r="S280" s="81">
        <v>2.9897547018278598E-4</v>
      </c>
      <c r="T280" s="81" t="s">
        <v>160</v>
      </c>
      <c r="U280" s="115">
        <v>6.6415670078570202E-2</v>
      </c>
      <c r="V280" s="115">
        <v>-3.5034615554134299E-2</v>
      </c>
      <c r="W280" s="111">
        <v>0.101450365097826</v>
      </c>
    </row>
    <row r="281" spans="2:23" x14ac:dyDescent="0.25">
      <c r="B281" s="58" t="s">
        <v>120</v>
      </c>
      <c r="C281" s="79" t="s">
        <v>144</v>
      </c>
      <c r="D281" s="58" t="s">
        <v>46</v>
      </c>
      <c r="E281" s="58" t="s">
        <v>174</v>
      </c>
      <c r="F281" s="80">
        <v>53.62</v>
      </c>
      <c r="G281" s="81">
        <v>54750</v>
      </c>
      <c r="H281" s="81">
        <v>54.02</v>
      </c>
      <c r="I281" s="81">
        <v>1</v>
      </c>
      <c r="J281" s="81">
        <v>39.061077714728697</v>
      </c>
      <c r="K281" s="81">
        <v>0.162173858636772</v>
      </c>
      <c r="L281" s="81">
        <v>73.638526476137002</v>
      </c>
      <c r="M281" s="81">
        <v>0.57637161709579099</v>
      </c>
      <c r="N281" s="81">
        <v>-34.577448761408299</v>
      </c>
      <c r="O281" s="81">
        <v>-0.41419775845901902</v>
      </c>
      <c r="P281" s="81">
        <v>-14.1070389939956</v>
      </c>
      <c r="Q281" s="81">
        <v>-14.1070389939956</v>
      </c>
      <c r="R281" s="81">
        <v>0</v>
      </c>
      <c r="S281" s="81">
        <v>2.1152618692141599E-2</v>
      </c>
      <c r="T281" s="81" t="s">
        <v>141</v>
      </c>
      <c r="U281" s="115">
        <v>-8.4611438557008505</v>
      </c>
      <c r="V281" s="115">
        <v>-4.4632979202351297</v>
      </c>
      <c r="W281" s="111">
        <v>-3.9978428039879601</v>
      </c>
    </row>
    <row r="282" spans="2:23" x14ac:dyDescent="0.25">
      <c r="B282" s="58" t="s">
        <v>120</v>
      </c>
      <c r="C282" s="79" t="s">
        <v>144</v>
      </c>
      <c r="D282" s="58" t="s">
        <v>46</v>
      </c>
      <c r="E282" s="58" t="s">
        <v>175</v>
      </c>
      <c r="F282" s="80">
        <v>53.51</v>
      </c>
      <c r="G282" s="81">
        <v>53150</v>
      </c>
      <c r="H282" s="81">
        <v>53.87</v>
      </c>
      <c r="I282" s="81">
        <v>1</v>
      </c>
      <c r="J282" s="81">
        <v>72.193481484864506</v>
      </c>
      <c r="K282" s="81">
        <v>0.229323545831841</v>
      </c>
      <c r="L282" s="81">
        <v>66.055764947881798</v>
      </c>
      <c r="M282" s="81">
        <v>0.191988019645391</v>
      </c>
      <c r="N282" s="81">
        <v>6.1377165369827003</v>
      </c>
      <c r="O282" s="81">
        <v>3.7335526186449197E-2</v>
      </c>
      <c r="P282" s="81">
        <v>-3.1891133173354402E-2</v>
      </c>
      <c r="Q282" s="81">
        <v>-3.1891133173354402E-2</v>
      </c>
      <c r="R282" s="81">
        <v>0</v>
      </c>
      <c r="S282" s="81">
        <v>4.4749952504000001E-8</v>
      </c>
      <c r="T282" s="81" t="s">
        <v>160</v>
      </c>
      <c r="U282" s="115">
        <v>-0.205033552363309</v>
      </c>
      <c r="V282" s="115">
        <v>0</v>
      </c>
      <c r="W282" s="111">
        <v>-0.20503339176232099</v>
      </c>
    </row>
    <row r="283" spans="2:23" x14ac:dyDescent="0.25">
      <c r="B283" s="58" t="s">
        <v>120</v>
      </c>
      <c r="C283" s="79" t="s">
        <v>144</v>
      </c>
      <c r="D283" s="58" t="s">
        <v>46</v>
      </c>
      <c r="E283" s="58" t="s">
        <v>175</v>
      </c>
      <c r="F283" s="80">
        <v>53.51</v>
      </c>
      <c r="G283" s="81">
        <v>54500</v>
      </c>
      <c r="H283" s="81">
        <v>53.2</v>
      </c>
      <c r="I283" s="81">
        <v>1</v>
      </c>
      <c r="J283" s="81">
        <v>-51.376993818634503</v>
      </c>
      <c r="K283" s="81">
        <v>0.146154402493921</v>
      </c>
      <c r="L283" s="81">
        <v>4.5082439845465503</v>
      </c>
      <c r="M283" s="81">
        <v>1.12535448794596E-3</v>
      </c>
      <c r="N283" s="81">
        <v>-55.885237803181099</v>
      </c>
      <c r="O283" s="81">
        <v>0.14502904800597499</v>
      </c>
      <c r="P283" s="81">
        <v>-18.961222128807101</v>
      </c>
      <c r="Q283" s="81">
        <v>-18.961222128807101</v>
      </c>
      <c r="R283" s="81">
        <v>0</v>
      </c>
      <c r="S283" s="81">
        <v>1.9907062293496699E-2</v>
      </c>
      <c r="T283" s="81" t="s">
        <v>160</v>
      </c>
      <c r="U283" s="115">
        <v>-9.5863988626270409</v>
      </c>
      <c r="V283" s="115">
        <v>-5.0568758593176799</v>
      </c>
      <c r="W283" s="111">
        <v>-4.5295194553736096</v>
      </c>
    </row>
    <row r="284" spans="2:23" x14ac:dyDescent="0.25">
      <c r="B284" s="58" t="s">
        <v>120</v>
      </c>
      <c r="C284" s="79" t="s">
        <v>144</v>
      </c>
      <c r="D284" s="58" t="s">
        <v>46</v>
      </c>
      <c r="E284" s="58" t="s">
        <v>176</v>
      </c>
      <c r="F284" s="80">
        <v>53.24</v>
      </c>
      <c r="G284" s="81">
        <v>51250</v>
      </c>
      <c r="H284" s="81">
        <v>53.24</v>
      </c>
      <c r="I284" s="81">
        <v>1</v>
      </c>
      <c r="J284" s="81">
        <v>0</v>
      </c>
      <c r="K284" s="81">
        <v>0</v>
      </c>
      <c r="L284" s="81">
        <v>0</v>
      </c>
      <c r="M284" s="81">
        <v>0</v>
      </c>
      <c r="N284" s="81">
        <v>0</v>
      </c>
      <c r="O284" s="81">
        <v>0</v>
      </c>
      <c r="P284" s="81">
        <v>0</v>
      </c>
      <c r="Q284" s="81">
        <v>0</v>
      </c>
      <c r="R284" s="81">
        <v>0</v>
      </c>
      <c r="S284" s="81">
        <v>0</v>
      </c>
      <c r="T284" s="81" t="s">
        <v>141</v>
      </c>
      <c r="U284" s="115">
        <v>0</v>
      </c>
      <c r="V284" s="115">
        <v>0</v>
      </c>
      <c r="W284" s="111">
        <v>0</v>
      </c>
    </row>
    <row r="285" spans="2:23" x14ac:dyDescent="0.25">
      <c r="B285" s="58" t="s">
        <v>120</v>
      </c>
      <c r="C285" s="79" t="s">
        <v>144</v>
      </c>
      <c r="D285" s="58" t="s">
        <v>46</v>
      </c>
      <c r="E285" s="58" t="s">
        <v>177</v>
      </c>
      <c r="F285" s="80">
        <v>53.47</v>
      </c>
      <c r="G285" s="81">
        <v>53200</v>
      </c>
      <c r="H285" s="81">
        <v>53.83</v>
      </c>
      <c r="I285" s="81">
        <v>1</v>
      </c>
      <c r="J285" s="81">
        <v>58.125146660582899</v>
      </c>
      <c r="K285" s="81">
        <v>0.17227138106328499</v>
      </c>
      <c r="L285" s="81">
        <v>67.427820164390397</v>
      </c>
      <c r="M285" s="81">
        <v>0.23182659242886899</v>
      </c>
      <c r="N285" s="81">
        <v>-9.3026735038074406</v>
      </c>
      <c r="O285" s="81">
        <v>-5.9555211365583699E-2</v>
      </c>
      <c r="P285" s="81">
        <v>-4.4190629016780099</v>
      </c>
      <c r="Q285" s="81">
        <v>-4.4190629016780001</v>
      </c>
      <c r="R285" s="81">
        <v>0</v>
      </c>
      <c r="S285" s="81">
        <v>9.9573868220904005E-4</v>
      </c>
      <c r="T285" s="81" t="s">
        <v>141</v>
      </c>
      <c r="U285" s="115">
        <v>0.15382537160710499</v>
      </c>
      <c r="V285" s="115">
        <v>-8.1143693202994596E-2</v>
      </c>
      <c r="W285" s="111">
        <v>0.234969248859313</v>
      </c>
    </row>
    <row r="286" spans="2:23" x14ac:dyDescent="0.25">
      <c r="B286" s="58" t="s">
        <v>120</v>
      </c>
      <c r="C286" s="79" t="s">
        <v>144</v>
      </c>
      <c r="D286" s="58" t="s">
        <v>46</v>
      </c>
      <c r="E286" s="58" t="s">
        <v>178</v>
      </c>
      <c r="F286" s="80">
        <v>54.05</v>
      </c>
      <c r="G286" s="81">
        <v>53050</v>
      </c>
      <c r="H286" s="81">
        <v>53.96</v>
      </c>
      <c r="I286" s="81">
        <v>1</v>
      </c>
      <c r="J286" s="81">
        <v>-85.087242850276894</v>
      </c>
      <c r="K286" s="81">
        <v>6.8054485621102806E-2</v>
      </c>
      <c r="L286" s="81">
        <v>-78.618558600483496</v>
      </c>
      <c r="M286" s="81">
        <v>5.8100250910326098E-2</v>
      </c>
      <c r="N286" s="81">
        <v>-6.4686842497933901</v>
      </c>
      <c r="O286" s="81">
        <v>9.9542347107767805E-3</v>
      </c>
      <c r="P286" s="81">
        <v>-2.8449920663100801</v>
      </c>
      <c r="Q286" s="81">
        <v>-2.8449920663100698</v>
      </c>
      <c r="R286" s="81">
        <v>0</v>
      </c>
      <c r="S286" s="81">
        <v>7.6083410659252002E-5</v>
      </c>
      <c r="T286" s="81" t="s">
        <v>160</v>
      </c>
      <c r="U286" s="115">
        <v>-4.4603136925881297E-2</v>
      </c>
      <c r="V286" s="115">
        <v>-2.35283895029295E-2</v>
      </c>
      <c r="W286" s="111">
        <v>-2.1074730915286399E-2</v>
      </c>
    </row>
    <row r="287" spans="2:23" x14ac:dyDescent="0.25">
      <c r="B287" s="58" t="s">
        <v>120</v>
      </c>
      <c r="C287" s="79" t="s">
        <v>144</v>
      </c>
      <c r="D287" s="58" t="s">
        <v>46</v>
      </c>
      <c r="E287" s="58" t="s">
        <v>178</v>
      </c>
      <c r="F287" s="80">
        <v>54.05</v>
      </c>
      <c r="G287" s="81">
        <v>53050</v>
      </c>
      <c r="H287" s="81">
        <v>53.96</v>
      </c>
      <c r="I287" s="81">
        <v>2</v>
      </c>
      <c r="J287" s="81">
        <v>-75.550318958126994</v>
      </c>
      <c r="K287" s="81">
        <v>4.85167309047351E-2</v>
      </c>
      <c r="L287" s="81">
        <v>-69.806671121619999</v>
      </c>
      <c r="M287" s="81">
        <v>4.1420256331197197E-2</v>
      </c>
      <c r="N287" s="81">
        <v>-5.7436478365069599</v>
      </c>
      <c r="O287" s="81">
        <v>7.0964745735379699E-3</v>
      </c>
      <c r="P287" s="81">
        <v>-2.5261137961809101</v>
      </c>
      <c r="Q287" s="81">
        <v>-2.5261137961808999</v>
      </c>
      <c r="R287" s="81">
        <v>0</v>
      </c>
      <c r="S287" s="81">
        <v>5.4240632745672002E-5</v>
      </c>
      <c r="T287" s="81" t="s">
        <v>141</v>
      </c>
      <c r="U287" s="115">
        <v>-0.13368319594168601</v>
      </c>
      <c r="V287" s="115">
        <v>-7.0518589518472896E-2</v>
      </c>
      <c r="W287" s="111">
        <v>-6.3164556946930295E-2</v>
      </c>
    </row>
    <row r="288" spans="2:23" x14ac:dyDescent="0.25">
      <c r="B288" s="58" t="s">
        <v>120</v>
      </c>
      <c r="C288" s="79" t="s">
        <v>144</v>
      </c>
      <c r="D288" s="58" t="s">
        <v>46</v>
      </c>
      <c r="E288" s="58" t="s">
        <v>178</v>
      </c>
      <c r="F288" s="80">
        <v>54.05</v>
      </c>
      <c r="G288" s="81">
        <v>53100</v>
      </c>
      <c r="H288" s="81">
        <v>54.05</v>
      </c>
      <c r="I288" s="81">
        <v>1</v>
      </c>
      <c r="J288" s="81">
        <v>0</v>
      </c>
      <c r="K288" s="81">
        <v>0</v>
      </c>
      <c r="L288" s="81">
        <v>0</v>
      </c>
      <c r="M288" s="81">
        <v>0</v>
      </c>
      <c r="N288" s="81">
        <v>0</v>
      </c>
      <c r="O288" s="81">
        <v>0</v>
      </c>
      <c r="P288" s="81">
        <v>0</v>
      </c>
      <c r="Q288" s="81">
        <v>0</v>
      </c>
      <c r="R288" s="81">
        <v>0</v>
      </c>
      <c r="S288" s="81">
        <v>0</v>
      </c>
      <c r="T288" s="81" t="s">
        <v>141</v>
      </c>
      <c r="U288" s="115">
        <v>0</v>
      </c>
      <c r="V288" s="115">
        <v>0</v>
      </c>
      <c r="W288" s="111">
        <v>0</v>
      </c>
    </row>
    <row r="289" spans="2:23" x14ac:dyDescent="0.25">
      <c r="B289" s="58" t="s">
        <v>120</v>
      </c>
      <c r="C289" s="79" t="s">
        <v>144</v>
      </c>
      <c r="D289" s="58" t="s">
        <v>46</v>
      </c>
      <c r="E289" s="58" t="s">
        <v>178</v>
      </c>
      <c r="F289" s="80">
        <v>54.05</v>
      </c>
      <c r="G289" s="81">
        <v>53100</v>
      </c>
      <c r="H289" s="81">
        <v>54.05</v>
      </c>
      <c r="I289" s="81">
        <v>2</v>
      </c>
      <c r="J289" s="81">
        <v>0</v>
      </c>
      <c r="K289" s="81">
        <v>0</v>
      </c>
      <c r="L289" s="81">
        <v>0</v>
      </c>
      <c r="M289" s="81">
        <v>0</v>
      </c>
      <c r="N289" s="81">
        <v>0</v>
      </c>
      <c r="O289" s="81">
        <v>0</v>
      </c>
      <c r="P289" s="81">
        <v>0</v>
      </c>
      <c r="Q289" s="81">
        <v>0</v>
      </c>
      <c r="R289" s="81">
        <v>0</v>
      </c>
      <c r="S289" s="81">
        <v>0</v>
      </c>
      <c r="T289" s="81" t="s">
        <v>141</v>
      </c>
      <c r="U289" s="115">
        <v>0</v>
      </c>
      <c r="V289" s="115">
        <v>0</v>
      </c>
      <c r="W289" s="111">
        <v>0</v>
      </c>
    </row>
    <row r="290" spans="2:23" x14ac:dyDescent="0.25">
      <c r="B290" s="58" t="s">
        <v>120</v>
      </c>
      <c r="C290" s="79" t="s">
        <v>144</v>
      </c>
      <c r="D290" s="58" t="s">
        <v>46</v>
      </c>
      <c r="E290" s="58" t="s">
        <v>179</v>
      </c>
      <c r="F290" s="80">
        <v>54.05</v>
      </c>
      <c r="G290" s="81">
        <v>53000</v>
      </c>
      <c r="H290" s="81">
        <v>54.05</v>
      </c>
      <c r="I290" s="81">
        <v>1</v>
      </c>
      <c r="J290" s="81">
        <v>-16.690833608737002</v>
      </c>
      <c r="K290" s="81">
        <v>0</v>
      </c>
      <c r="L290" s="81">
        <v>-22.608937987698699</v>
      </c>
      <c r="M290" s="81">
        <v>0</v>
      </c>
      <c r="N290" s="81">
        <v>5.9181043789616696</v>
      </c>
      <c r="O290" s="81">
        <v>0</v>
      </c>
      <c r="P290" s="81">
        <v>2.3381999242193499</v>
      </c>
      <c r="Q290" s="81">
        <v>2.3381999242193401</v>
      </c>
      <c r="R290" s="81">
        <v>0</v>
      </c>
      <c r="S290" s="81">
        <v>0</v>
      </c>
      <c r="T290" s="81" t="s">
        <v>160</v>
      </c>
      <c r="U290" s="115">
        <v>0</v>
      </c>
      <c r="V290" s="115">
        <v>0</v>
      </c>
      <c r="W290" s="111">
        <v>0</v>
      </c>
    </row>
    <row r="291" spans="2:23" x14ac:dyDescent="0.25">
      <c r="B291" s="58" t="s">
        <v>120</v>
      </c>
      <c r="C291" s="79" t="s">
        <v>144</v>
      </c>
      <c r="D291" s="58" t="s">
        <v>46</v>
      </c>
      <c r="E291" s="58" t="s">
        <v>179</v>
      </c>
      <c r="F291" s="80">
        <v>54.05</v>
      </c>
      <c r="G291" s="81">
        <v>53000</v>
      </c>
      <c r="H291" s="81">
        <v>54.05</v>
      </c>
      <c r="I291" s="81">
        <v>2</v>
      </c>
      <c r="J291" s="81">
        <v>-14.7435696877177</v>
      </c>
      <c r="K291" s="81">
        <v>0</v>
      </c>
      <c r="L291" s="81">
        <v>-19.971228555800501</v>
      </c>
      <c r="M291" s="81">
        <v>0</v>
      </c>
      <c r="N291" s="81">
        <v>5.2276588680828002</v>
      </c>
      <c r="O291" s="81">
        <v>0</v>
      </c>
      <c r="P291" s="81">
        <v>2.0654099330604199</v>
      </c>
      <c r="Q291" s="81">
        <v>2.0654099330604101</v>
      </c>
      <c r="R291" s="81">
        <v>0</v>
      </c>
      <c r="S291" s="81">
        <v>0</v>
      </c>
      <c r="T291" s="81" t="s">
        <v>160</v>
      </c>
      <c r="U291" s="115">
        <v>0</v>
      </c>
      <c r="V291" s="115">
        <v>0</v>
      </c>
      <c r="W291" s="111">
        <v>0</v>
      </c>
    </row>
    <row r="292" spans="2:23" x14ac:dyDescent="0.25">
      <c r="B292" s="58" t="s">
        <v>120</v>
      </c>
      <c r="C292" s="79" t="s">
        <v>144</v>
      </c>
      <c r="D292" s="58" t="s">
        <v>46</v>
      </c>
      <c r="E292" s="58" t="s">
        <v>179</v>
      </c>
      <c r="F292" s="80">
        <v>54.05</v>
      </c>
      <c r="G292" s="81">
        <v>53000</v>
      </c>
      <c r="H292" s="81">
        <v>54.05</v>
      </c>
      <c r="I292" s="81">
        <v>3</v>
      </c>
      <c r="J292" s="81">
        <v>-14.7435696877177</v>
      </c>
      <c r="K292" s="81">
        <v>0</v>
      </c>
      <c r="L292" s="81">
        <v>-19.971228555800501</v>
      </c>
      <c r="M292" s="81">
        <v>0</v>
      </c>
      <c r="N292" s="81">
        <v>5.2276588680828002</v>
      </c>
      <c r="O292" s="81">
        <v>0</v>
      </c>
      <c r="P292" s="81">
        <v>2.0654099330604199</v>
      </c>
      <c r="Q292" s="81">
        <v>2.0654099330604101</v>
      </c>
      <c r="R292" s="81">
        <v>0</v>
      </c>
      <c r="S292" s="81">
        <v>0</v>
      </c>
      <c r="T292" s="81" t="s">
        <v>160</v>
      </c>
      <c r="U292" s="115">
        <v>0</v>
      </c>
      <c r="V292" s="115">
        <v>0</v>
      </c>
      <c r="W292" s="111">
        <v>0</v>
      </c>
    </row>
    <row r="293" spans="2:23" x14ac:dyDescent="0.25">
      <c r="B293" s="58" t="s">
        <v>120</v>
      </c>
      <c r="C293" s="79" t="s">
        <v>144</v>
      </c>
      <c r="D293" s="58" t="s">
        <v>46</v>
      </c>
      <c r="E293" s="58" t="s">
        <v>179</v>
      </c>
      <c r="F293" s="80">
        <v>54.05</v>
      </c>
      <c r="G293" s="81">
        <v>53000</v>
      </c>
      <c r="H293" s="81">
        <v>54.05</v>
      </c>
      <c r="I293" s="81">
        <v>4</v>
      </c>
      <c r="J293" s="81">
        <v>-16.181966730421902</v>
      </c>
      <c r="K293" s="81">
        <v>0</v>
      </c>
      <c r="L293" s="81">
        <v>-21.9196410978298</v>
      </c>
      <c r="M293" s="81">
        <v>0</v>
      </c>
      <c r="N293" s="81">
        <v>5.7376743674078901</v>
      </c>
      <c r="O293" s="81">
        <v>0</v>
      </c>
      <c r="P293" s="81">
        <v>2.26691334116384</v>
      </c>
      <c r="Q293" s="81">
        <v>2.26691334116384</v>
      </c>
      <c r="R293" s="81">
        <v>0</v>
      </c>
      <c r="S293" s="81">
        <v>0</v>
      </c>
      <c r="T293" s="81" t="s">
        <v>160</v>
      </c>
      <c r="U293" s="115">
        <v>0</v>
      </c>
      <c r="V293" s="115">
        <v>0</v>
      </c>
      <c r="W293" s="111">
        <v>0</v>
      </c>
    </row>
    <row r="294" spans="2:23" x14ac:dyDescent="0.25">
      <c r="B294" s="58" t="s">
        <v>120</v>
      </c>
      <c r="C294" s="79" t="s">
        <v>144</v>
      </c>
      <c r="D294" s="58" t="s">
        <v>46</v>
      </c>
      <c r="E294" s="58" t="s">
        <v>179</v>
      </c>
      <c r="F294" s="80">
        <v>54.05</v>
      </c>
      <c r="G294" s="81">
        <v>53204</v>
      </c>
      <c r="H294" s="81">
        <v>54.01</v>
      </c>
      <c r="I294" s="81">
        <v>1</v>
      </c>
      <c r="J294" s="81">
        <v>2.5167705812377199</v>
      </c>
      <c r="K294" s="81">
        <v>8.0950234546699196E-4</v>
      </c>
      <c r="L294" s="81">
        <v>-3.4259446785704299</v>
      </c>
      <c r="M294" s="81">
        <v>1.50000098901188E-3</v>
      </c>
      <c r="N294" s="81">
        <v>5.9427152598081499</v>
      </c>
      <c r="O294" s="81">
        <v>-6.9049864354488503E-4</v>
      </c>
      <c r="P294" s="81">
        <v>2.4376955323712099</v>
      </c>
      <c r="Q294" s="81">
        <v>2.4376955323712002</v>
      </c>
      <c r="R294" s="81">
        <v>0</v>
      </c>
      <c r="S294" s="81">
        <v>7.5943354519173605E-4</v>
      </c>
      <c r="T294" s="81" t="s">
        <v>160</v>
      </c>
      <c r="U294" s="115">
        <v>0.20040096868158999</v>
      </c>
      <c r="V294" s="115">
        <v>-0.105712565816618</v>
      </c>
      <c r="W294" s="111">
        <v>0.30611377427426201</v>
      </c>
    </row>
    <row r="295" spans="2:23" x14ac:dyDescent="0.25">
      <c r="B295" s="58" t="s">
        <v>120</v>
      </c>
      <c r="C295" s="79" t="s">
        <v>144</v>
      </c>
      <c r="D295" s="58" t="s">
        <v>46</v>
      </c>
      <c r="E295" s="58" t="s">
        <v>179</v>
      </c>
      <c r="F295" s="80">
        <v>54.05</v>
      </c>
      <c r="G295" s="81">
        <v>53304</v>
      </c>
      <c r="H295" s="81">
        <v>54.19</v>
      </c>
      <c r="I295" s="81">
        <v>1</v>
      </c>
      <c r="J295" s="81">
        <v>16.9052230383219</v>
      </c>
      <c r="K295" s="81">
        <v>2.64924146659203E-2</v>
      </c>
      <c r="L295" s="81">
        <v>13.1088127390754</v>
      </c>
      <c r="M295" s="81">
        <v>1.5929658051389101E-2</v>
      </c>
      <c r="N295" s="81">
        <v>3.7964102992464399</v>
      </c>
      <c r="O295" s="81">
        <v>1.05627566145312E-2</v>
      </c>
      <c r="P295" s="81">
        <v>1.55732868130837</v>
      </c>
      <c r="Q295" s="81">
        <v>1.55732868130836</v>
      </c>
      <c r="R295" s="81">
        <v>0</v>
      </c>
      <c r="S295" s="81">
        <v>2.2482277202469801E-4</v>
      </c>
      <c r="T295" s="81" t="s">
        <v>160</v>
      </c>
      <c r="U295" s="115">
        <v>4.0158946083925097E-2</v>
      </c>
      <c r="V295" s="115">
        <v>-2.1184055441209701E-2</v>
      </c>
      <c r="W295" s="111">
        <v>6.1343049574571297E-2</v>
      </c>
    </row>
    <row r="296" spans="2:23" x14ac:dyDescent="0.25">
      <c r="B296" s="58" t="s">
        <v>120</v>
      </c>
      <c r="C296" s="79" t="s">
        <v>144</v>
      </c>
      <c r="D296" s="58" t="s">
        <v>46</v>
      </c>
      <c r="E296" s="58" t="s">
        <v>179</v>
      </c>
      <c r="F296" s="80">
        <v>54.05</v>
      </c>
      <c r="G296" s="81">
        <v>53354</v>
      </c>
      <c r="H296" s="81">
        <v>54.1</v>
      </c>
      <c r="I296" s="81">
        <v>1</v>
      </c>
      <c r="J296" s="81">
        <v>18.7626866253106</v>
      </c>
      <c r="K296" s="81">
        <v>7.3928065973917602E-3</v>
      </c>
      <c r="L296" s="81">
        <v>28.588940713567201</v>
      </c>
      <c r="M296" s="81">
        <v>1.7163878153601E-2</v>
      </c>
      <c r="N296" s="81">
        <v>-9.8262540882566007</v>
      </c>
      <c r="O296" s="81">
        <v>-9.7710715562092498E-3</v>
      </c>
      <c r="P296" s="81">
        <v>-3.9433816890911602</v>
      </c>
      <c r="Q296" s="81">
        <v>-3.9433816890911602</v>
      </c>
      <c r="R296" s="81">
        <v>0</v>
      </c>
      <c r="S296" s="81">
        <v>3.26555442063049E-4</v>
      </c>
      <c r="T296" s="81" t="s">
        <v>141</v>
      </c>
      <c r="U296" s="115">
        <v>-3.7057989989143302E-2</v>
      </c>
      <c r="V296" s="115">
        <v>-1.9548284778918599E-2</v>
      </c>
      <c r="W296" s="111">
        <v>-1.7509691495025698E-2</v>
      </c>
    </row>
    <row r="297" spans="2:23" x14ac:dyDescent="0.25">
      <c r="B297" s="58" t="s">
        <v>120</v>
      </c>
      <c r="C297" s="79" t="s">
        <v>144</v>
      </c>
      <c r="D297" s="58" t="s">
        <v>46</v>
      </c>
      <c r="E297" s="58" t="s">
        <v>179</v>
      </c>
      <c r="F297" s="80">
        <v>54.05</v>
      </c>
      <c r="G297" s="81">
        <v>53454</v>
      </c>
      <c r="H297" s="81">
        <v>54.19</v>
      </c>
      <c r="I297" s="81">
        <v>1</v>
      </c>
      <c r="J297" s="81">
        <v>20.2149682691777</v>
      </c>
      <c r="K297" s="81">
        <v>2.7869585052847201E-2</v>
      </c>
      <c r="L297" s="81">
        <v>29.754326954425501</v>
      </c>
      <c r="M297" s="81">
        <v>6.0378822125240102E-2</v>
      </c>
      <c r="N297" s="81">
        <v>-9.5393586852478407</v>
      </c>
      <c r="O297" s="81">
        <v>-3.2509237072392901E-2</v>
      </c>
      <c r="P297" s="81">
        <v>-3.8277716866271199</v>
      </c>
      <c r="Q297" s="81">
        <v>-3.8277716866271101</v>
      </c>
      <c r="R297" s="81">
        <v>0</v>
      </c>
      <c r="S297" s="81">
        <v>9.9925522099319499E-4</v>
      </c>
      <c r="T297" s="81" t="s">
        <v>141</v>
      </c>
      <c r="U297" s="115">
        <v>-0.42388969442319901</v>
      </c>
      <c r="V297" s="115">
        <v>-0.22360404500786701</v>
      </c>
      <c r="W297" s="111">
        <v>-0.200285492533334</v>
      </c>
    </row>
    <row r="298" spans="2:23" x14ac:dyDescent="0.25">
      <c r="B298" s="58" t="s">
        <v>120</v>
      </c>
      <c r="C298" s="79" t="s">
        <v>144</v>
      </c>
      <c r="D298" s="58" t="s">
        <v>46</v>
      </c>
      <c r="E298" s="58" t="s">
        <v>179</v>
      </c>
      <c r="F298" s="80">
        <v>54.05</v>
      </c>
      <c r="G298" s="81">
        <v>53604</v>
      </c>
      <c r="H298" s="81">
        <v>54.15</v>
      </c>
      <c r="I298" s="81">
        <v>1</v>
      </c>
      <c r="J298" s="81">
        <v>16.239223468729101</v>
      </c>
      <c r="K298" s="81">
        <v>1.1471488480728501E-2</v>
      </c>
      <c r="L298" s="81">
        <v>21.1109418374885</v>
      </c>
      <c r="M298" s="81">
        <v>1.9386726139063198E-2</v>
      </c>
      <c r="N298" s="81">
        <v>-4.8717183687594003</v>
      </c>
      <c r="O298" s="81">
        <v>-7.9152376583347499E-3</v>
      </c>
      <c r="P298" s="81">
        <v>-1.9382756165564801</v>
      </c>
      <c r="Q298" s="81">
        <v>-1.9382756165564801</v>
      </c>
      <c r="R298" s="81">
        <v>0</v>
      </c>
      <c r="S298" s="81">
        <v>1.6342568790957799E-4</v>
      </c>
      <c r="T298" s="81" t="s">
        <v>141</v>
      </c>
      <c r="U298" s="115">
        <v>5.8957479560036601E-2</v>
      </c>
      <c r="V298" s="115">
        <v>-3.1100380798432799E-2</v>
      </c>
      <c r="W298" s="111">
        <v>9.0057930900003802E-2</v>
      </c>
    </row>
    <row r="299" spans="2:23" x14ac:dyDescent="0.25">
      <c r="B299" s="58" t="s">
        <v>120</v>
      </c>
      <c r="C299" s="79" t="s">
        <v>144</v>
      </c>
      <c r="D299" s="58" t="s">
        <v>46</v>
      </c>
      <c r="E299" s="58" t="s">
        <v>179</v>
      </c>
      <c r="F299" s="80">
        <v>54.05</v>
      </c>
      <c r="G299" s="81">
        <v>53654</v>
      </c>
      <c r="H299" s="81">
        <v>54.02</v>
      </c>
      <c r="I299" s="81">
        <v>1</v>
      </c>
      <c r="J299" s="81">
        <v>-12.319651170988299</v>
      </c>
      <c r="K299" s="81">
        <v>7.4020084686226301E-3</v>
      </c>
      <c r="L299" s="81">
        <v>-4.7237650374052196</v>
      </c>
      <c r="M299" s="81">
        <v>1.0882516403924001E-3</v>
      </c>
      <c r="N299" s="81">
        <v>-7.5958861335830896</v>
      </c>
      <c r="O299" s="81">
        <v>6.3137568282302303E-3</v>
      </c>
      <c r="P299" s="81">
        <v>-3.0215283529091499</v>
      </c>
      <c r="Q299" s="81">
        <v>-3.0215283529091499</v>
      </c>
      <c r="R299" s="81">
        <v>0</v>
      </c>
      <c r="S299" s="81">
        <v>4.4525223005914999E-4</v>
      </c>
      <c r="T299" s="81" t="s">
        <v>141</v>
      </c>
      <c r="U299" s="115">
        <v>0.113287266205973</v>
      </c>
      <c r="V299" s="115">
        <v>-5.9759629226202302E-2</v>
      </c>
      <c r="W299" s="111">
        <v>0.17304703097829399</v>
      </c>
    </row>
    <row r="300" spans="2:23" x14ac:dyDescent="0.25">
      <c r="B300" s="58" t="s">
        <v>120</v>
      </c>
      <c r="C300" s="79" t="s">
        <v>144</v>
      </c>
      <c r="D300" s="58" t="s">
        <v>46</v>
      </c>
      <c r="E300" s="58" t="s">
        <v>180</v>
      </c>
      <c r="F300" s="80">
        <v>53.96</v>
      </c>
      <c r="G300" s="81">
        <v>53150</v>
      </c>
      <c r="H300" s="81">
        <v>53.87</v>
      </c>
      <c r="I300" s="81">
        <v>1</v>
      </c>
      <c r="J300" s="81">
        <v>-23.518522838860601</v>
      </c>
      <c r="K300" s="81">
        <v>1.5133388276042201E-2</v>
      </c>
      <c r="L300" s="81">
        <v>7.8951838108364196</v>
      </c>
      <c r="M300" s="81">
        <v>1.7054562538526101E-3</v>
      </c>
      <c r="N300" s="81">
        <v>-31.413706649697001</v>
      </c>
      <c r="O300" s="81">
        <v>1.3427932022189599E-2</v>
      </c>
      <c r="P300" s="81">
        <v>-12.2268319127572</v>
      </c>
      <c r="Q300" s="81">
        <v>-12.2268319127572</v>
      </c>
      <c r="R300" s="81">
        <v>0</v>
      </c>
      <c r="S300" s="81">
        <v>4.09019465352031E-3</v>
      </c>
      <c r="T300" s="81" t="s">
        <v>160</v>
      </c>
      <c r="U300" s="115">
        <v>-2.10326664349649</v>
      </c>
      <c r="V300" s="115">
        <v>-1.10948422526734</v>
      </c>
      <c r="W300" s="111">
        <v>-0.993781639808069</v>
      </c>
    </row>
    <row r="301" spans="2:23" x14ac:dyDescent="0.25">
      <c r="B301" s="58" t="s">
        <v>120</v>
      </c>
      <c r="C301" s="79" t="s">
        <v>144</v>
      </c>
      <c r="D301" s="58" t="s">
        <v>46</v>
      </c>
      <c r="E301" s="58" t="s">
        <v>180</v>
      </c>
      <c r="F301" s="80">
        <v>53.96</v>
      </c>
      <c r="G301" s="81">
        <v>53150</v>
      </c>
      <c r="H301" s="81">
        <v>53.87</v>
      </c>
      <c r="I301" s="81">
        <v>2</v>
      </c>
      <c r="J301" s="81">
        <v>-23.449469506055902</v>
      </c>
      <c r="K301" s="81">
        <v>1.5061148014962099E-2</v>
      </c>
      <c r="L301" s="81">
        <v>7.8720025609349298</v>
      </c>
      <c r="M301" s="81">
        <v>1.69731514210744E-3</v>
      </c>
      <c r="N301" s="81">
        <v>-31.3214720669909</v>
      </c>
      <c r="O301" s="81">
        <v>1.3363832872854701E-2</v>
      </c>
      <c r="P301" s="81">
        <v>-12.1909324007427</v>
      </c>
      <c r="Q301" s="81">
        <v>-12.1909324007426</v>
      </c>
      <c r="R301" s="81">
        <v>0</v>
      </c>
      <c r="S301" s="81">
        <v>4.0706698303776996E-3</v>
      </c>
      <c r="T301" s="81" t="s">
        <v>160</v>
      </c>
      <c r="U301" s="115">
        <v>-2.0984214366893199</v>
      </c>
      <c r="V301" s="115">
        <v>-1.10692835317317</v>
      </c>
      <c r="W301" s="111">
        <v>-0.99149230688828804</v>
      </c>
    </row>
    <row r="302" spans="2:23" x14ac:dyDescent="0.25">
      <c r="B302" s="58" t="s">
        <v>120</v>
      </c>
      <c r="C302" s="79" t="s">
        <v>144</v>
      </c>
      <c r="D302" s="58" t="s">
        <v>46</v>
      </c>
      <c r="E302" s="58" t="s">
        <v>180</v>
      </c>
      <c r="F302" s="80">
        <v>53.96</v>
      </c>
      <c r="G302" s="81">
        <v>53900</v>
      </c>
      <c r="H302" s="81">
        <v>53.86</v>
      </c>
      <c r="I302" s="81">
        <v>1</v>
      </c>
      <c r="J302" s="81">
        <v>-17.832286257542101</v>
      </c>
      <c r="K302" s="81">
        <v>1.49137513157163E-2</v>
      </c>
      <c r="L302" s="81">
        <v>0.84133965938930699</v>
      </c>
      <c r="M302" s="81">
        <v>3.3198278613436002E-5</v>
      </c>
      <c r="N302" s="81">
        <v>-18.6736259169314</v>
      </c>
      <c r="O302" s="81">
        <v>1.48805530371029E-2</v>
      </c>
      <c r="P302" s="81">
        <v>-8.7709461327431004</v>
      </c>
      <c r="Q302" s="81">
        <v>-8.7709461327430898</v>
      </c>
      <c r="R302" s="81">
        <v>0</v>
      </c>
      <c r="S302" s="81">
        <v>3.60799336537726E-3</v>
      </c>
      <c r="T302" s="81" t="s">
        <v>160</v>
      </c>
      <c r="U302" s="115">
        <v>-1.0651519774629401</v>
      </c>
      <c r="V302" s="115">
        <v>-0.56187327468041504</v>
      </c>
      <c r="W302" s="111">
        <v>-0.50327830856872602</v>
      </c>
    </row>
    <row r="303" spans="2:23" x14ac:dyDescent="0.25">
      <c r="B303" s="58" t="s">
        <v>120</v>
      </c>
      <c r="C303" s="79" t="s">
        <v>144</v>
      </c>
      <c r="D303" s="58" t="s">
        <v>46</v>
      </c>
      <c r="E303" s="58" t="s">
        <v>180</v>
      </c>
      <c r="F303" s="80">
        <v>53.96</v>
      </c>
      <c r="G303" s="81">
        <v>53900</v>
      </c>
      <c r="H303" s="81">
        <v>53.86</v>
      </c>
      <c r="I303" s="81">
        <v>2</v>
      </c>
      <c r="J303" s="81">
        <v>-17.851544216324001</v>
      </c>
      <c r="K303" s="81">
        <v>1.49332337843194E-2</v>
      </c>
      <c r="L303" s="81">
        <v>0.842248263269324</v>
      </c>
      <c r="M303" s="81">
        <v>3.3241646938892E-5</v>
      </c>
      <c r="N303" s="81">
        <v>-18.693792479593299</v>
      </c>
      <c r="O303" s="81">
        <v>1.48999921373805E-2</v>
      </c>
      <c r="P303" s="81">
        <v>-8.78041830679099</v>
      </c>
      <c r="Q303" s="81">
        <v>-8.7804183067909793</v>
      </c>
      <c r="R303" s="81">
        <v>0</v>
      </c>
      <c r="S303" s="81">
        <v>3.61270664079491E-3</v>
      </c>
      <c r="T303" s="81" t="s">
        <v>160</v>
      </c>
      <c r="U303" s="115">
        <v>-1.0661206718331699</v>
      </c>
      <c r="V303" s="115">
        <v>-0.56238426605956204</v>
      </c>
      <c r="W303" s="111">
        <v>-0.50373601120129297</v>
      </c>
    </row>
    <row r="304" spans="2:23" x14ac:dyDescent="0.25">
      <c r="B304" s="58" t="s">
        <v>120</v>
      </c>
      <c r="C304" s="79" t="s">
        <v>144</v>
      </c>
      <c r="D304" s="58" t="s">
        <v>46</v>
      </c>
      <c r="E304" s="58" t="s">
        <v>181</v>
      </c>
      <c r="F304" s="80">
        <v>53.87</v>
      </c>
      <c r="G304" s="81">
        <v>53550</v>
      </c>
      <c r="H304" s="81">
        <v>53.8</v>
      </c>
      <c r="I304" s="81">
        <v>1</v>
      </c>
      <c r="J304" s="81">
        <v>-22.0967950339504</v>
      </c>
      <c r="K304" s="81">
        <v>1.19967533784783E-2</v>
      </c>
      <c r="L304" s="81">
        <v>5.1193722089469498</v>
      </c>
      <c r="M304" s="81">
        <v>6.4392986746355304E-4</v>
      </c>
      <c r="N304" s="81">
        <v>-27.216167242897399</v>
      </c>
      <c r="O304" s="81">
        <v>1.1352823511014701E-2</v>
      </c>
      <c r="P304" s="81">
        <v>-11.721402075726401</v>
      </c>
      <c r="Q304" s="81">
        <v>-11.721402075726401</v>
      </c>
      <c r="R304" s="81">
        <v>0</v>
      </c>
      <c r="S304" s="81">
        <v>3.3757034208741301E-3</v>
      </c>
      <c r="T304" s="81" t="s">
        <v>141</v>
      </c>
      <c r="U304" s="115">
        <v>-1.2939524532873401</v>
      </c>
      <c r="V304" s="115">
        <v>-0.68256672999943802</v>
      </c>
      <c r="W304" s="111">
        <v>-0.61138524439481901</v>
      </c>
    </row>
    <row r="305" spans="2:23" x14ac:dyDescent="0.25">
      <c r="B305" s="58" t="s">
        <v>120</v>
      </c>
      <c r="C305" s="79" t="s">
        <v>144</v>
      </c>
      <c r="D305" s="58" t="s">
        <v>46</v>
      </c>
      <c r="E305" s="58" t="s">
        <v>181</v>
      </c>
      <c r="F305" s="80">
        <v>53.87</v>
      </c>
      <c r="G305" s="81">
        <v>54200</v>
      </c>
      <c r="H305" s="81">
        <v>53.86</v>
      </c>
      <c r="I305" s="81">
        <v>1</v>
      </c>
      <c r="J305" s="81">
        <v>-16.718808967585598</v>
      </c>
      <c r="K305" s="81">
        <v>1.8448225837444899E-3</v>
      </c>
      <c r="L305" s="81">
        <v>10.9640918770138</v>
      </c>
      <c r="M305" s="81">
        <v>7.93394650538156E-4</v>
      </c>
      <c r="N305" s="81">
        <v>-27.682900844599398</v>
      </c>
      <c r="O305" s="81">
        <v>1.0514279332063401E-3</v>
      </c>
      <c r="P305" s="81">
        <v>-11.924237035610901</v>
      </c>
      <c r="Q305" s="81">
        <v>-11.924237035610901</v>
      </c>
      <c r="R305" s="81">
        <v>0</v>
      </c>
      <c r="S305" s="81">
        <v>9.3843703061747598E-4</v>
      </c>
      <c r="T305" s="81" t="s">
        <v>141</v>
      </c>
      <c r="U305" s="115">
        <v>-0.22019384282377899</v>
      </c>
      <c r="V305" s="115">
        <v>-0.11615341110904</v>
      </c>
      <c r="W305" s="111">
        <v>-0.104040350220778</v>
      </c>
    </row>
    <row r="306" spans="2:23" x14ac:dyDescent="0.25">
      <c r="B306" s="58" t="s">
        <v>120</v>
      </c>
      <c r="C306" s="79" t="s">
        <v>144</v>
      </c>
      <c r="D306" s="58" t="s">
        <v>46</v>
      </c>
      <c r="E306" s="58" t="s">
        <v>182</v>
      </c>
      <c r="F306" s="80">
        <v>53.87</v>
      </c>
      <c r="G306" s="81">
        <v>53150</v>
      </c>
      <c r="H306" s="81">
        <v>53.87</v>
      </c>
      <c r="I306" s="81">
        <v>1</v>
      </c>
      <c r="J306" s="81">
        <v>-16.2995561530633</v>
      </c>
      <c r="K306" s="81">
        <v>0</v>
      </c>
      <c r="L306" s="81">
        <v>-16.9053156299492</v>
      </c>
      <c r="M306" s="81">
        <v>0</v>
      </c>
      <c r="N306" s="81">
        <v>0.60575947688595</v>
      </c>
      <c r="O306" s="81">
        <v>0</v>
      </c>
      <c r="P306" s="81">
        <v>0.28044669249606502</v>
      </c>
      <c r="Q306" s="81">
        <v>0.28044669249606402</v>
      </c>
      <c r="R306" s="81">
        <v>0</v>
      </c>
      <c r="S306" s="81">
        <v>0</v>
      </c>
      <c r="T306" s="81" t="s">
        <v>141</v>
      </c>
      <c r="U306" s="115">
        <v>0</v>
      </c>
      <c r="V306" s="115">
        <v>0</v>
      </c>
      <c r="W306" s="111">
        <v>0</v>
      </c>
    </row>
    <row r="307" spans="2:23" x14ac:dyDescent="0.25">
      <c r="B307" s="58" t="s">
        <v>120</v>
      </c>
      <c r="C307" s="79" t="s">
        <v>144</v>
      </c>
      <c r="D307" s="58" t="s">
        <v>46</v>
      </c>
      <c r="E307" s="58" t="s">
        <v>182</v>
      </c>
      <c r="F307" s="80">
        <v>53.87</v>
      </c>
      <c r="G307" s="81">
        <v>53150</v>
      </c>
      <c r="H307" s="81">
        <v>53.87</v>
      </c>
      <c r="I307" s="81">
        <v>2</v>
      </c>
      <c r="J307" s="81">
        <v>-13.685261930466</v>
      </c>
      <c r="K307" s="81">
        <v>0</v>
      </c>
      <c r="L307" s="81">
        <v>-14.1938633322586</v>
      </c>
      <c r="M307" s="81">
        <v>0</v>
      </c>
      <c r="N307" s="81">
        <v>0.50860140179261104</v>
      </c>
      <c r="O307" s="81">
        <v>0</v>
      </c>
      <c r="P307" s="81">
        <v>0.23546570276515599</v>
      </c>
      <c r="Q307" s="81">
        <v>0.23546570276515599</v>
      </c>
      <c r="R307" s="81">
        <v>0</v>
      </c>
      <c r="S307" s="81">
        <v>0</v>
      </c>
      <c r="T307" s="81" t="s">
        <v>141</v>
      </c>
      <c r="U307" s="115">
        <v>0</v>
      </c>
      <c r="V307" s="115">
        <v>0</v>
      </c>
      <c r="W307" s="111">
        <v>0</v>
      </c>
    </row>
    <row r="308" spans="2:23" x14ac:dyDescent="0.25">
      <c r="B308" s="58" t="s">
        <v>120</v>
      </c>
      <c r="C308" s="79" t="s">
        <v>144</v>
      </c>
      <c r="D308" s="58" t="s">
        <v>46</v>
      </c>
      <c r="E308" s="58" t="s">
        <v>182</v>
      </c>
      <c r="F308" s="80">
        <v>53.87</v>
      </c>
      <c r="G308" s="81">
        <v>53150</v>
      </c>
      <c r="H308" s="81">
        <v>53.87</v>
      </c>
      <c r="I308" s="81">
        <v>3</v>
      </c>
      <c r="J308" s="81">
        <v>-16.7445952289148</v>
      </c>
      <c r="K308" s="81">
        <v>0</v>
      </c>
      <c r="L308" s="81">
        <v>-17.3668942137021</v>
      </c>
      <c r="M308" s="81">
        <v>0</v>
      </c>
      <c r="N308" s="81">
        <v>0.62229898478731704</v>
      </c>
      <c r="O308" s="81">
        <v>0</v>
      </c>
      <c r="P308" s="81">
        <v>0.28810394007276002</v>
      </c>
      <c r="Q308" s="81">
        <v>0.28810394007275902</v>
      </c>
      <c r="R308" s="81">
        <v>0</v>
      </c>
      <c r="S308" s="81">
        <v>0</v>
      </c>
      <c r="T308" s="81" t="s">
        <v>141</v>
      </c>
      <c r="U308" s="115">
        <v>0</v>
      </c>
      <c r="V308" s="115">
        <v>0</v>
      </c>
      <c r="W308" s="111">
        <v>0</v>
      </c>
    </row>
    <row r="309" spans="2:23" x14ac:dyDescent="0.25">
      <c r="B309" s="58" t="s">
        <v>120</v>
      </c>
      <c r="C309" s="79" t="s">
        <v>144</v>
      </c>
      <c r="D309" s="58" t="s">
        <v>46</v>
      </c>
      <c r="E309" s="58" t="s">
        <v>182</v>
      </c>
      <c r="F309" s="80">
        <v>53.87</v>
      </c>
      <c r="G309" s="81">
        <v>53654</v>
      </c>
      <c r="H309" s="81">
        <v>54.02</v>
      </c>
      <c r="I309" s="81">
        <v>1</v>
      </c>
      <c r="J309" s="81">
        <v>49.086678517446103</v>
      </c>
      <c r="K309" s="81">
        <v>7.5658363047278299E-2</v>
      </c>
      <c r="L309" s="81">
        <v>42.838343894916903</v>
      </c>
      <c r="M309" s="81">
        <v>5.7622884420497601E-2</v>
      </c>
      <c r="N309" s="81">
        <v>6.2483346225292404</v>
      </c>
      <c r="O309" s="81">
        <v>1.80354786267806E-2</v>
      </c>
      <c r="P309" s="81">
        <v>2.47990198473294</v>
      </c>
      <c r="Q309" s="81">
        <v>2.47990198473294</v>
      </c>
      <c r="R309" s="81">
        <v>0</v>
      </c>
      <c r="S309" s="81">
        <v>1.93107295011907E-4</v>
      </c>
      <c r="T309" s="81" t="s">
        <v>141</v>
      </c>
      <c r="U309" s="115">
        <v>3.5673701142259401E-2</v>
      </c>
      <c r="V309" s="115">
        <v>-1.8818065125799401E-2</v>
      </c>
      <c r="W309" s="111">
        <v>5.4491808950982802E-2</v>
      </c>
    </row>
    <row r="310" spans="2:23" x14ac:dyDescent="0.25">
      <c r="B310" s="58" t="s">
        <v>120</v>
      </c>
      <c r="C310" s="79" t="s">
        <v>144</v>
      </c>
      <c r="D310" s="58" t="s">
        <v>46</v>
      </c>
      <c r="E310" s="58" t="s">
        <v>182</v>
      </c>
      <c r="F310" s="80">
        <v>53.87</v>
      </c>
      <c r="G310" s="81">
        <v>53654</v>
      </c>
      <c r="H310" s="81">
        <v>54.02</v>
      </c>
      <c r="I310" s="81">
        <v>2</v>
      </c>
      <c r="J310" s="81">
        <v>49.086678517446103</v>
      </c>
      <c r="K310" s="81">
        <v>7.5658363047278299E-2</v>
      </c>
      <c r="L310" s="81">
        <v>42.838343894916903</v>
      </c>
      <c r="M310" s="81">
        <v>5.7622884420497601E-2</v>
      </c>
      <c r="N310" s="81">
        <v>6.2483346225292404</v>
      </c>
      <c r="O310" s="81">
        <v>1.80354786267806E-2</v>
      </c>
      <c r="P310" s="81">
        <v>2.47990198473294</v>
      </c>
      <c r="Q310" s="81">
        <v>2.47990198473294</v>
      </c>
      <c r="R310" s="81">
        <v>0</v>
      </c>
      <c r="S310" s="81">
        <v>1.93107295011907E-4</v>
      </c>
      <c r="T310" s="81" t="s">
        <v>141</v>
      </c>
      <c r="U310" s="115">
        <v>3.5673701142259401E-2</v>
      </c>
      <c r="V310" s="115">
        <v>-1.8818065125799401E-2</v>
      </c>
      <c r="W310" s="111">
        <v>5.4491808950982802E-2</v>
      </c>
    </row>
    <row r="311" spans="2:23" x14ac:dyDescent="0.25">
      <c r="B311" s="58" t="s">
        <v>120</v>
      </c>
      <c r="C311" s="79" t="s">
        <v>144</v>
      </c>
      <c r="D311" s="58" t="s">
        <v>46</v>
      </c>
      <c r="E311" s="58" t="s">
        <v>182</v>
      </c>
      <c r="F311" s="80">
        <v>53.87</v>
      </c>
      <c r="G311" s="81">
        <v>53704</v>
      </c>
      <c r="H311" s="81">
        <v>53.84</v>
      </c>
      <c r="I311" s="81">
        <v>1</v>
      </c>
      <c r="J311" s="81">
        <v>-11.0104466610643</v>
      </c>
      <c r="K311" s="81">
        <v>5.0674113112627404E-3</v>
      </c>
      <c r="L311" s="81">
        <v>-4.4369642242485998</v>
      </c>
      <c r="M311" s="81">
        <v>8.2290203383955098E-4</v>
      </c>
      <c r="N311" s="81">
        <v>-6.5734824368157003</v>
      </c>
      <c r="O311" s="81">
        <v>4.2445092774231804E-3</v>
      </c>
      <c r="P311" s="81">
        <v>-2.6562997070966601</v>
      </c>
      <c r="Q311" s="81">
        <v>-2.6562997070966499</v>
      </c>
      <c r="R311" s="81">
        <v>0</v>
      </c>
      <c r="S311" s="81">
        <v>2.9493779599793098E-4</v>
      </c>
      <c r="T311" s="81" t="s">
        <v>141</v>
      </c>
      <c r="U311" s="115">
        <v>3.1383574031193802E-2</v>
      </c>
      <c r="V311" s="115">
        <v>-1.6555000493059201E-2</v>
      </c>
      <c r="W311" s="111">
        <v>4.7938612074119202E-2</v>
      </c>
    </row>
    <row r="312" spans="2:23" x14ac:dyDescent="0.25">
      <c r="B312" s="58" t="s">
        <v>120</v>
      </c>
      <c r="C312" s="79" t="s">
        <v>144</v>
      </c>
      <c r="D312" s="58" t="s">
        <v>46</v>
      </c>
      <c r="E312" s="58" t="s">
        <v>182</v>
      </c>
      <c r="F312" s="80">
        <v>53.87</v>
      </c>
      <c r="G312" s="81">
        <v>58004</v>
      </c>
      <c r="H312" s="81">
        <v>53.07</v>
      </c>
      <c r="I312" s="81">
        <v>1</v>
      </c>
      <c r="J312" s="81">
        <v>-40.686999370176899</v>
      </c>
      <c r="K312" s="81">
        <v>0.35062048017919101</v>
      </c>
      <c r="L312" s="81">
        <v>-32.9466371523853</v>
      </c>
      <c r="M312" s="81">
        <v>0.22990485454606799</v>
      </c>
      <c r="N312" s="81">
        <v>-7.7403622177916702</v>
      </c>
      <c r="O312" s="81">
        <v>0.120715625633124</v>
      </c>
      <c r="P312" s="81">
        <v>-3.1075205977036999</v>
      </c>
      <c r="Q312" s="81">
        <v>-3.1075205977036999</v>
      </c>
      <c r="R312" s="81">
        <v>0</v>
      </c>
      <c r="S312" s="81">
        <v>2.0452857273593598E-3</v>
      </c>
      <c r="T312" s="81" t="s">
        <v>141</v>
      </c>
      <c r="U312" s="115">
        <v>0.26237472836980402</v>
      </c>
      <c r="V312" s="115">
        <v>-0.13840405025925501</v>
      </c>
      <c r="W312" s="111">
        <v>0.40077909255557098</v>
      </c>
    </row>
    <row r="313" spans="2:23" x14ac:dyDescent="0.25">
      <c r="B313" s="58" t="s">
        <v>120</v>
      </c>
      <c r="C313" s="79" t="s">
        <v>144</v>
      </c>
      <c r="D313" s="58" t="s">
        <v>46</v>
      </c>
      <c r="E313" s="58" t="s">
        <v>183</v>
      </c>
      <c r="F313" s="80">
        <v>53.83</v>
      </c>
      <c r="G313" s="81">
        <v>53050</v>
      </c>
      <c r="H313" s="81">
        <v>53.96</v>
      </c>
      <c r="I313" s="81">
        <v>1</v>
      </c>
      <c r="J313" s="81">
        <v>57.326809501701398</v>
      </c>
      <c r="K313" s="81">
        <v>7.9201350412229102E-2</v>
      </c>
      <c r="L313" s="81">
        <v>109.600253362839</v>
      </c>
      <c r="M313" s="81">
        <v>0.289494394446485</v>
      </c>
      <c r="N313" s="81">
        <v>-52.2734438611377</v>
      </c>
      <c r="O313" s="81">
        <v>-0.210293044034255</v>
      </c>
      <c r="P313" s="81">
        <v>-21.8757493544136</v>
      </c>
      <c r="Q313" s="81">
        <v>-21.8757493544135</v>
      </c>
      <c r="R313" s="81">
        <v>0</v>
      </c>
      <c r="S313" s="81">
        <v>1.15330166765927E-2</v>
      </c>
      <c r="T313" s="81" t="s">
        <v>141</v>
      </c>
      <c r="U313" s="115">
        <v>-4.5381959062781503</v>
      </c>
      <c r="V313" s="115">
        <v>-2.3939222279578001</v>
      </c>
      <c r="W313" s="111">
        <v>-2.14427199872953</v>
      </c>
    </row>
    <row r="314" spans="2:23" x14ac:dyDescent="0.25">
      <c r="B314" s="58" t="s">
        <v>120</v>
      </c>
      <c r="C314" s="79" t="s">
        <v>144</v>
      </c>
      <c r="D314" s="58" t="s">
        <v>46</v>
      </c>
      <c r="E314" s="58" t="s">
        <v>183</v>
      </c>
      <c r="F314" s="80">
        <v>53.83</v>
      </c>
      <c r="G314" s="81">
        <v>53204</v>
      </c>
      <c r="H314" s="81">
        <v>54.01</v>
      </c>
      <c r="I314" s="81">
        <v>1</v>
      </c>
      <c r="J314" s="81">
        <v>15.107166824524599</v>
      </c>
      <c r="K314" s="81">
        <v>0</v>
      </c>
      <c r="L314" s="81">
        <v>19.97974415477</v>
      </c>
      <c r="M314" s="81">
        <v>0</v>
      </c>
      <c r="N314" s="81">
        <v>-4.87257733024546</v>
      </c>
      <c r="O314" s="81">
        <v>0</v>
      </c>
      <c r="P314" s="81">
        <v>-1.99751210683965</v>
      </c>
      <c r="Q314" s="81">
        <v>-1.99751210683964</v>
      </c>
      <c r="R314" s="81">
        <v>0</v>
      </c>
      <c r="S314" s="81">
        <v>0</v>
      </c>
      <c r="T314" s="81" t="s">
        <v>141</v>
      </c>
      <c r="U314" s="115">
        <v>0.87706391944418105</v>
      </c>
      <c r="V314" s="115">
        <v>-0.46265583404907501</v>
      </c>
      <c r="W314" s="111">
        <v>1.33972080288402</v>
      </c>
    </row>
    <row r="315" spans="2:23" x14ac:dyDescent="0.25">
      <c r="B315" s="58" t="s">
        <v>120</v>
      </c>
      <c r="C315" s="79" t="s">
        <v>144</v>
      </c>
      <c r="D315" s="58" t="s">
        <v>46</v>
      </c>
      <c r="E315" s="58" t="s">
        <v>183</v>
      </c>
      <c r="F315" s="80">
        <v>53.83</v>
      </c>
      <c r="G315" s="81">
        <v>53204</v>
      </c>
      <c r="H315" s="81">
        <v>54.01</v>
      </c>
      <c r="I315" s="81">
        <v>2</v>
      </c>
      <c r="J315" s="81">
        <v>15.107166824524599</v>
      </c>
      <c r="K315" s="81">
        <v>0</v>
      </c>
      <c r="L315" s="81">
        <v>19.97974415477</v>
      </c>
      <c r="M315" s="81">
        <v>0</v>
      </c>
      <c r="N315" s="81">
        <v>-4.87257733024546</v>
      </c>
      <c r="O315" s="81">
        <v>0</v>
      </c>
      <c r="P315" s="81">
        <v>-1.99751210683965</v>
      </c>
      <c r="Q315" s="81">
        <v>-1.99751210683964</v>
      </c>
      <c r="R315" s="81">
        <v>0</v>
      </c>
      <c r="S315" s="81">
        <v>0</v>
      </c>
      <c r="T315" s="81" t="s">
        <v>141</v>
      </c>
      <c r="U315" s="115">
        <v>0.87706391944418105</v>
      </c>
      <c r="V315" s="115">
        <v>-0.46265583404907501</v>
      </c>
      <c r="W315" s="111">
        <v>1.33972080288402</v>
      </c>
    </row>
    <row r="316" spans="2:23" x14ac:dyDescent="0.25">
      <c r="B316" s="58" t="s">
        <v>120</v>
      </c>
      <c r="C316" s="79" t="s">
        <v>144</v>
      </c>
      <c r="D316" s="58" t="s">
        <v>46</v>
      </c>
      <c r="E316" s="58" t="s">
        <v>184</v>
      </c>
      <c r="F316" s="80">
        <v>54.01</v>
      </c>
      <c r="G316" s="81">
        <v>53254</v>
      </c>
      <c r="H316" s="81">
        <v>54.24</v>
      </c>
      <c r="I316" s="81">
        <v>1</v>
      </c>
      <c r="J316" s="81">
        <v>19.248308052198599</v>
      </c>
      <c r="K316" s="81">
        <v>3.9050422046743999E-2</v>
      </c>
      <c r="L316" s="81">
        <v>19.248308029848801</v>
      </c>
      <c r="M316" s="81">
        <v>3.9050421956058699E-2</v>
      </c>
      <c r="N316" s="81">
        <v>2.234980534E-8</v>
      </c>
      <c r="O316" s="81">
        <v>9.0685304000000002E-11</v>
      </c>
      <c r="P316" s="81">
        <v>1.9372E-14</v>
      </c>
      <c r="Q316" s="81">
        <v>1.9369000000000001E-14</v>
      </c>
      <c r="R316" s="81">
        <v>0</v>
      </c>
      <c r="S316" s="81">
        <v>0</v>
      </c>
      <c r="T316" s="81" t="s">
        <v>141</v>
      </c>
      <c r="U316" s="115">
        <v>-2.3211313200000001E-10</v>
      </c>
      <c r="V316" s="115">
        <v>0</v>
      </c>
      <c r="W316" s="111">
        <v>-2.3211295019E-10</v>
      </c>
    </row>
    <row r="317" spans="2:23" x14ac:dyDescent="0.25">
      <c r="B317" s="58" t="s">
        <v>120</v>
      </c>
      <c r="C317" s="79" t="s">
        <v>144</v>
      </c>
      <c r="D317" s="58" t="s">
        <v>46</v>
      </c>
      <c r="E317" s="58" t="s">
        <v>184</v>
      </c>
      <c r="F317" s="80">
        <v>54.01</v>
      </c>
      <c r="G317" s="81">
        <v>53304</v>
      </c>
      <c r="H317" s="81">
        <v>54.19</v>
      </c>
      <c r="I317" s="81">
        <v>1</v>
      </c>
      <c r="J317" s="81">
        <v>11.065142876106499</v>
      </c>
      <c r="K317" s="81">
        <v>1.36395248971677E-2</v>
      </c>
      <c r="L317" s="81">
        <v>14.861754564180499</v>
      </c>
      <c r="M317" s="81">
        <v>2.46051128080697E-2</v>
      </c>
      <c r="N317" s="81">
        <v>-3.7966116880739702</v>
      </c>
      <c r="O317" s="81">
        <v>-1.0965587910902E-2</v>
      </c>
      <c r="P317" s="81">
        <v>-1.5573286813083</v>
      </c>
      <c r="Q317" s="81">
        <v>-1.5573286813082901</v>
      </c>
      <c r="R317" s="81">
        <v>0</v>
      </c>
      <c r="S317" s="81">
        <v>2.7017537004907401E-4</v>
      </c>
      <c r="T317" s="81" t="s">
        <v>141</v>
      </c>
      <c r="U317" s="115">
        <v>9.0151797873516598E-2</v>
      </c>
      <c r="V317" s="115">
        <v>-4.7555547904225497E-2</v>
      </c>
      <c r="W317" s="111">
        <v>0.13770745364270101</v>
      </c>
    </row>
    <row r="318" spans="2:23" x14ac:dyDescent="0.25">
      <c r="B318" s="58" t="s">
        <v>120</v>
      </c>
      <c r="C318" s="79" t="s">
        <v>144</v>
      </c>
      <c r="D318" s="58" t="s">
        <v>46</v>
      </c>
      <c r="E318" s="58" t="s">
        <v>184</v>
      </c>
      <c r="F318" s="80">
        <v>54.01</v>
      </c>
      <c r="G318" s="81">
        <v>54104</v>
      </c>
      <c r="H318" s="81">
        <v>54.21</v>
      </c>
      <c r="I318" s="81">
        <v>1</v>
      </c>
      <c r="J318" s="81">
        <v>17.881532657278299</v>
      </c>
      <c r="K318" s="81">
        <v>3.19429460963137E-2</v>
      </c>
      <c r="L318" s="81">
        <v>17.881532617019001</v>
      </c>
      <c r="M318" s="81">
        <v>3.1942945952478097E-2</v>
      </c>
      <c r="N318" s="81">
        <v>4.0259295896999998E-8</v>
      </c>
      <c r="O318" s="81">
        <v>1.4383560500000001E-10</v>
      </c>
      <c r="P318" s="81">
        <v>0</v>
      </c>
      <c r="Q318" s="81">
        <v>0</v>
      </c>
      <c r="R318" s="81">
        <v>0</v>
      </c>
      <c r="S318" s="81">
        <v>0</v>
      </c>
      <c r="T318" s="81" t="s">
        <v>141</v>
      </c>
      <c r="U318" s="115">
        <v>-2.6891457600000001E-10</v>
      </c>
      <c r="V318" s="115">
        <v>0</v>
      </c>
      <c r="W318" s="111">
        <v>-2.6891436536000003E-10</v>
      </c>
    </row>
    <row r="319" spans="2:23" x14ac:dyDescent="0.25">
      <c r="B319" s="58" t="s">
        <v>120</v>
      </c>
      <c r="C319" s="79" t="s">
        <v>144</v>
      </c>
      <c r="D319" s="58" t="s">
        <v>46</v>
      </c>
      <c r="E319" s="58" t="s">
        <v>185</v>
      </c>
      <c r="F319" s="80">
        <v>54.24</v>
      </c>
      <c r="G319" s="81">
        <v>54104</v>
      </c>
      <c r="H319" s="81">
        <v>54.21</v>
      </c>
      <c r="I319" s="81">
        <v>1</v>
      </c>
      <c r="J319" s="81">
        <v>-3.2829892297307599</v>
      </c>
      <c r="K319" s="81">
        <v>9.4415440154946805E-4</v>
      </c>
      <c r="L319" s="81">
        <v>-3.2829892489905999</v>
      </c>
      <c r="M319" s="81">
        <v>9.4415441262733497E-4</v>
      </c>
      <c r="N319" s="81">
        <v>1.9259836087E-8</v>
      </c>
      <c r="O319" s="81">
        <v>-1.1077867E-11</v>
      </c>
      <c r="P319" s="81">
        <v>-1.9372E-14</v>
      </c>
      <c r="Q319" s="81">
        <v>-1.9369000000000001E-14</v>
      </c>
      <c r="R319" s="81">
        <v>0</v>
      </c>
      <c r="S319" s="81">
        <v>0</v>
      </c>
      <c r="T319" s="81" t="s">
        <v>141</v>
      </c>
      <c r="U319" s="115">
        <v>-2.2902258000000001E-11</v>
      </c>
      <c r="V319" s="115">
        <v>0</v>
      </c>
      <c r="W319" s="111">
        <v>-2.2902240059999998E-11</v>
      </c>
    </row>
    <row r="320" spans="2:23" x14ac:dyDescent="0.25">
      <c r="B320" s="58" t="s">
        <v>120</v>
      </c>
      <c r="C320" s="79" t="s">
        <v>144</v>
      </c>
      <c r="D320" s="58" t="s">
        <v>46</v>
      </c>
      <c r="E320" s="58" t="s">
        <v>186</v>
      </c>
      <c r="F320" s="80">
        <v>54.1</v>
      </c>
      <c r="G320" s="81">
        <v>53404</v>
      </c>
      <c r="H320" s="81">
        <v>54.12</v>
      </c>
      <c r="I320" s="81">
        <v>1</v>
      </c>
      <c r="J320" s="81">
        <v>-0.29141375521635299</v>
      </c>
      <c r="K320" s="81">
        <v>8.2544161380880008E-6</v>
      </c>
      <c r="L320" s="81">
        <v>9.5255492232628303</v>
      </c>
      <c r="M320" s="81">
        <v>8.8195477540668598E-3</v>
      </c>
      <c r="N320" s="81">
        <v>-9.8169629784791805</v>
      </c>
      <c r="O320" s="81">
        <v>-8.8112933379287696E-3</v>
      </c>
      <c r="P320" s="81">
        <v>-3.9433816890910101</v>
      </c>
      <c r="Q320" s="81">
        <v>-3.9433816890909998</v>
      </c>
      <c r="R320" s="81">
        <v>0</v>
      </c>
      <c r="S320" s="81">
        <v>1.51148518897742E-3</v>
      </c>
      <c r="T320" s="81" t="s">
        <v>141</v>
      </c>
      <c r="U320" s="115">
        <v>-0.28043982294578101</v>
      </c>
      <c r="V320" s="115">
        <v>-0.14793348273610399</v>
      </c>
      <c r="W320" s="111">
        <v>-0.132506236418619</v>
      </c>
    </row>
    <row r="321" spans="2:23" x14ac:dyDescent="0.25">
      <c r="B321" s="58" t="s">
        <v>120</v>
      </c>
      <c r="C321" s="79" t="s">
        <v>144</v>
      </c>
      <c r="D321" s="58" t="s">
        <v>46</v>
      </c>
      <c r="E321" s="58" t="s">
        <v>187</v>
      </c>
      <c r="F321" s="80">
        <v>54.12</v>
      </c>
      <c r="G321" s="81">
        <v>53854</v>
      </c>
      <c r="H321" s="81">
        <v>53.29</v>
      </c>
      <c r="I321" s="81">
        <v>1</v>
      </c>
      <c r="J321" s="81">
        <v>-41.324696502784001</v>
      </c>
      <c r="K321" s="81">
        <v>0.33715724071894998</v>
      </c>
      <c r="L321" s="81">
        <v>-31.441144828345202</v>
      </c>
      <c r="M321" s="81">
        <v>0.19516855546193501</v>
      </c>
      <c r="N321" s="81">
        <v>-9.8835516744387597</v>
      </c>
      <c r="O321" s="81">
        <v>0.141988685257015</v>
      </c>
      <c r="P321" s="81">
        <v>-3.94338168909111</v>
      </c>
      <c r="Q321" s="81">
        <v>-3.94338168909111</v>
      </c>
      <c r="R321" s="81">
        <v>0</v>
      </c>
      <c r="S321" s="81">
        <v>3.0700876631669601E-3</v>
      </c>
      <c r="T321" s="81" t="s">
        <v>141</v>
      </c>
      <c r="U321" s="115">
        <v>-0.57784554805617805</v>
      </c>
      <c r="V321" s="115">
        <v>-0.30481656816631902</v>
      </c>
      <c r="W321" s="111">
        <v>-0.27302876602864701</v>
      </c>
    </row>
    <row r="322" spans="2:23" x14ac:dyDescent="0.25">
      <c r="B322" s="58" t="s">
        <v>120</v>
      </c>
      <c r="C322" s="79" t="s">
        <v>144</v>
      </c>
      <c r="D322" s="58" t="s">
        <v>46</v>
      </c>
      <c r="E322" s="58" t="s">
        <v>188</v>
      </c>
      <c r="F322" s="80">
        <v>54.19</v>
      </c>
      <c r="G322" s="81">
        <v>53754</v>
      </c>
      <c r="H322" s="81">
        <v>53.58</v>
      </c>
      <c r="I322" s="81">
        <v>1</v>
      </c>
      <c r="J322" s="81">
        <v>-32.693853343917702</v>
      </c>
      <c r="K322" s="81">
        <v>0.17337364113801701</v>
      </c>
      <c r="L322" s="81">
        <v>-23.127441105590002</v>
      </c>
      <c r="M322" s="81">
        <v>8.6757297905408995E-2</v>
      </c>
      <c r="N322" s="81">
        <v>-9.5664122383276702</v>
      </c>
      <c r="O322" s="81">
        <v>8.6616343232608306E-2</v>
      </c>
      <c r="P322" s="81">
        <v>-3.8277716866270599</v>
      </c>
      <c r="Q322" s="81">
        <v>-3.8277716866270501</v>
      </c>
      <c r="R322" s="81">
        <v>0</v>
      </c>
      <c r="S322" s="81">
        <v>2.3765278129778801E-3</v>
      </c>
      <c r="T322" s="81" t="s">
        <v>141</v>
      </c>
      <c r="U322" s="115">
        <v>-1.16818981029077</v>
      </c>
      <c r="V322" s="115">
        <v>-0.61622627385039197</v>
      </c>
      <c r="W322" s="111">
        <v>-0.55196310409216898</v>
      </c>
    </row>
    <row r="323" spans="2:23" x14ac:dyDescent="0.25">
      <c r="B323" s="58" t="s">
        <v>120</v>
      </c>
      <c r="C323" s="79" t="s">
        <v>144</v>
      </c>
      <c r="D323" s="58" t="s">
        <v>46</v>
      </c>
      <c r="E323" s="58" t="s">
        <v>189</v>
      </c>
      <c r="F323" s="80">
        <v>53.8</v>
      </c>
      <c r="G323" s="81">
        <v>54050</v>
      </c>
      <c r="H323" s="81">
        <v>53.65</v>
      </c>
      <c r="I323" s="81">
        <v>1</v>
      </c>
      <c r="J323" s="81">
        <v>-70.615265836388502</v>
      </c>
      <c r="K323" s="81">
        <v>6.9512029821864704E-2</v>
      </c>
      <c r="L323" s="81">
        <v>7.9618300501573994E-2</v>
      </c>
      <c r="M323" s="81">
        <v>8.8366688419999996E-8</v>
      </c>
      <c r="N323" s="81">
        <v>-70.694884136889996</v>
      </c>
      <c r="O323" s="81">
        <v>6.9511941455176293E-2</v>
      </c>
      <c r="P323" s="81">
        <v>-29.0472696617284</v>
      </c>
      <c r="Q323" s="81">
        <v>-29.0472696617284</v>
      </c>
      <c r="R323" s="81">
        <v>0</v>
      </c>
      <c r="S323" s="81">
        <v>1.1761789614728299E-2</v>
      </c>
      <c r="T323" s="81" t="s">
        <v>141</v>
      </c>
      <c r="U323" s="115">
        <v>-6.8697035658540502</v>
      </c>
      <c r="V323" s="115">
        <v>-3.6238047905838999</v>
      </c>
      <c r="W323" s="111">
        <v>-3.2458962327860301</v>
      </c>
    </row>
    <row r="324" spans="2:23" x14ac:dyDescent="0.25">
      <c r="B324" s="58" t="s">
        <v>120</v>
      </c>
      <c r="C324" s="79" t="s">
        <v>144</v>
      </c>
      <c r="D324" s="58" t="s">
        <v>46</v>
      </c>
      <c r="E324" s="58" t="s">
        <v>189</v>
      </c>
      <c r="F324" s="80">
        <v>53.8</v>
      </c>
      <c r="G324" s="81">
        <v>54850</v>
      </c>
      <c r="H324" s="81">
        <v>53.84</v>
      </c>
      <c r="I324" s="81">
        <v>1</v>
      </c>
      <c r="J324" s="81">
        <v>9.2409450885682496</v>
      </c>
      <c r="K324" s="81">
        <v>2.2194177687169798E-3</v>
      </c>
      <c r="L324" s="81">
        <v>-6.50278892713317</v>
      </c>
      <c r="M324" s="81">
        <v>1.0990199969636799E-3</v>
      </c>
      <c r="N324" s="81">
        <v>15.743734015701399</v>
      </c>
      <c r="O324" s="81">
        <v>1.1203977717532999E-3</v>
      </c>
      <c r="P324" s="81">
        <v>5.40163055039159</v>
      </c>
      <c r="Q324" s="81">
        <v>5.40163055039159</v>
      </c>
      <c r="R324" s="81">
        <v>0</v>
      </c>
      <c r="S324" s="81">
        <v>7.5832615154998895E-4</v>
      </c>
      <c r="T324" s="81" t="s">
        <v>141</v>
      </c>
      <c r="U324" s="115">
        <v>-0.56944955255239205</v>
      </c>
      <c r="V324" s="115">
        <v>-0.300387636344636</v>
      </c>
      <c r="W324" s="111">
        <v>-0.26906170545391001</v>
      </c>
    </row>
    <row r="325" spans="2:23" x14ac:dyDescent="0.25">
      <c r="B325" s="58" t="s">
        <v>120</v>
      </c>
      <c r="C325" s="79" t="s">
        <v>144</v>
      </c>
      <c r="D325" s="58" t="s">
        <v>46</v>
      </c>
      <c r="E325" s="58" t="s">
        <v>190</v>
      </c>
      <c r="F325" s="80">
        <v>54.15</v>
      </c>
      <c r="G325" s="81">
        <v>53654</v>
      </c>
      <c r="H325" s="81">
        <v>54.02</v>
      </c>
      <c r="I325" s="81">
        <v>1</v>
      </c>
      <c r="J325" s="81">
        <v>-33.240479386066802</v>
      </c>
      <c r="K325" s="81">
        <v>4.3534221110731998E-2</v>
      </c>
      <c r="L325" s="81">
        <v>-28.366803633884398</v>
      </c>
      <c r="M325" s="81">
        <v>3.1704216607092203E-2</v>
      </c>
      <c r="N325" s="81">
        <v>-4.8736757521824403</v>
      </c>
      <c r="O325" s="81">
        <v>1.18300045036398E-2</v>
      </c>
      <c r="P325" s="81">
        <v>-1.93827561655661</v>
      </c>
      <c r="Q325" s="81">
        <v>-1.93827561655661</v>
      </c>
      <c r="R325" s="81">
        <v>0</v>
      </c>
      <c r="S325" s="81">
        <v>1.4802234721007399E-4</v>
      </c>
      <c r="T325" s="81" t="s">
        <v>141</v>
      </c>
      <c r="U325" s="115">
        <v>6.2479457956619499E-3</v>
      </c>
      <c r="V325" s="115">
        <v>-3.2958242941030702E-3</v>
      </c>
      <c r="W325" s="111">
        <v>9.5437775653166596E-3</v>
      </c>
    </row>
    <row r="326" spans="2:23" x14ac:dyDescent="0.25">
      <c r="B326" s="58" t="s">
        <v>120</v>
      </c>
      <c r="C326" s="79" t="s">
        <v>144</v>
      </c>
      <c r="D326" s="58" t="s">
        <v>46</v>
      </c>
      <c r="E326" s="58" t="s">
        <v>191</v>
      </c>
      <c r="F326" s="80">
        <v>53.84</v>
      </c>
      <c r="G326" s="81">
        <v>58004</v>
      </c>
      <c r="H326" s="81">
        <v>53.07</v>
      </c>
      <c r="I326" s="81">
        <v>1</v>
      </c>
      <c r="J326" s="81">
        <v>-39.602197187696802</v>
      </c>
      <c r="K326" s="81">
        <v>0.32323364195341198</v>
      </c>
      <c r="L326" s="81">
        <v>-32.977041028733403</v>
      </c>
      <c r="M326" s="81">
        <v>0.22413070693571899</v>
      </c>
      <c r="N326" s="81">
        <v>-6.6251561589633896</v>
      </c>
      <c r="O326" s="81">
        <v>9.9102935017693697E-2</v>
      </c>
      <c r="P326" s="81">
        <v>-2.6562997070968102</v>
      </c>
      <c r="Q326" s="81">
        <v>-2.6562997070968102</v>
      </c>
      <c r="R326" s="81">
        <v>0</v>
      </c>
      <c r="S326" s="81">
        <v>1.4542267884014499E-3</v>
      </c>
      <c r="T326" s="81" t="s">
        <v>141</v>
      </c>
      <c r="U326" s="115">
        <v>0.196177148968981</v>
      </c>
      <c r="V326" s="115">
        <v>-0.103484478685581</v>
      </c>
      <c r="W326" s="111">
        <v>0.29966186237689502</v>
      </c>
    </row>
    <row r="327" spans="2:23" x14ac:dyDescent="0.25">
      <c r="B327" s="58" t="s">
        <v>120</v>
      </c>
      <c r="C327" s="79" t="s">
        <v>144</v>
      </c>
      <c r="D327" s="58" t="s">
        <v>46</v>
      </c>
      <c r="E327" s="58" t="s">
        <v>192</v>
      </c>
      <c r="F327" s="80">
        <v>53.58</v>
      </c>
      <c r="G327" s="81">
        <v>53756</v>
      </c>
      <c r="H327" s="81">
        <v>53.58</v>
      </c>
      <c r="I327" s="81">
        <v>1</v>
      </c>
      <c r="J327" s="81">
        <v>9.1432900000000003E-13</v>
      </c>
      <c r="K327" s="81">
        <v>0</v>
      </c>
      <c r="L327" s="81">
        <v>-9.6884799999999991E-13</v>
      </c>
      <c r="M327" s="81">
        <v>0</v>
      </c>
      <c r="N327" s="81">
        <v>1.8831780000000001E-12</v>
      </c>
      <c r="O327" s="81">
        <v>0</v>
      </c>
      <c r="P327" s="81">
        <v>6.5205499999999999E-13</v>
      </c>
      <c r="Q327" s="81">
        <v>6.5205499999999999E-13</v>
      </c>
      <c r="R327" s="81">
        <v>0</v>
      </c>
      <c r="S327" s="81">
        <v>0</v>
      </c>
      <c r="T327" s="81" t="s">
        <v>141</v>
      </c>
      <c r="U327" s="115">
        <v>0</v>
      </c>
      <c r="V327" s="115">
        <v>0</v>
      </c>
      <c r="W327" s="111">
        <v>0</v>
      </c>
    </row>
    <row r="328" spans="2:23" x14ac:dyDescent="0.25">
      <c r="B328" s="58" t="s">
        <v>120</v>
      </c>
      <c r="C328" s="79" t="s">
        <v>144</v>
      </c>
      <c r="D328" s="58" t="s">
        <v>46</v>
      </c>
      <c r="E328" s="58" t="s">
        <v>192</v>
      </c>
      <c r="F328" s="80">
        <v>53.58</v>
      </c>
      <c r="G328" s="81">
        <v>53854</v>
      </c>
      <c r="H328" s="81">
        <v>53.29</v>
      </c>
      <c r="I328" s="81">
        <v>1</v>
      </c>
      <c r="J328" s="81">
        <v>-54.961207027103697</v>
      </c>
      <c r="K328" s="81">
        <v>0.14952634675487</v>
      </c>
      <c r="L328" s="81">
        <v>-44.013315557015403</v>
      </c>
      <c r="M328" s="81">
        <v>9.5890011342910197E-2</v>
      </c>
      <c r="N328" s="81">
        <v>-10.947891470088299</v>
      </c>
      <c r="O328" s="81">
        <v>5.3636335411959599E-2</v>
      </c>
      <c r="P328" s="81">
        <v>-4.3552234071874398</v>
      </c>
      <c r="Q328" s="81">
        <v>-4.3552234071874301</v>
      </c>
      <c r="R328" s="81">
        <v>0</v>
      </c>
      <c r="S328" s="81">
        <v>9.3891456086241099E-4</v>
      </c>
      <c r="T328" s="81" t="s">
        <v>160</v>
      </c>
      <c r="U328" s="115">
        <v>-0.30883094358753499</v>
      </c>
      <c r="V328" s="115">
        <v>-0.16290994831505801</v>
      </c>
      <c r="W328" s="111">
        <v>-0.14592088097383701</v>
      </c>
    </row>
    <row r="329" spans="2:23" x14ac:dyDescent="0.25">
      <c r="B329" s="58" t="s">
        <v>120</v>
      </c>
      <c r="C329" s="79" t="s">
        <v>144</v>
      </c>
      <c r="D329" s="58" t="s">
        <v>46</v>
      </c>
      <c r="E329" s="58" t="s">
        <v>192</v>
      </c>
      <c r="F329" s="80">
        <v>53.58</v>
      </c>
      <c r="G329" s="81">
        <v>58104</v>
      </c>
      <c r="H329" s="81">
        <v>53.21</v>
      </c>
      <c r="I329" s="81">
        <v>1</v>
      </c>
      <c r="J329" s="81">
        <v>-23.618509024154001</v>
      </c>
      <c r="K329" s="81">
        <v>7.1625881558487398E-2</v>
      </c>
      <c r="L329" s="81">
        <v>-24.9339621641581</v>
      </c>
      <c r="M329" s="81">
        <v>7.9826597045750999E-2</v>
      </c>
      <c r="N329" s="81">
        <v>1.3154531400040901</v>
      </c>
      <c r="O329" s="81">
        <v>-8.2007154872636399E-3</v>
      </c>
      <c r="P329" s="81">
        <v>0.52745172055968603</v>
      </c>
      <c r="Q329" s="81">
        <v>0.52745172055968503</v>
      </c>
      <c r="R329" s="81">
        <v>0</v>
      </c>
      <c r="S329" s="81">
        <v>3.5721562769743999E-5</v>
      </c>
      <c r="T329" s="81" t="s">
        <v>141</v>
      </c>
      <c r="U329" s="115">
        <v>4.8840458359067598E-2</v>
      </c>
      <c r="V329" s="115">
        <v>-2.5763598862638699E-2</v>
      </c>
      <c r="W329" s="111">
        <v>7.4604115658411796E-2</v>
      </c>
    </row>
    <row r="330" spans="2:23" x14ac:dyDescent="0.25">
      <c r="B330" s="58" t="s">
        <v>120</v>
      </c>
      <c r="C330" s="79" t="s">
        <v>144</v>
      </c>
      <c r="D330" s="58" t="s">
        <v>46</v>
      </c>
      <c r="E330" s="58" t="s">
        <v>193</v>
      </c>
      <c r="F330" s="80">
        <v>53.41</v>
      </c>
      <c r="G330" s="81">
        <v>54050</v>
      </c>
      <c r="H330" s="81">
        <v>53.65</v>
      </c>
      <c r="I330" s="81">
        <v>1</v>
      </c>
      <c r="J330" s="81">
        <v>92.946394716009394</v>
      </c>
      <c r="K330" s="81">
        <v>0.182197191010952</v>
      </c>
      <c r="L330" s="81">
        <v>10.6368260420162</v>
      </c>
      <c r="M330" s="81">
        <v>2.3861662193527199E-3</v>
      </c>
      <c r="N330" s="81">
        <v>82.309568673993198</v>
      </c>
      <c r="O330" s="81">
        <v>0.17981102479159899</v>
      </c>
      <c r="P330" s="81">
        <v>30.969201190489699</v>
      </c>
      <c r="Q330" s="81">
        <v>30.969201190489699</v>
      </c>
      <c r="R330" s="81">
        <v>0</v>
      </c>
      <c r="S330" s="81">
        <v>2.0227238097931501E-2</v>
      </c>
      <c r="T330" s="81" t="s">
        <v>160</v>
      </c>
      <c r="U330" s="115">
        <v>-10.129012324664201</v>
      </c>
      <c r="V330" s="115">
        <v>-5.3431073166602099</v>
      </c>
      <c r="W330" s="111">
        <v>-4.7859012592464696</v>
      </c>
    </row>
    <row r="331" spans="2:23" x14ac:dyDescent="0.25">
      <c r="B331" s="58" t="s">
        <v>120</v>
      </c>
      <c r="C331" s="79" t="s">
        <v>144</v>
      </c>
      <c r="D331" s="58" t="s">
        <v>46</v>
      </c>
      <c r="E331" s="58" t="s">
        <v>193</v>
      </c>
      <c r="F331" s="80">
        <v>53.41</v>
      </c>
      <c r="G331" s="81">
        <v>56000</v>
      </c>
      <c r="H331" s="81">
        <v>53.17</v>
      </c>
      <c r="I331" s="81">
        <v>1</v>
      </c>
      <c r="J331" s="81">
        <v>-27.617989054596499</v>
      </c>
      <c r="K331" s="81">
        <v>7.3659088056371294E-2</v>
      </c>
      <c r="L331" s="81">
        <v>9.6730003745388498</v>
      </c>
      <c r="M331" s="81">
        <v>9.0357590332596893E-3</v>
      </c>
      <c r="N331" s="81">
        <v>-37.290989429135401</v>
      </c>
      <c r="O331" s="81">
        <v>6.4623329023111603E-2</v>
      </c>
      <c r="P331" s="81">
        <v>-25.097209814737401</v>
      </c>
      <c r="Q331" s="81">
        <v>-25.097209814737401</v>
      </c>
      <c r="R331" s="81">
        <v>0</v>
      </c>
      <c r="S331" s="81">
        <v>6.0826540152631899E-2</v>
      </c>
      <c r="T331" s="81" t="s">
        <v>160</v>
      </c>
      <c r="U331" s="115">
        <v>-5.5060602593506696</v>
      </c>
      <c r="V331" s="115">
        <v>-2.9044757686859501</v>
      </c>
      <c r="W331" s="111">
        <v>-2.60158245286634</v>
      </c>
    </row>
    <row r="332" spans="2:23" x14ac:dyDescent="0.25">
      <c r="B332" s="58" t="s">
        <v>120</v>
      </c>
      <c r="C332" s="79" t="s">
        <v>144</v>
      </c>
      <c r="D332" s="58" t="s">
        <v>46</v>
      </c>
      <c r="E332" s="58" t="s">
        <v>193</v>
      </c>
      <c r="F332" s="80">
        <v>53.41</v>
      </c>
      <c r="G332" s="81">
        <v>58450</v>
      </c>
      <c r="H332" s="81">
        <v>53.15</v>
      </c>
      <c r="I332" s="81">
        <v>1</v>
      </c>
      <c r="J332" s="81">
        <v>-94.483533664478799</v>
      </c>
      <c r="K332" s="81">
        <v>0.228356193460729</v>
      </c>
      <c r="L332" s="81">
        <v>-15.1973615706851</v>
      </c>
      <c r="M332" s="81">
        <v>5.9079516510052998E-3</v>
      </c>
      <c r="N332" s="81">
        <v>-79.286172093793596</v>
      </c>
      <c r="O332" s="81">
        <v>0.222448241809723</v>
      </c>
      <c r="P332" s="81">
        <v>-19.4069650562714</v>
      </c>
      <c r="Q332" s="81">
        <v>-19.4069650562713</v>
      </c>
      <c r="R332" s="81">
        <v>0</v>
      </c>
      <c r="S332" s="81">
        <v>9.6342028871467394E-3</v>
      </c>
      <c r="T332" s="81" t="s">
        <v>160</v>
      </c>
      <c r="U332" s="115">
        <v>-8.76236242076412</v>
      </c>
      <c r="V332" s="115">
        <v>-4.62219229880988</v>
      </c>
      <c r="W332" s="111">
        <v>-4.1401668789952</v>
      </c>
    </row>
    <row r="333" spans="2:23" x14ac:dyDescent="0.25">
      <c r="B333" s="58" t="s">
        <v>120</v>
      </c>
      <c r="C333" s="79" t="s">
        <v>144</v>
      </c>
      <c r="D333" s="58" t="s">
        <v>46</v>
      </c>
      <c r="E333" s="58" t="s">
        <v>194</v>
      </c>
      <c r="F333" s="80">
        <v>53.29</v>
      </c>
      <c r="G333" s="81">
        <v>53850</v>
      </c>
      <c r="H333" s="81">
        <v>53.41</v>
      </c>
      <c r="I333" s="81">
        <v>1</v>
      </c>
      <c r="J333" s="81">
        <v>-8.7272024226981397</v>
      </c>
      <c r="K333" s="81">
        <v>0</v>
      </c>
      <c r="L333" s="81">
        <v>1.54577880586657</v>
      </c>
      <c r="M333" s="81">
        <v>0</v>
      </c>
      <c r="N333" s="81">
        <v>-10.272981228564699</v>
      </c>
      <c r="O333" s="81">
        <v>0</v>
      </c>
      <c r="P333" s="81">
        <v>-4.08544136439623</v>
      </c>
      <c r="Q333" s="81">
        <v>-4.08544136439623</v>
      </c>
      <c r="R333" s="81">
        <v>0</v>
      </c>
      <c r="S333" s="81">
        <v>0</v>
      </c>
      <c r="T333" s="81" t="s">
        <v>160</v>
      </c>
      <c r="U333" s="115">
        <v>1.23275774742773</v>
      </c>
      <c r="V333" s="115">
        <v>-0.650286200552043</v>
      </c>
      <c r="W333" s="111">
        <v>1.88304542295163</v>
      </c>
    </row>
    <row r="334" spans="2:23" x14ac:dyDescent="0.25">
      <c r="B334" s="58" t="s">
        <v>120</v>
      </c>
      <c r="C334" s="79" t="s">
        <v>144</v>
      </c>
      <c r="D334" s="58" t="s">
        <v>46</v>
      </c>
      <c r="E334" s="58" t="s">
        <v>194</v>
      </c>
      <c r="F334" s="80">
        <v>53.29</v>
      </c>
      <c r="G334" s="81">
        <v>53850</v>
      </c>
      <c r="H334" s="81">
        <v>53.41</v>
      </c>
      <c r="I334" s="81">
        <v>2</v>
      </c>
      <c r="J334" s="81">
        <v>-20.185819344103301</v>
      </c>
      <c r="K334" s="81">
        <v>0</v>
      </c>
      <c r="L334" s="81">
        <v>3.5753509784547801</v>
      </c>
      <c r="M334" s="81">
        <v>0</v>
      </c>
      <c r="N334" s="81">
        <v>-23.761170322558101</v>
      </c>
      <c r="O334" s="81">
        <v>0</v>
      </c>
      <c r="P334" s="81">
        <v>-9.4495323161225908</v>
      </c>
      <c r="Q334" s="81">
        <v>-9.4495323161225908</v>
      </c>
      <c r="R334" s="81">
        <v>0</v>
      </c>
      <c r="S334" s="81">
        <v>0</v>
      </c>
      <c r="T334" s="81" t="s">
        <v>160</v>
      </c>
      <c r="U334" s="115">
        <v>2.8513404387069099</v>
      </c>
      <c r="V334" s="115">
        <v>-1.50409708982648</v>
      </c>
      <c r="W334" s="111">
        <v>4.35544094010951</v>
      </c>
    </row>
    <row r="335" spans="2:23" x14ac:dyDescent="0.25">
      <c r="B335" s="58" t="s">
        <v>120</v>
      </c>
      <c r="C335" s="79" t="s">
        <v>144</v>
      </c>
      <c r="D335" s="58" t="s">
        <v>46</v>
      </c>
      <c r="E335" s="58" t="s">
        <v>194</v>
      </c>
      <c r="F335" s="80">
        <v>53.29</v>
      </c>
      <c r="G335" s="81">
        <v>58004</v>
      </c>
      <c r="H335" s="81">
        <v>53.07</v>
      </c>
      <c r="I335" s="81">
        <v>1</v>
      </c>
      <c r="J335" s="81">
        <v>-46.851338772508001</v>
      </c>
      <c r="K335" s="81">
        <v>7.4631630122394599E-2</v>
      </c>
      <c r="L335" s="81">
        <v>-59.980077929013902</v>
      </c>
      <c r="M335" s="81">
        <v>0.1223187314446</v>
      </c>
      <c r="N335" s="81">
        <v>13.128739156506001</v>
      </c>
      <c r="O335" s="81">
        <v>-4.76871013222053E-2</v>
      </c>
      <c r="P335" s="81">
        <v>5.2363685842404397</v>
      </c>
      <c r="Q335" s="81">
        <v>5.2363685842404397</v>
      </c>
      <c r="R335" s="81">
        <v>0</v>
      </c>
      <c r="S335" s="81">
        <v>9.3226490230068895E-4</v>
      </c>
      <c r="T335" s="81" t="s">
        <v>160</v>
      </c>
      <c r="U335" s="115">
        <v>0.35232256611641499</v>
      </c>
      <c r="V335" s="115">
        <v>-0.18585200812296601</v>
      </c>
      <c r="W335" s="111">
        <v>0.53817499578681804</v>
      </c>
    </row>
    <row r="336" spans="2:23" x14ac:dyDescent="0.25">
      <c r="B336" s="58" t="s">
        <v>120</v>
      </c>
      <c r="C336" s="79" t="s">
        <v>144</v>
      </c>
      <c r="D336" s="58" t="s">
        <v>46</v>
      </c>
      <c r="E336" s="58" t="s">
        <v>195</v>
      </c>
      <c r="F336" s="80">
        <v>53.86</v>
      </c>
      <c r="G336" s="81">
        <v>54000</v>
      </c>
      <c r="H336" s="81">
        <v>53.64</v>
      </c>
      <c r="I336" s="81">
        <v>1</v>
      </c>
      <c r="J336" s="81">
        <v>-30.930377235575701</v>
      </c>
      <c r="K336" s="81">
        <v>5.7975307097662E-2</v>
      </c>
      <c r="L336" s="81">
        <v>-9.2645168652023795</v>
      </c>
      <c r="M336" s="81">
        <v>5.2013751283845402E-3</v>
      </c>
      <c r="N336" s="81">
        <v>-21.665860370373299</v>
      </c>
      <c r="O336" s="81">
        <v>5.2773931969277502E-2</v>
      </c>
      <c r="P336" s="81">
        <v>-12.149733889142601</v>
      </c>
      <c r="Q336" s="81">
        <v>-12.149733889142601</v>
      </c>
      <c r="R336" s="81">
        <v>0</v>
      </c>
      <c r="S336" s="81">
        <v>8.9455316347650492E-3</v>
      </c>
      <c r="T336" s="81" t="s">
        <v>160</v>
      </c>
      <c r="U336" s="115">
        <v>-1.9298904381334301</v>
      </c>
      <c r="V336" s="115">
        <v>-1.01802736434967</v>
      </c>
      <c r="W336" s="111">
        <v>-0.91186235952938199</v>
      </c>
    </row>
    <row r="337" spans="2:23" x14ac:dyDescent="0.25">
      <c r="B337" s="58" t="s">
        <v>120</v>
      </c>
      <c r="C337" s="79" t="s">
        <v>144</v>
      </c>
      <c r="D337" s="58" t="s">
        <v>46</v>
      </c>
      <c r="E337" s="58" t="s">
        <v>195</v>
      </c>
      <c r="F337" s="80">
        <v>53.86</v>
      </c>
      <c r="G337" s="81">
        <v>54850</v>
      </c>
      <c r="H337" s="81">
        <v>53.84</v>
      </c>
      <c r="I337" s="81">
        <v>1</v>
      </c>
      <c r="J337" s="81">
        <v>-9.2394998820363501</v>
      </c>
      <c r="K337" s="81">
        <v>6.7099529443137703E-4</v>
      </c>
      <c r="L337" s="81">
        <v>6.5035046587326297</v>
      </c>
      <c r="M337" s="81">
        <v>3.3244320257079399E-4</v>
      </c>
      <c r="N337" s="81">
        <v>-15.743004540769</v>
      </c>
      <c r="O337" s="81">
        <v>3.3855209186058299E-4</v>
      </c>
      <c r="P337" s="81">
        <v>-5.4016305503913804</v>
      </c>
      <c r="Q337" s="81">
        <v>-5.4016305503913697</v>
      </c>
      <c r="R337" s="81">
        <v>0</v>
      </c>
      <c r="S337" s="81">
        <v>2.2933603505896299E-4</v>
      </c>
      <c r="T337" s="81" t="s">
        <v>141</v>
      </c>
      <c r="U337" s="115">
        <v>-0.29662906066862399</v>
      </c>
      <c r="V337" s="115">
        <v>-0.156473390849103</v>
      </c>
      <c r="W337" s="111">
        <v>-0.14015556003681001</v>
      </c>
    </row>
    <row r="338" spans="2:23" x14ac:dyDescent="0.25">
      <c r="B338" s="58" t="s">
        <v>120</v>
      </c>
      <c r="C338" s="79" t="s">
        <v>144</v>
      </c>
      <c r="D338" s="58" t="s">
        <v>46</v>
      </c>
      <c r="E338" s="58" t="s">
        <v>142</v>
      </c>
      <c r="F338" s="80">
        <v>53.64</v>
      </c>
      <c r="G338" s="81">
        <v>54250</v>
      </c>
      <c r="H338" s="81">
        <v>53.65</v>
      </c>
      <c r="I338" s="81">
        <v>1</v>
      </c>
      <c r="J338" s="81">
        <v>-1.47663078256119</v>
      </c>
      <c r="K338" s="81">
        <v>2.9653963164898998E-5</v>
      </c>
      <c r="L338" s="81">
        <v>10.019850628500301</v>
      </c>
      <c r="M338" s="81">
        <v>1.3654047299974301E-3</v>
      </c>
      <c r="N338" s="81">
        <v>-11.496481411061501</v>
      </c>
      <c r="O338" s="81">
        <v>-1.3357507668325299E-3</v>
      </c>
      <c r="P338" s="81">
        <v>-1.92193152876174</v>
      </c>
      <c r="Q338" s="81">
        <v>-1.92193152876173</v>
      </c>
      <c r="R338" s="81">
        <v>0</v>
      </c>
      <c r="S338" s="81">
        <v>5.0235962896978998E-5</v>
      </c>
      <c r="T338" s="81" t="s">
        <v>160</v>
      </c>
      <c r="U338" s="115">
        <v>4.33084642238609E-2</v>
      </c>
      <c r="V338" s="115">
        <v>-2.28454428379323E-2</v>
      </c>
      <c r="W338" s="111">
        <v>6.6153958879570096E-2</v>
      </c>
    </row>
    <row r="339" spans="2:23" x14ac:dyDescent="0.25">
      <c r="B339" s="58" t="s">
        <v>120</v>
      </c>
      <c r="C339" s="79" t="s">
        <v>144</v>
      </c>
      <c r="D339" s="58" t="s">
        <v>46</v>
      </c>
      <c r="E339" s="58" t="s">
        <v>196</v>
      </c>
      <c r="F339" s="80">
        <v>53.65</v>
      </c>
      <c r="G339" s="81">
        <v>54250</v>
      </c>
      <c r="H339" s="81">
        <v>53.65</v>
      </c>
      <c r="I339" s="81">
        <v>1</v>
      </c>
      <c r="J339" s="81">
        <v>1.476709939374</v>
      </c>
      <c r="K339" s="81">
        <v>1.2865966245771199E-4</v>
      </c>
      <c r="L339" s="81">
        <v>-10.0162083554556</v>
      </c>
      <c r="M339" s="81">
        <v>5.9191413593740498E-3</v>
      </c>
      <c r="N339" s="81">
        <v>11.4929182948296</v>
      </c>
      <c r="O339" s="81">
        <v>-5.7904816969163398E-3</v>
      </c>
      <c r="P339" s="81">
        <v>1.92193152876174</v>
      </c>
      <c r="Q339" s="81">
        <v>1.92193152876173</v>
      </c>
      <c r="R339" s="81">
        <v>0</v>
      </c>
      <c r="S339" s="81">
        <v>2.1793542727365699E-4</v>
      </c>
      <c r="T339" s="81" t="s">
        <v>141</v>
      </c>
      <c r="U339" s="115">
        <v>-0.310659343039561</v>
      </c>
      <c r="V339" s="115">
        <v>-0.16387443865002499</v>
      </c>
      <c r="W339" s="111">
        <v>-0.146784789414204</v>
      </c>
    </row>
    <row r="340" spans="2:23" x14ac:dyDescent="0.25">
      <c r="B340" s="58" t="s">
        <v>120</v>
      </c>
      <c r="C340" s="79" t="s">
        <v>144</v>
      </c>
      <c r="D340" s="58" t="s">
        <v>46</v>
      </c>
      <c r="E340" s="58" t="s">
        <v>197</v>
      </c>
      <c r="F340" s="80">
        <v>53.07</v>
      </c>
      <c r="G340" s="81">
        <v>58004</v>
      </c>
      <c r="H340" s="81">
        <v>53.07</v>
      </c>
      <c r="I340" s="81">
        <v>1</v>
      </c>
      <c r="J340" s="81">
        <v>1.31612E-13</v>
      </c>
      <c r="K340" s="81">
        <v>0</v>
      </c>
      <c r="L340" s="81">
        <v>-1.02847E-13</v>
      </c>
      <c r="M340" s="81">
        <v>0</v>
      </c>
      <c r="N340" s="81">
        <v>2.34458E-13</v>
      </c>
      <c r="O340" s="81">
        <v>0</v>
      </c>
      <c r="P340" s="81">
        <v>8.1131E-14</v>
      </c>
      <c r="Q340" s="81">
        <v>8.1127000000000001E-14</v>
      </c>
      <c r="R340" s="81">
        <v>0</v>
      </c>
      <c r="S340" s="81">
        <v>0</v>
      </c>
      <c r="T340" s="81" t="s">
        <v>141</v>
      </c>
      <c r="U340" s="115">
        <v>0</v>
      </c>
      <c r="V340" s="115">
        <v>0</v>
      </c>
      <c r="W340" s="111">
        <v>0</v>
      </c>
    </row>
    <row r="341" spans="2:23" x14ac:dyDescent="0.25">
      <c r="B341" s="58" t="s">
        <v>120</v>
      </c>
      <c r="C341" s="79" t="s">
        <v>144</v>
      </c>
      <c r="D341" s="58" t="s">
        <v>46</v>
      </c>
      <c r="E341" s="58" t="s">
        <v>198</v>
      </c>
      <c r="F341" s="80">
        <v>53.86</v>
      </c>
      <c r="G341" s="81">
        <v>53550</v>
      </c>
      <c r="H341" s="81">
        <v>53.8</v>
      </c>
      <c r="I341" s="81">
        <v>1</v>
      </c>
      <c r="J341" s="81">
        <v>-24.621696496131101</v>
      </c>
      <c r="K341" s="81">
        <v>1.07302345087524E-2</v>
      </c>
      <c r="L341" s="81">
        <v>3.0670119316123401</v>
      </c>
      <c r="M341" s="81">
        <v>1.66496150739148E-4</v>
      </c>
      <c r="N341" s="81">
        <v>-27.6887084277434</v>
      </c>
      <c r="O341" s="81">
        <v>1.0563738358013299E-2</v>
      </c>
      <c r="P341" s="81">
        <v>-11.9242370356104</v>
      </c>
      <c r="Q341" s="81">
        <v>-11.9242370356104</v>
      </c>
      <c r="R341" s="81">
        <v>0</v>
      </c>
      <c r="S341" s="81">
        <v>2.5167174912011999E-3</v>
      </c>
      <c r="T341" s="81" t="s">
        <v>141</v>
      </c>
      <c r="U341" s="115">
        <v>-1.09267646985281</v>
      </c>
      <c r="V341" s="115">
        <v>-0.57639258929488602</v>
      </c>
      <c r="W341" s="111">
        <v>-0.51628347615727899</v>
      </c>
    </row>
    <row r="342" spans="2:23" x14ac:dyDescent="0.25">
      <c r="B342" s="58" t="s">
        <v>120</v>
      </c>
      <c r="C342" s="79" t="s">
        <v>144</v>
      </c>
      <c r="D342" s="58" t="s">
        <v>46</v>
      </c>
      <c r="E342" s="58" t="s">
        <v>199</v>
      </c>
      <c r="F342" s="80">
        <v>53.2</v>
      </c>
      <c r="G342" s="81">
        <v>58200</v>
      </c>
      <c r="H342" s="81">
        <v>53.16</v>
      </c>
      <c r="I342" s="81">
        <v>1</v>
      </c>
      <c r="J342" s="81">
        <v>-21.0419755447105</v>
      </c>
      <c r="K342" s="81">
        <v>7.8103699222987696E-3</v>
      </c>
      <c r="L342" s="81">
        <v>34.908933938331998</v>
      </c>
      <c r="M342" s="81">
        <v>2.1496697916059002E-2</v>
      </c>
      <c r="N342" s="81">
        <v>-55.950909483042501</v>
      </c>
      <c r="O342" s="81">
        <v>-1.3686327993760201E-2</v>
      </c>
      <c r="P342" s="81">
        <v>-18.961222128807101</v>
      </c>
      <c r="Q342" s="81">
        <v>-18.961222128807002</v>
      </c>
      <c r="R342" s="81">
        <v>0</v>
      </c>
      <c r="S342" s="81">
        <v>6.3420729430608697E-3</v>
      </c>
      <c r="T342" s="81" t="s">
        <v>141</v>
      </c>
      <c r="U342" s="115">
        <v>-2.9658753020302102</v>
      </c>
      <c r="V342" s="115">
        <v>-1.56451483309897</v>
      </c>
      <c r="W342" s="111">
        <v>-1.40135937125784</v>
      </c>
    </row>
    <row r="343" spans="2:23" x14ac:dyDescent="0.25">
      <c r="B343" s="58" t="s">
        <v>120</v>
      </c>
      <c r="C343" s="79" t="s">
        <v>144</v>
      </c>
      <c r="D343" s="58" t="s">
        <v>46</v>
      </c>
      <c r="E343" s="58" t="s">
        <v>200</v>
      </c>
      <c r="F343" s="80">
        <v>54.02</v>
      </c>
      <c r="G343" s="81">
        <v>53000</v>
      </c>
      <c r="H343" s="81">
        <v>54.05</v>
      </c>
      <c r="I343" s="81">
        <v>1</v>
      </c>
      <c r="J343" s="81">
        <v>15.484727144474499</v>
      </c>
      <c r="K343" s="81">
        <v>5.9272818715437603E-3</v>
      </c>
      <c r="L343" s="81">
        <v>49.827353690017802</v>
      </c>
      <c r="M343" s="81">
        <v>6.1373955144543101E-2</v>
      </c>
      <c r="N343" s="81">
        <v>-34.342626545543297</v>
      </c>
      <c r="O343" s="81">
        <v>-5.5446673272999403E-2</v>
      </c>
      <c r="P343" s="81">
        <v>-14.1070389939956</v>
      </c>
      <c r="Q343" s="81">
        <v>-14.1070389939955</v>
      </c>
      <c r="R343" s="81">
        <v>0</v>
      </c>
      <c r="S343" s="81">
        <v>4.9194913356829396E-3</v>
      </c>
      <c r="T343" s="81" t="s">
        <v>141</v>
      </c>
      <c r="U343" s="115">
        <v>-1.9657821939404201</v>
      </c>
      <c r="V343" s="115">
        <v>-1.03696045445888</v>
      </c>
      <c r="W343" s="111">
        <v>-0.92882101194359601</v>
      </c>
    </row>
    <row r="344" spans="2:23" x14ac:dyDescent="0.25">
      <c r="B344" s="58" t="s">
        <v>120</v>
      </c>
      <c r="C344" s="79" t="s">
        <v>144</v>
      </c>
      <c r="D344" s="58" t="s">
        <v>46</v>
      </c>
      <c r="E344" s="58" t="s">
        <v>201</v>
      </c>
      <c r="F344" s="80">
        <v>53.17</v>
      </c>
      <c r="G344" s="81">
        <v>56100</v>
      </c>
      <c r="H344" s="81">
        <v>52.75</v>
      </c>
      <c r="I344" s="81">
        <v>1</v>
      </c>
      <c r="J344" s="81">
        <v>-47.501479216745601</v>
      </c>
      <c r="K344" s="81">
        <v>0.21052123624177299</v>
      </c>
      <c r="L344" s="81">
        <v>-10.077655238630401</v>
      </c>
      <c r="M344" s="81">
        <v>9.4754673056412896E-3</v>
      </c>
      <c r="N344" s="81">
        <v>-37.423823978115202</v>
      </c>
      <c r="O344" s="81">
        <v>0.20104576893613199</v>
      </c>
      <c r="P344" s="81">
        <v>-25.0972098147375</v>
      </c>
      <c r="Q344" s="81">
        <v>-25.097209814737401</v>
      </c>
      <c r="R344" s="81">
        <v>0</v>
      </c>
      <c r="S344" s="81">
        <v>5.8766865447246297E-2</v>
      </c>
      <c r="T344" s="81" t="s">
        <v>160</v>
      </c>
      <c r="U344" s="115">
        <v>-5.0706221479509104</v>
      </c>
      <c r="V344" s="115">
        <v>-2.6747798729363201</v>
      </c>
      <c r="W344" s="111">
        <v>-2.3958403983722798</v>
      </c>
    </row>
    <row r="345" spans="2:23" x14ac:dyDescent="0.25">
      <c r="B345" s="58" t="s">
        <v>120</v>
      </c>
      <c r="C345" s="79" t="s">
        <v>144</v>
      </c>
      <c r="D345" s="58" t="s">
        <v>46</v>
      </c>
      <c r="E345" s="58" t="s">
        <v>143</v>
      </c>
      <c r="F345" s="80">
        <v>52.36</v>
      </c>
      <c r="G345" s="81">
        <v>56100</v>
      </c>
      <c r="H345" s="81">
        <v>52.75</v>
      </c>
      <c r="I345" s="81">
        <v>1</v>
      </c>
      <c r="J345" s="81">
        <v>49.422984875049202</v>
      </c>
      <c r="K345" s="81">
        <v>0.20176135644504101</v>
      </c>
      <c r="L345" s="81">
        <v>5.8166313225145396</v>
      </c>
      <c r="M345" s="81">
        <v>2.7946223152139301E-3</v>
      </c>
      <c r="N345" s="81">
        <v>43.6063535525346</v>
      </c>
      <c r="O345" s="81">
        <v>0.19896673412982799</v>
      </c>
      <c r="P345" s="81">
        <v>26.2273826449373</v>
      </c>
      <c r="Q345" s="81">
        <v>26.2273826449373</v>
      </c>
      <c r="R345" s="81">
        <v>0</v>
      </c>
      <c r="S345" s="81">
        <v>5.6818524593367101E-2</v>
      </c>
      <c r="T345" s="81" t="s">
        <v>141</v>
      </c>
      <c r="U345" s="115">
        <v>-6.5497811732954396</v>
      </c>
      <c r="V345" s="115">
        <v>-3.4550440445552799</v>
      </c>
      <c r="W345" s="111">
        <v>-3.0947347046596301</v>
      </c>
    </row>
    <row r="346" spans="2:23" x14ac:dyDescent="0.25">
      <c r="B346" s="58" t="s">
        <v>120</v>
      </c>
      <c r="C346" s="79" t="s">
        <v>144</v>
      </c>
      <c r="D346" s="58" t="s">
        <v>46</v>
      </c>
      <c r="E346" s="58" t="s">
        <v>202</v>
      </c>
      <c r="F346" s="80">
        <v>53.07</v>
      </c>
      <c r="G346" s="81">
        <v>58054</v>
      </c>
      <c r="H346" s="81">
        <v>53.17</v>
      </c>
      <c r="I346" s="81">
        <v>1</v>
      </c>
      <c r="J346" s="81">
        <v>14.8155160580394</v>
      </c>
      <c r="K346" s="81">
        <v>1.23358728029105E-2</v>
      </c>
      <c r="L346" s="81">
        <v>15.476750789543701</v>
      </c>
      <c r="M346" s="81">
        <v>1.3461575603092199E-2</v>
      </c>
      <c r="N346" s="81">
        <v>-0.661234731504309</v>
      </c>
      <c r="O346" s="81">
        <v>-1.12570280018176E-3</v>
      </c>
      <c r="P346" s="81">
        <v>-0.263865582590043</v>
      </c>
      <c r="Q346" s="81">
        <v>-0.263865582590042</v>
      </c>
      <c r="R346" s="81">
        <v>0</v>
      </c>
      <c r="S346" s="81">
        <v>3.9129275669679999E-6</v>
      </c>
      <c r="T346" s="81" t="s">
        <v>160</v>
      </c>
      <c r="U346" s="115">
        <v>6.3261404047768501E-3</v>
      </c>
      <c r="V346" s="115">
        <v>-3.33707236199888E-3</v>
      </c>
      <c r="W346" s="111">
        <v>9.6632203358857707E-3</v>
      </c>
    </row>
    <row r="347" spans="2:23" x14ac:dyDescent="0.25">
      <c r="B347" s="58" t="s">
        <v>120</v>
      </c>
      <c r="C347" s="79" t="s">
        <v>144</v>
      </c>
      <c r="D347" s="58" t="s">
        <v>46</v>
      </c>
      <c r="E347" s="58" t="s">
        <v>202</v>
      </c>
      <c r="F347" s="80">
        <v>53.07</v>
      </c>
      <c r="G347" s="81">
        <v>58104</v>
      </c>
      <c r="H347" s="81">
        <v>53.21</v>
      </c>
      <c r="I347" s="81">
        <v>1</v>
      </c>
      <c r="J347" s="81">
        <v>13.587888268272099</v>
      </c>
      <c r="K347" s="81">
        <v>1.6505985258639701E-2</v>
      </c>
      <c r="L347" s="81">
        <v>14.2481158117414</v>
      </c>
      <c r="M347" s="81">
        <v>1.8148987094120699E-2</v>
      </c>
      <c r="N347" s="81">
        <v>-0.66022754346923596</v>
      </c>
      <c r="O347" s="81">
        <v>-1.64300183548098E-3</v>
      </c>
      <c r="P347" s="81">
        <v>-0.26358613796980002</v>
      </c>
      <c r="Q347" s="81">
        <v>-0.26358613796979902</v>
      </c>
      <c r="R347" s="81">
        <v>0</v>
      </c>
      <c r="S347" s="81">
        <v>6.2113021004069999E-6</v>
      </c>
      <c r="T347" s="81" t="s">
        <v>160</v>
      </c>
      <c r="U347" s="115">
        <v>5.1227385482341802E-3</v>
      </c>
      <c r="V347" s="115">
        <v>-2.70227154840734E-3</v>
      </c>
      <c r="W347" s="111">
        <v>7.8250162259034806E-3</v>
      </c>
    </row>
    <row r="348" spans="2:23" x14ac:dyDescent="0.25">
      <c r="B348" s="58" t="s">
        <v>120</v>
      </c>
      <c r="C348" s="79" t="s">
        <v>144</v>
      </c>
      <c r="D348" s="58" t="s">
        <v>46</v>
      </c>
      <c r="E348" s="58" t="s">
        <v>203</v>
      </c>
      <c r="F348" s="80">
        <v>53.17</v>
      </c>
      <c r="G348" s="81">
        <v>58104</v>
      </c>
      <c r="H348" s="81">
        <v>53.21</v>
      </c>
      <c r="I348" s="81">
        <v>1</v>
      </c>
      <c r="J348" s="81">
        <v>11.557517411976299</v>
      </c>
      <c r="K348" s="81">
        <v>4.4614453715196801E-3</v>
      </c>
      <c r="L348" s="81">
        <v>12.217927082781401</v>
      </c>
      <c r="M348" s="81">
        <v>4.9858765894854199E-3</v>
      </c>
      <c r="N348" s="81">
        <v>-0.66040967080511603</v>
      </c>
      <c r="O348" s="81">
        <v>-5.2443121796574203E-4</v>
      </c>
      <c r="P348" s="81">
        <v>-0.26386558258984899</v>
      </c>
      <c r="Q348" s="81">
        <v>-0.26386558258984899</v>
      </c>
      <c r="R348" s="81">
        <v>0</v>
      </c>
      <c r="S348" s="81">
        <v>2.325476525561E-6</v>
      </c>
      <c r="T348" s="81" t="s">
        <v>160</v>
      </c>
      <c r="U348" s="115">
        <v>-1.47810965139374E-3</v>
      </c>
      <c r="V348" s="115">
        <v>-7.7971062133639897E-4</v>
      </c>
      <c r="W348" s="111">
        <v>-6.9839848300749102E-4</v>
      </c>
    </row>
    <row r="349" spans="2:23" x14ac:dyDescent="0.25">
      <c r="B349" s="58" t="s">
        <v>120</v>
      </c>
      <c r="C349" s="79" t="s">
        <v>144</v>
      </c>
      <c r="D349" s="58" t="s">
        <v>46</v>
      </c>
      <c r="E349" s="58" t="s">
        <v>204</v>
      </c>
      <c r="F349" s="80">
        <v>53.03</v>
      </c>
      <c r="G349" s="81">
        <v>58200</v>
      </c>
      <c r="H349" s="81">
        <v>53.16</v>
      </c>
      <c r="I349" s="81">
        <v>1</v>
      </c>
      <c r="J349" s="81">
        <v>29.722568603434802</v>
      </c>
      <c r="K349" s="81">
        <v>3.61765029056021E-2</v>
      </c>
      <c r="L349" s="81">
        <v>-26.225503914853601</v>
      </c>
      <c r="M349" s="81">
        <v>2.8164470426328601E-2</v>
      </c>
      <c r="N349" s="81">
        <v>55.948072518288399</v>
      </c>
      <c r="O349" s="81">
        <v>8.0120324792735103E-3</v>
      </c>
      <c r="P349" s="81">
        <v>18.961222128807101</v>
      </c>
      <c r="Q349" s="81">
        <v>18.961222128807002</v>
      </c>
      <c r="R349" s="81">
        <v>0</v>
      </c>
      <c r="S349" s="81">
        <v>1.4722669332105601E-2</v>
      </c>
      <c r="T349" s="81" t="s">
        <v>160</v>
      </c>
      <c r="U349" s="115">
        <v>-6.8478505628902004</v>
      </c>
      <c r="V349" s="115">
        <v>-3.6122772164942898</v>
      </c>
      <c r="W349" s="111">
        <v>-3.2355708119996098</v>
      </c>
    </row>
    <row r="350" spans="2:23" x14ac:dyDescent="0.25">
      <c r="B350" s="58" t="s">
        <v>120</v>
      </c>
      <c r="C350" s="79" t="s">
        <v>144</v>
      </c>
      <c r="D350" s="58" t="s">
        <v>46</v>
      </c>
      <c r="E350" s="58" t="s">
        <v>204</v>
      </c>
      <c r="F350" s="80">
        <v>53.03</v>
      </c>
      <c r="G350" s="81">
        <v>58300</v>
      </c>
      <c r="H350" s="81">
        <v>53.04</v>
      </c>
      <c r="I350" s="81">
        <v>1</v>
      </c>
      <c r="J350" s="81">
        <v>4.9342980599168698</v>
      </c>
      <c r="K350" s="81">
        <v>9.3566663693374005E-4</v>
      </c>
      <c r="L350" s="81">
        <v>33.070164631262699</v>
      </c>
      <c r="M350" s="81">
        <v>4.2028423361232699E-2</v>
      </c>
      <c r="N350" s="81">
        <v>-28.135866571345801</v>
      </c>
      <c r="O350" s="81">
        <v>-4.1092756724298997E-2</v>
      </c>
      <c r="P350" s="81">
        <v>-21.4691085317729</v>
      </c>
      <c r="Q350" s="81">
        <v>-21.4691085317729</v>
      </c>
      <c r="R350" s="81">
        <v>0</v>
      </c>
      <c r="S350" s="81">
        <v>1.77132563307578E-2</v>
      </c>
      <c r="T350" s="81" t="s">
        <v>160</v>
      </c>
      <c r="U350" s="115">
        <v>-1.8979956871597901</v>
      </c>
      <c r="V350" s="115">
        <v>-1.0012027153288301</v>
      </c>
      <c r="W350" s="111">
        <v>-0.89679226938086998</v>
      </c>
    </row>
    <row r="351" spans="2:23" x14ac:dyDescent="0.25">
      <c r="B351" s="58" t="s">
        <v>120</v>
      </c>
      <c r="C351" s="79" t="s">
        <v>144</v>
      </c>
      <c r="D351" s="58" t="s">
        <v>46</v>
      </c>
      <c r="E351" s="58" t="s">
        <v>204</v>
      </c>
      <c r="F351" s="80">
        <v>53.03</v>
      </c>
      <c r="G351" s="81">
        <v>58500</v>
      </c>
      <c r="H351" s="81">
        <v>53</v>
      </c>
      <c r="I351" s="81">
        <v>1</v>
      </c>
      <c r="J351" s="81">
        <v>-50.5738856032659</v>
      </c>
      <c r="K351" s="81">
        <v>1.3325710285113699E-2</v>
      </c>
      <c r="L351" s="81">
        <v>-22.772908130225201</v>
      </c>
      <c r="M351" s="81">
        <v>2.70193384592699E-3</v>
      </c>
      <c r="N351" s="81">
        <v>-27.8009774730407</v>
      </c>
      <c r="O351" s="81">
        <v>1.0623776439186701E-2</v>
      </c>
      <c r="P351" s="81">
        <v>2.5078864029656298</v>
      </c>
      <c r="Q351" s="81">
        <v>2.50788640296562</v>
      </c>
      <c r="R351" s="81">
        <v>0</v>
      </c>
      <c r="S351" s="81">
        <v>3.2768264835037E-5</v>
      </c>
      <c r="T351" s="81" t="s">
        <v>160</v>
      </c>
      <c r="U351" s="115">
        <v>-0.27080981626777001</v>
      </c>
      <c r="V351" s="115">
        <v>-0.142853603524635</v>
      </c>
      <c r="W351" s="111">
        <v>-0.12795611251615199</v>
      </c>
    </row>
    <row r="352" spans="2:23" x14ac:dyDescent="0.25">
      <c r="B352" s="58" t="s">
        <v>120</v>
      </c>
      <c r="C352" s="79" t="s">
        <v>144</v>
      </c>
      <c r="D352" s="58" t="s">
        <v>46</v>
      </c>
      <c r="E352" s="58" t="s">
        <v>205</v>
      </c>
      <c r="F352" s="80">
        <v>53.04</v>
      </c>
      <c r="G352" s="81">
        <v>58304</v>
      </c>
      <c r="H352" s="81">
        <v>53.04</v>
      </c>
      <c r="I352" s="81">
        <v>1</v>
      </c>
      <c r="J352" s="81">
        <v>16.855364167674299</v>
      </c>
      <c r="K352" s="81">
        <v>0</v>
      </c>
      <c r="L352" s="81">
        <v>16.855364167674299</v>
      </c>
      <c r="M352" s="81">
        <v>0</v>
      </c>
      <c r="N352" s="81">
        <v>0</v>
      </c>
      <c r="O352" s="81">
        <v>0</v>
      </c>
      <c r="P352" s="81">
        <v>0</v>
      </c>
      <c r="Q352" s="81">
        <v>0</v>
      </c>
      <c r="R352" s="81">
        <v>0</v>
      </c>
      <c r="S352" s="81">
        <v>0</v>
      </c>
      <c r="T352" s="81" t="s">
        <v>141</v>
      </c>
      <c r="U352" s="115">
        <v>0</v>
      </c>
      <c r="V352" s="115">
        <v>0</v>
      </c>
      <c r="W352" s="111">
        <v>0</v>
      </c>
    </row>
    <row r="353" spans="2:23" x14ac:dyDescent="0.25">
      <c r="B353" s="58" t="s">
        <v>120</v>
      </c>
      <c r="C353" s="79" t="s">
        <v>144</v>
      </c>
      <c r="D353" s="58" t="s">
        <v>46</v>
      </c>
      <c r="E353" s="58" t="s">
        <v>205</v>
      </c>
      <c r="F353" s="80">
        <v>53.04</v>
      </c>
      <c r="G353" s="81">
        <v>58350</v>
      </c>
      <c r="H353" s="81">
        <v>52.91</v>
      </c>
      <c r="I353" s="81">
        <v>1</v>
      </c>
      <c r="J353" s="81">
        <v>-13.2562908901414</v>
      </c>
      <c r="K353" s="81">
        <v>1.27052246422604E-2</v>
      </c>
      <c r="L353" s="81">
        <v>33.734288077696803</v>
      </c>
      <c r="M353" s="81">
        <v>8.2277558489483094E-2</v>
      </c>
      <c r="N353" s="81">
        <v>-46.990578967838097</v>
      </c>
      <c r="O353" s="81">
        <v>-6.9572333847222695E-2</v>
      </c>
      <c r="P353" s="81">
        <v>-38.368187185079101</v>
      </c>
      <c r="Q353" s="81">
        <v>-38.368187185079002</v>
      </c>
      <c r="R353" s="81">
        <v>0</v>
      </c>
      <c r="S353" s="81">
        <v>0.106434116062948</v>
      </c>
      <c r="T353" s="81" t="s">
        <v>160</v>
      </c>
      <c r="U353" s="115">
        <v>-9.7943696513756908</v>
      </c>
      <c r="V353" s="115">
        <v>-5.1665815450644201</v>
      </c>
      <c r="W353" s="111">
        <v>-4.6277844814053202</v>
      </c>
    </row>
    <row r="354" spans="2:23" x14ac:dyDescent="0.25">
      <c r="B354" s="58" t="s">
        <v>120</v>
      </c>
      <c r="C354" s="79" t="s">
        <v>144</v>
      </c>
      <c r="D354" s="58" t="s">
        <v>46</v>
      </c>
      <c r="E354" s="58" t="s">
        <v>205</v>
      </c>
      <c r="F354" s="80">
        <v>53.04</v>
      </c>
      <c r="G354" s="81">
        <v>58600</v>
      </c>
      <c r="H354" s="81">
        <v>53.03</v>
      </c>
      <c r="I354" s="81">
        <v>1</v>
      </c>
      <c r="J354" s="81">
        <v>-9.0594890783192508</v>
      </c>
      <c r="K354" s="81">
        <v>3.1516547466311302E-4</v>
      </c>
      <c r="L354" s="81">
        <v>-27.970878587852201</v>
      </c>
      <c r="M354" s="81">
        <v>3.0043009880692602E-3</v>
      </c>
      <c r="N354" s="81">
        <v>18.911389509532999</v>
      </c>
      <c r="O354" s="81">
        <v>-2.6891355134061501E-3</v>
      </c>
      <c r="P354" s="81">
        <v>16.8990786533058</v>
      </c>
      <c r="Q354" s="81">
        <v>16.8990786533058</v>
      </c>
      <c r="R354" s="81">
        <v>0</v>
      </c>
      <c r="S354" s="81">
        <v>1.0966228198295699E-3</v>
      </c>
      <c r="T354" s="81" t="s">
        <v>141</v>
      </c>
      <c r="U354" s="115">
        <v>4.6495593141796999E-2</v>
      </c>
      <c r="V354" s="115">
        <v>-2.45266701180194E-2</v>
      </c>
      <c r="W354" s="111">
        <v>7.1022318890934105E-2</v>
      </c>
    </row>
    <row r="355" spans="2:23" x14ac:dyDescent="0.25">
      <c r="B355" s="58" t="s">
        <v>120</v>
      </c>
      <c r="C355" s="79" t="s">
        <v>144</v>
      </c>
      <c r="D355" s="58" t="s">
        <v>46</v>
      </c>
      <c r="E355" s="58" t="s">
        <v>206</v>
      </c>
      <c r="F355" s="80">
        <v>53.04</v>
      </c>
      <c r="G355" s="81">
        <v>58300</v>
      </c>
      <c r="H355" s="81">
        <v>53.04</v>
      </c>
      <c r="I355" s="81">
        <v>2</v>
      </c>
      <c r="J355" s="81">
        <v>-10.387735832325699</v>
      </c>
      <c r="K355" s="81">
        <v>0</v>
      </c>
      <c r="L355" s="81">
        <v>-10.387735832325699</v>
      </c>
      <c r="M355" s="81">
        <v>0</v>
      </c>
      <c r="N355" s="81">
        <v>0</v>
      </c>
      <c r="O355" s="81">
        <v>0</v>
      </c>
      <c r="P355" s="81">
        <v>0</v>
      </c>
      <c r="Q355" s="81">
        <v>0</v>
      </c>
      <c r="R355" s="81">
        <v>0</v>
      </c>
      <c r="S355" s="81">
        <v>0</v>
      </c>
      <c r="T355" s="81" t="s">
        <v>141</v>
      </c>
      <c r="U355" s="115">
        <v>0</v>
      </c>
      <c r="V355" s="115">
        <v>0</v>
      </c>
      <c r="W355" s="111">
        <v>0</v>
      </c>
    </row>
    <row r="356" spans="2:23" x14ac:dyDescent="0.25">
      <c r="B356" s="58" t="s">
        <v>120</v>
      </c>
      <c r="C356" s="79" t="s">
        <v>144</v>
      </c>
      <c r="D356" s="58" t="s">
        <v>46</v>
      </c>
      <c r="E356" s="58" t="s">
        <v>207</v>
      </c>
      <c r="F356" s="80">
        <v>53.15</v>
      </c>
      <c r="G356" s="81">
        <v>58500</v>
      </c>
      <c r="H356" s="81">
        <v>53</v>
      </c>
      <c r="I356" s="81">
        <v>1</v>
      </c>
      <c r="J356" s="81">
        <v>-94.660884576844794</v>
      </c>
      <c r="K356" s="81">
        <v>0.12634563127107701</v>
      </c>
      <c r="L356" s="81">
        <v>-15.201944795345799</v>
      </c>
      <c r="M356" s="81">
        <v>3.2584976704064699E-3</v>
      </c>
      <c r="N356" s="81">
        <v>-79.458939781498898</v>
      </c>
      <c r="O356" s="81">
        <v>0.123087133600671</v>
      </c>
      <c r="P356" s="81">
        <v>-19.4069650562714</v>
      </c>
      <c r="Q356" s="81">
        <v>-19.4069650562714</v>
      </c>
      <c r="R356" s="81">
        <v>0</v>
      </c>
      <c r="S356" s="81">
        <v>5.3104871270042899E-3</v>
      </c>
      <c r="T356" s="81" t="s">
        <v>160</v>
      </c>
      <c r="U356" s="115">
        <v>-5.3859913513691202</v>
      </c>
      <c r="V356" s="115">
        <v>-2.84113878772706</v>
      </c>
      <c r="W356" s="111">
        <v>-2.5448505702812998</v>
      </c>
    </row>
    <row r="357" spans="2:23" x14ac:dyDescent="0.25">
      <c r="B357" s="58" t="s">
        <v>120</v>
      </c>
      <c r="C357" s="79" t="s">
        <v>144</v>
      </c>
      <c r="D357" s="58" t="s">
        <v>46</v>
      </c>
      <c r="E357" s="58" t="s">
        <v>41</v>
      </c>
      <c r="F357" s="80">
        <v>53</v>
      </c>
      <c r="G357" s="81">
        <v>58600</v>
      </c>
      <c r="H357" s="81">
        <v>53.03</v>
      </c>
      <c r="I357" s="81">
        <v>1</v>
      </c>
      <c r="J357" s="81">
        <v>9.0615220804626695</v>
      </c>
      <c r="K357" s="81">
        <v>3.7508388127040701E-3</v>
      </c>
      <c r="L357" s="81">
        <v>27.990274861665501</v>
      </c>
      <c r="M357" s="81">
        <v>3.5788246638466803E-2</v>
      </c>
      <c r="N357" s="81">
        <v>-18.9287527812028</v>
      </c>
      <c r="O357" s="81">
        <v>-3.2037407825762698E-2</v>
      </c>
      <c r="P357" s="81">
        <v>-16.899078653305999</v>
      </c>
      <c r="Q357" s="81">
        <v>-16.899078653305899</v>
      </c>
      <c r="R357" s="81">
        <v>0</v>
      </c>
      <c r="S357" s="81">
        <v>1.3045242294222799E-2</v>
      </c>
      <c r="T357" s="81" t="s">
        <v>141</v>
      </c>
      <c r="U357" s="115">
        <v>-1.1306005924467</v>
      </c>
      <c r="V357" s="115">
        <v>-0.59639776358181196</v>
      </c>
      <c r="W357" s="111">
        <v>-0.53420241042848704</v>
      </c>
    </row>
    <row r="358" spans="2:23" x14ac:dyDescent="0.25">
      <c r="B358" s="58" t="s">
        <v>120</v>
      </c>
      <c r="C358" s="79" t="s">
        <v>121</v>
      </c>
      <c r="D358" s="58" t="s">
        <v>47</v>
      </c>
      <c r="E358" s="58" t="s">
        <v>122</v>
      </c>
      <c r="F358" s="80">
        <v>54.88</v>
      </c>
      <c r="G358" s="81">
        <v>50050</v>
      </c>
      <c r="H358" s="81">
        <v>53.32</v>
      </c>
      <c r="I358" s="81">
        <v>1</v>
      </c>
      <c r="J358" s="81">
        <v>-75.454130875629701</v>
      </c>
      <c r="K358" s="81">
        <v>1.04187863351399</v>
      </c>
      <c r="L358" s="81">
        <v>-1.43527267998107</v>
      </c>
      <c r="M358" s="81">
        <v>3.76981402859709E-4</v>
      </c>
      <c r="N358" s="81">
        <v>-74.018858195648605</v>
      </c>
      <c r="O358" s="81">
        <v>1.04150165211113</v>
      </c>
      <c r="P358" s="81">
        <v>-31.712124932837799</v>
      </c>
      <c r="Q358" s="81">
        <v>-31.712124932837799</v>
      </c>
      <c r="R358" s="81">
        <v>0</v>
      </c>
      <c r="S358" s="81">
        <v>0.184035572799332</v>
      </c>
      <c r="T358" s="81" t="s">
        <v>137</v>
      </c>
      <c r="U358" s="115">
        <v>-535.14860412592998</v>
      </c>
      <c r="V358" s="115">
        <v>-247.68543657006501</v>
      </c>
      <c r="W358" s="111">
        <v>-287.45929360871799</v>
      </c>
    </row>
    <row r="359" spans="2:23" x14ac:dyDescent="0.25">
      <c r="B359" s="58" t="s">
        <v>120</v>
      </c>
      <c r="C359" s="79" t="s">
        <v>121</v>
      </c>
      <c r="D359" s="58" t="s">
        <v>47</v>
      </c>
      <c r="E359" s="58" t="s">
        <v>138</v>
      </c>
      <c r="F359" s="80">
        <v>52.33</v>
      </c>
      <c r="G359" s="81">
        <v>56050</v>
      </c>
      <c r="H359" s="81">
        <v>52.39</v>
      </c>
      <c r="I359" s="81">
        <v>1</v>
      </c>
      <c r="J359" s="81">
        <v>24.066004034574998</v>
      </c>
      <c r="K359" s="81">
        <v>1.8533521606149701E-2</v>
      </c>
      <c r="L359" s="81">
        <v>-10.3993389053767</v>
      </c>
      <c r="M359" s="81">
        <v>3.4606799894042299E-3</v>
      </c>
      <c r="N359" s="81">
        <v>34.465342939951697</v>
      </c>
      <c r="O359" s="81">
        <v>1.50728416167455E-2</v>
      </c>
      <c r="P359" s="81">
        <v>18.2590051155758</v>
      </c>
      <c r="Q359" s="81">
        <v>18.2590051155757</v>
      </c>
      <c r="R359" s="81">
        <v>0</v>
      </c>
      <c r="S359" s="81">
        <v>1.06685205699399E-2</v>
      </c>
      <c r="T359" s="81" t="s">
        <v>137</v>
      </c>
      <c r="U359" s="115">
        <v>-1.2802962469022501</v>
      </c>
      <c r="V359" s="115">
        <v>-0.59256575165872905</v>
      </c>
      <c r="W359" s="111">
        <v>-0.687721227163681</v>
      </c>
    </row>
    <row r="360" spans="2:23" x14ac:dyDescent="0.25">
      <c r="B360" s="58" t="s">
        <v>120</v>
      </c>
      <c r="C360" s="79" t="s">
        <v>121</v>
      </c>
      <c r="D360" s="58" t="s">
        <v>47</v>
      </c>
      <c r="E360" s="58" t="s">
        <v>124</v>
      </c>
      <c r="F360" s="80">
        <v>53.32</v>
      </c>
      <c r="G360" s="81">
        <v>51450</v>
      </c>
      <c r="H360" s="81">
        <v>53.62</v>
      </c>
      <c r="I360" s="81">
        <v>10</v>
      </c>
      <c r="J360" s="81">
        <v>13.818894539207101</v>
      </c>
      <c r="K360" s="81">
        <v>3.32961075183794E-2</v>
      </c>
      <c r="L360" s="81">
        <v>51.577338774664803</v>
      </c>
      <c r="M360" s="81">
        <v>0.46383628613834499</v>
      </c>
      <c r="N360" s="81">
        <v>-37.758444235457702</v>
      </c>
      <c r="O360" s="81">
        <v>-0.43054017861996502</v>
      </c>
      <c r="P360" s="81">
        <v>-16.3068006397598</v>
      </c>
      <c r="Q360" s="81">
        <v>-16.3068006397598</v>
      </c>
      <c r="R360" s="81">
        <v>0</v>
      </c>
      <c r="S360" s="81">
        <v>4.6364372225205501E-2</v>
      </c>
      <c r="T360" s="81" t="s">
        <v>139</v>
      </c>
      <c r="U360" s="115">
        <v>-11.693450080172299</v>
      </c>
      <c r="V360" s="115">
        <v>-5.4121364902900897</v>
      </c>
      <c r="W360" s="111">
        <v>-6.2812289408572504</v>
      </c>
    </row>
    <row r="361" spans="2:23" x14ac:dyDescent="0.25">
      <c r="B361" s="58" t="s">
        <v>120</v>
      </c>
      <c r="C361" s="79" t="s">
        <v>121</v>
      </c>
      <c r="D361" s="58" t="s">
        <v>47</v>
      </c>
      <c r="E361" s="58" t="s">
        <v>140</v>
      </c>
      <c r="F361" s="80">
        <v>53.62</v>
      </c>
      <c r="G361" s="81">
        <v>54000</v>
      </c>
      <c r="H361" s="81">
        <v>53.64</v>
      </c>
      <c r="I361" s="81">
        <v>10</v>
      </c>
      <c r="J361" s="81">
        <v>1.6611804777155501</v>
      </c>
      <c r="K361" s="81">
        <v>1.3201546452534899E-4</v>
      </c>
      <c r="L361" s="81">
        <v>39.1677247046443</v>
      </c>
      <c r="M361" s="81">
        <v>7.3391853904496498E-2</v>
      </c>
      <c r="N361" s="81">
        <v>-37.506544226928803</v>
      </c>
      <c r="O361" s="81">
        <v>-7.3259838439971206E-2</v>
      </c>
      <c r="P361" s="81">
        <v>-16.306800639759899</v>
      </c>
      <c r="Q361" s="81">
        <v>-16.3068006397598</v>
      </c>
      <c r="R361" s="81">
        <v>0</v>
      </c>
      <c r="S361" s="81">
        <v>1.2721217981497101E-2</v>
      </c>
      <c r="T361" s="81" t="s">
        <v>141</v>
      </c>
      <c r="U361" s="115">
        <v>-3.17879425099696</v>
      </c>
      <c r="V361" s="115">
        <v>-1.4712568354925899</v>
      </c>
      <c r="W361" s="111">
        <v>-1.7075144041747501</v>
      </c>
    </row>
    <row r="362" spans="2:23" x14ac:dyDescent="0.25">
      <c r="B362" s="58" t="s">
        <v>120</v>
      </c>
      <c r="C362" s="79" t="s">
        <v>121</v>
      </c>
      <c r="D362" s="58" t="s">
        <v>47</v>
      </c>
      <c r="E362" s="58" t="s">
        <v>142</v>
      </c>
      <c r="F362" s="80">
        <v>53.64</v>
      </c>
      <c r="G362" s="81">
        <v>56100</v>
      </c>
      <c r="H362" s="81">
        <v>52.77</v>
      </c>
      <c r="I362" s="81">
        <v>10</v>
      </c>
      <c r="J362" s="81">
        <v>-43.120304786399799</v>
      </c>
      <c r="K362" s="81">
        <v>0.33989113319460501</v>
      </c>
      <c r="L362" s="81">
        <v>4.0194591563649302</v>
      </c>
      <c r="M362" s="81">
        <v>2.9533262890905701E-3</v>
      </c>
      <c r="N362" s="81">
        <v>-47.139763942764802</v>
      </c>
      <c r="O362" s="81">
        <v>0.336937806905514</v>
      </c>
      <c r="P362" s="81">
        <v>-26.534603000140301</v>
      </c>
      <c r="Q362" s="81">
        <v>-26.534603000140201</v>
      </c>
      <c r="R362" s="81">
        <v>0</v>
      </c>
      <c r="S362" s="81">
        <v>0.12870676658536001</v>
      </c>
      <c r="T362" s="81" t="s">
        <v>139</v>
      </c>
      <c r="U362" s="115">
        <v>-23.084818613797299</v>
      </c>
      <c r="V362" s="115">
        <v>-10.684459106154501</v>
      </c>
      <c r="W362" s="111">
        <v>-12.4001923963647</v>
      </c>
    </row>
    <row r="363" spans="2:23" x14ac:dyDescent="0.25">
      <c r="B363" s="58" t="s">
        <v>120</v>
      </c>
      <c r="C363" s="79" t="s">
        <v>121</v>
      </c>
      <c r="D363" s="58" t="s">
        <v>47</v>
      </c>
      <c r="E363" s="58" t="s">
        <v>143</v>
      </c>
      <c r="F363" s="80">
        <v>52.39</v>
      </c>
      <c r="G363" s="81">
        <v>56100</v>
      </c>
      <c r="H363" s="81">
        <v>52.77</v>
      </c>
      <c r="I363" s="81">
        <v>10</v>
      </c>
      <c r="J363" s="81">
        <v>46.757784218050702</v>
      </c>
      <c r="K363" s="81">
        <v>0.15675702060319399</v>
      </c>
      <c r="L363" s="81">
        <v>5.5065804737311899</v>
      </c>
      <c r="M363" s="81">
        <v>2.1741181244306902E-3</v>
      </c>
      <c r="N363" s="81">
        <v>41.251203744319497</v>
      </c>
      <c r="O363" s="81">
        <v>0.15458290247876399</v>
      </c>
      <c r="P363" s="81">
        <v>25.404430169940401</v>
      </c>
      <c r="Q363" s="81">
        <v>25.404430169940301</v>
      </c>
      <c r="R363" s="81">
        <v>0</v>
      </c>
      <c r="S363" s="81">
        <v>4.6274109680997301E-2</v>
      </c>
      <c r="T363" s="81" t="s">
        <v>139</v>
      </c>
      <c r="U363" s="115">
        <v>-7.5474884105081204</v>
      </c>
      <c r="V363" s="115">
        <v>-3.4932408447884198</v>
      </c>
      <c r="W363" s="111">
        <v>-4.0541929293608003</v>
      </c>
    </row>
    <row r="364" spans="2:23" x14ac:dyDescent="0.25">
      <c r="B364" s="58" t="s">
        <v>120</v>
      </c>
      <c r="C364" s="79" t="s">
        <v>144</v>
      </c>
      <c r="D364" s="58" t="s">
        <v>47</v>
      </c>
      <c r="E364" s="58" t="s">
        <v>145</v>
      </c>
      <c r="F364" s="80">
        <v>54.7</v>
      </c>
      <c r="G364" s="81">
        <v>50000</v>
      </c>
      <c r="H364" s="81">
        <v>53.23</v>
      </c>
      <c r="I364" s="81">
        <v>1</v>
      </c>
      <c r="J364" s="81">
        <v>-146.89253492599201</v>
      </c>
      <c r="K364" s="81">
        <v>2.0563278226585502</v>
      </c>
      <c r="L364" s="81">
        <v>1.5890489065699001</v>
      </c>
      <c r="M364" s="81">
        <v>2.4063978353798499E-4</v>
      </c>
      <c r="N364" s="81">
        <v>-148.48158383256199</v>
      </c>
      <c r="O364" s="81">
        <v>2.05608718287501</v>
      </c>
      <c r="P364" s="81">
        <v>-58.287875067117497</v>
      </c>
      <c r="Q364" s="81">
        <v>-58.287875067117398</v>
      </c>
      <c r="R364" s="81">
        <v>0</v>
      </c>
      <c r="S364" s="81">
        <v>0.32377949899874198</v>
      </c>
      <c r="T364" s="81" t="s">
        <v>146</v>
      </c>
      <c r="U364" s="115">
        <v>-1562.3884402490501</v>
      </c>
      <c r="V364" s="115">
        <v>-723.12785632165503</v>
      </c>
      <c r="W364" s="111">
        <v>-839.24927377878896</v>
      </c>
    </row>
    <row r="365" spans="2:23" x14ac:dyDescent="0.25">
      <c r="B365" s="58" t="s">
        <v>120</v>
      </c>
      <c r="C365" s="79" t="s">
        <v>144</v>
      </c>
      <c r="D365" s="58" t="s">
        <v>47</v>
      </c>
      <c r="E365" s="58" t="s">
        <v>147</v>
      </c>
      <c r="F365" s="80">
        <v>51.85</v>
      </c>
      <c r="G365" s="81">
        <v>56050</v>
      </c>
      <c r="H365" s="81">
        <v>52.39</v>
      </c>
      <c r="I365" s="81">
        <v>1</v>
      </c>
      <c r="J365" s="81">
        <v>89.142589429845899</v>
      </c>
      <c r="K365" s="81">
        <v>0.45453415151476201</v>
      </c>
      <c r="L365" s="81">
        <v>39.406644953946802</v>
      </c>
      <c r="M365" s="81">
        <v>8.88249457253113E-2</v>
      </c>
      <c r="N365" s="81">
        <v>49.735944475899103</v>
      </c>
      <c r="O365" s="81">
        <v>0.36570920578945099</v>
      </c>
      <c r="P365" s="81">
        <v>33.372807699301497</v>
      </c>
      <c r="Q365" s="81">
        <v>33.372807699301497</v>
      </c>
      <c r="R365" s="81">
        <v>0</v>
      </c>
      <c r="S365" s="81">
        <v>6.37061736016169E-2</v>
      </c>
      <c r="T365" s="81" t="s">
        <v>146</v>
      </c>
      <c r="U365" s="115">
        <v>-7.8944803861464496</v>
      </c>
      <c r="V365" s="115">
        <v>-3.6538408319876101</v>
      </c>
      <c r="W365" s="111">
        <v>-4.2405824059208799</v>
      </c>
    </row>
    <row r="366" spans="2:23" x14ac:dyDescent="0.25">
      <c r="B366" s="58" t="s">
        <v>120</v>
      </c>
      <c r="C366" s="79" t="s">
        <v>144</v>
      </c>
      <c r="D366" s="58" t="s">
        <v>47</v>
      </c>
      <c r="E366" s="58" t="s">
        <v>158</v>
      </c>
      <c r="F366" s="80">
        <v>52.79</v>
      </c>
      <c r="G366" s="81">
        <v>58350</v>
      </c>
      <c r="H366" s="81">
        <v>52.94</v>
      </c>
      <c r="I366" s="81">
        <v>1</v>
      </c>
      <c r="J366" s="81">
        <v>16.2737782664646</v>
      </c>
      <c r="K366" s="81">
        <v>1.88563131655031E-2</v>
      </c>
      <c r="L366" s="81">
        <v>-28.8622565575542</v>
      </c>
      <c r="M366" s="81">
        <v>5.9311725575898602E-2</v>
      </c>
      <c r="N366" s="81">
        <v>45.1360348240188</v>
      </c>
      <c r="O366" s="81">
        <v>-4.0455412410395498E-2</v>
      </c>
      <c r="P366" s="81">
        <v>38.368187185079101</v>
      </c>
      <c r="Q366" s="81">
        <v>38.368187185079101</v>
      </c>
      <c r="R366" s="81">
        <v>0</v>
      </c>
      <c r="S366" s="81">
        <v>0.104814786496292</v>
      </c>
      <c r="T366" s="81" t="s">
        <v>146</v>
      </c>
      <c r="U366" s="115">
        <v>-8.7481264724664207</v>
      </c>
      <c r="V366" s="115">
        <v>-4.0489380104841004</v>
      </c>
      <c r="W366" s="111">
        <v>-4.6991251341901297</v>
      </c>
    </row>
    <row r="367" spans="2:23" x14ac:dyDescent="0.25">
      <c r="B367" s="58" t="s">
        <v>120</v>
      </c>
      <c r="C367" s="79" t="s">
        <v>144</v>
      </c>
      <c r="D367" s="58" t="s">
        <v>47</v>
      </c>
      <c r="E367" s="58" t="s">
        <v>159</v>
      </c>
      <c r="F367" s="80">
        <v>53.23</v>
      </c>
      <c r="G367" s="81">
        <v>50050</v>
      </c>
      <c r="H367" s="81">
        <v>53.32</v>
      </c>
      <c r="I367" s="81">
        <v>1</v>
      </c>
      <c r="J367" s="81">
        <v>18.087758950335001</v>
      </c>
      <c r="K367" s="81">
        <v>1.8942970680650002E-2</v>
      </c>
      <c r="L367" s="81">
        <v>109.617418253784</v>
      </c>
      <c r="M367" s="81">
        <v>0.69572514846978695</v>
      </c>
      <c r="N367" s="81">
        <v>-91.529659303448895</v>
      </c>
      <c r="O367" s="81">
        <v>-0.67678217778913696</v>
      </c>
      <c r="P367" s="81">
        <v>-35.582048523827702</v>
      </c>
      <c r="Q367" s="81">
        <v>-35.582048523827602</v>
      </c>
      <c r="R367" s="81">
        <v>0</v>
      </c>
      <c r="S367" s="81">
        <v>7.3306158057102402E-2</v>
      </c>
      <c r="T367" s="81" t="s">
        <v>141</v>
      </c>
      <c r="U367" s="115">
        <v>-27.8179011844055</v>
      </c>
      <c r="V367" s="115">
        <v>-12.8750947796568</v>
      </c>
      <c r="W367" s="111">
        <v>-14.942605030629201</v>
      </c>
    </row>
    <row r="368" spans="2:23" x14ac:dyDescent="0.25">
      <c r="B368" s="58" t="s">
        <v>120</v>
      </c>
      <c r="C368" s="79" t="s">
        <v>144</v>
      </c>
      <c r="D368" s="58" t="s">
        <v>47</v>
      </c>
      <c r="E368" s="58" t="s">
        <v>159</v>
      </c>
      <c r="F368" s="80">
        <v>53.23</v>
      </c>
      <c r="G368" s="81">
        <v>51150</v>
      </c>
      <c r="H368" s="81">
        <v>52.51</v>
      </c>
      <c r="I368" s="81">
        <v>1</v>
      </c>
      <c r="J368" s="81">
        <v>-201.572479904452</v>
      </c>
      <c r="K368" s="81">
        <v>1.4221012629190699</v>
      </c>
      <c r="L368" s="81">
        <v>-143.58062165233699</v>
      </c>
      <c r="M368" s="81">
        <v>0.72153882199250396</v>
      </c>
      <c r="N368" s="81">
        <v>-57.991858252114497</v>
      </c>
      <c r="O368" s="81">
        <v>0.70056244092656395</v>
      </c>
      <c r="P368" s="81">
        <v>-22.705826543289898</v>
      </c>
      <c r="Q368" s="81">
        <v>-22.705826543289898</v>
      </c>
      <c r="R368" s="81">
        <v>0</v>
      </c>
      <c r="S368" s="81">
        <v>1.8044409565489E-2</v>
      </c>
      <c r="T368" s="81" t="s">
        <v>160</v>
      </c>
      <c r="U368" s="115">
        <v>-4.7154016897349296</v>
      </c>
      <c r="V368" s="115">
        <v>-2.1824523452375102</v>
      </c>
      <c r="W368" s="111">
        <v>-2.5329152096481802</v>
      </c>
    </row>
    <row r="369" spans="2:23" x14ac:dyDescent="0.25">
      <c r="B369" s="58" t="s">
        <v>120</v>
      </c>
      <c r="C369" s="79" t="s">
        <v>144</v>
      </c>
      <c r="D369" s="58" t="s">
        <v>47</v>
      </c>
      <c r="E369" s="58" t="s">
        <v>159</v>
      </c>
      <c r="F369" s="80">
        <v>53.23</v>
      </c>
      <c r="G369" s="81">
        <v>51200</v>
      </c>
      <c r="H369" s="81">
        <v>53.23</v>
      </c>
      <c r="I369" s="81">
        <v>1</v>
      </c>
      <c r="J369" s="81">
        <v>0</v>
      </c>
      <c r="K369" s="81">
        <v>0</v>
      </c>
      <c r="L369" s="81">
        <v>0</v>
      </c>
      <c r="M369" s="81">
        <v>0</v>
      </c>
      <c r="N369" s="81">
        <v>0</v>
      </c>
      <c r="O369" s="81">
        <v>0</v>
      </c>
      <c r="P369" s="81">
        <v>0</v>
      </c>
      <c r="Q369" s="81">
        <v>0</v>
      </c>
      <c r="R369" s="81">
        <v>0</v>
      </c>
      <c r="S369" s="81">
        <v>0</v>
      </c>
      <c r="T369" s="81" t="s">
        <v>141</v>
      </c>
      <c r="U369" s="115">
        <v>0</v>
      </c>
      <c r="V369" s="115">
        <v>0</v>
      </c>
      <c r="W369" s="111">
        <v>0</v>
      </c>
    </row>
    <row r="370" spans="2:23" x14ac:dyDescent="0.25">
      <c r="B370" s="58" t="s">
        <v>120</v>
      </c>
      <c r="C370" s="79" t="s">
        <v>144</v>
      </c>
      <c r="D370" s="58" t="s">
        <v>47</v>
      </c>
      <c r="E370" s="58" t="s">
        <v>124</v>
      </c>
      <c r="F370" s="80">
        <v>53.32</v>
      </c>
      <c r="G370" s="81">
        <v>50054</v>
      </c>
      <c r="H370" s="81">
        <v>53.32</v>
      </c>
      <c r="I370" s="81">
        <v>1</v>
      </c>
      <c r="J370" s="81">
        <v>28.572201368541499</v>
      </c>
      <c r="K370" s="81">
        <v>0</v>
      </c>
      <c r="L370" s="81">
        <v>28.5721996791825</v>
      </c>
      <c r="M370" s="81">
        <v>0</v>
      </c>
      <c r="N370" s="81">
        <v>1.6893589249719999E-6</v>
      </c>
      <c r="O370" s="81">
        <v>0</v>
      </c>
      <c r="P370" s="81">
        <v>-6.3209000000000006E-14</v>
      </c>
      <c r="Q370" s="81">
        <v>-6.3207E-14</v>
      </c>
      <c r="R370" s="81">
        <v>0</v>
      </c>
      <c r="S370" s="81">
        <v>0</v>
      </c>
      <c r="T370" s="81" t="s">
        <v>141</v>
      </c>
      <c r="U370" s="115">
        <v>0</v>
      </c>
      <c r="V370" s="115">
        <v>0</v>
      </c>
      <c r="W370" s="111">
        <v>0</v>
      </c>
    </row>
    <row r="371" spans="2:23" x14ac:dyDescent="0.25">
      <c r="B371" s="58" t="s">
        <v>120</v>
      </c>
      <c r="C371" s="79" t="s">
        <v>144</v>
      </c>
      <c r="D371" s="58" t="s">
        <v>47</v>
      </c>
      <c r="E371" s="58" t="s">
        <v>124</v>
      </c>
      <c r="F371" s="80">
        <v>53.32</v>
      </c>
      <c r="G371" s="81">
        <v>50100</v>
      </c>
      <c r="H371" s="81">
        <v>53.18</v>
      </c>
      <c r="I371" s="81">
        <v>1</v>
      </c>
      <c r="J371" s="81">
        <v>-151.46921011382301</v>
      </c>
      <c r="K371" s="81">
        <v>0.18285508525166999</v>
      </c>
      <c r="L371" s="81">
        <v>-85.089094509201999</v>
      </c>
      <c r="M371" s="81">
        <v>5.77040274150354E-2</v>
      </c>
      <c r="N371" s="81">
        <v>-66.380115604621494</v>
      </c>
      <c r="O371" s="81">
        <v>0.12515105783663399</v>
      </c>
      <c r="P371" s="81">
        <v>-26.463673589809702</v>
      </c>
      <c r="Q371" s="81">
        <v>-26.463673589809598</v>
      </c>
      <c r="R371" s="81">
        <v>0</v>
      </c>
      <c r="S371" s="81">
        <v>5.5815983783478801E-3</v>
      </c>
      <c r="T371" s="81" t="s">
        <v>160</v>
      </c>
      <c r="U371" s="115">
        <v>-2.6289223548462699</v>
      </c>
      <c r="V371" s="115">
        <v>-1.21675694591866</v>
      </c>
      <c r="W371" s="111">
        <v>-1.4121463781272301</v>
      </c>
    </row>
    <row r="372" spans="2:23" x14ac:dyDescent="0.25">
      <c r="B372" s="58" t="s">
        <v>120</v>
      </c>
      <c r="C372" s="79" t="s">
        <v>144</v>
      </c>
      <c r="D372" s="58" t="s">
        <v>47</v>
      </c>
      <c r="E372" s="58" t="s">
        <v>124</v>
      </c>
      <c r="F372" s="80">
        <v>53.32</v>
      </c>
      <c r="G372" s="81">
        <v>50900</v>
      </c>
      <c r="H372" s="81">
        <v>53.62</v>
      </c>
      <c r="I372" s="81">
        <v>1</v>
      </c>
      <c r="J372" s="81">
        <v>38.485246606525003</v>
      </c>
      <c r="K372" s="81">
        <v>0.104418551548736</v>
      </c>
      <c r="L372" s="81">
        <v>99.627203722261797</v>
      </c>
      <c r="M372" s="81">
        <v>0.69975337036695295</v>
      </c>
      <c r="N372" s="81">
        <v>-61.141957115736801</v>
      </c>
      <c r="O372" s="81">
        <v>-0.59533481881821704</v>
      </c>
      <c r="P372" s="81">
        <v>-24.523699227096198</v>
      </c>
      <c r="Q372" s="81">
        <v>-24.523699227096198</v>
      </c>
      <c r="R372" s="81">
        <v>0</v>
      </c>
      <c r="S372" s="81">
        <v>4.2399533576566201E-2</v>
      </c>
      <c r="T372" s="81" t="s">
        <v>160</v>
      </c>
      <c r="U372" s="115">
        <v>-13.4899656274891</v>
      </c>
      <c r="V372" s="115">
        <v>-6.2436265366275201</v>
      </c>
      <c r="W372" s="111">
        <v>-7.2462414368391199</v>
      </c>
    </row>
    <row r="373" spans="2:23" x14ac:dyDescent="0.25">
      <c r="B373" s="58" t="s">
        <v>120</v>
      </c>
      <c r="C373" s="79" t="s">
        <v>144</v>
      </c>
      <c r="D373" s="58" t="s">
        <v>47</v>
      </c>
      <c r="E373" s="58" t="s">
        <v>161</v>
      </c>
      <c r="F373" s="80">
        <v>53.32</v>
      </c>
      <c r="G373" s="81">
        <v>50454</v>
      </c>
      <c r="H373" s="81">
        <v>53.32</v>
      </c>
      <c r="I373" s="81">
        <v>1</v>
      </c>
      <c r="J373" s="81">
        <v>-3.0542999999999998E-14</v>
      </c>
      <c r="K373" s="81">
        <v>0</v>
      </c>
      <c r="L373" s="81">
        <v>1.6095E-14</v>
      </c>
      <c r="M373" s="81">
        <v>0</v>
      </c>
      <c r="N373" s="81">
        <v>-4.6637999999999998E-14</v>
      </c>
      <c r="O373" s="81">
        <v>0</v>
      </c>
      <c r="P373" s="81">
        <v>-1.5801999999999999E-14</v>
      </c>
      <c r="Q373" s="81">
        <v>-1.5800999999999999E-14</v>
      </c>
      <c r="R373" s="81">
        <v>0</v>
      </c>
      <c r="S373" s="81">
        <v>0</v>
      </c>
      <c r="T373" s="81" t="s">
        <v>141</v>
      </c>
      <c r="U373" s="115">
        <v>0</v>
      </c>
      <c r="V373" s="115">
        <v>0</v>
      </c>
      <c r="W373" s="111">
        <v>0</v>
      </c>
    </row>
    <row r="374" spans="2:23" x14ac:dyDescent="0.25">
      <c r="B374" s="58" t="s">
        <v>120</v>
      </c>
      <c r="C374" s="79" t="s">
        <v>144</v>
      </c>
      <c r="D374" s="58" t="s">
        <v>47</v>
      </c>
      <c r="E374" s="58" t="s">
        <v>161</v>
      </c>
      <c r="F374" s="80">
        <v>53.32</v>
      </c>
      <c r="G374" s="81">
        <v>50604</v>
      </c>
      <c r="H374" s="81">
        <v>53.32</v>
      </c>
      <c r="I374" s="81">
        <v>1</v>
      </c>
      <c r="J374" s="81">
        <v>-6.1087000000000005E-14</v>
      </c>
      <c r="K374" s="81">
        <v>0</v>
      </c>
      <c r="L374" s="81">
        <v>3.219E-14</v>
      </c>
      <c r="M374" s="81">
        <v>0</v>
      </c>
      <c r="N374" s="81">
        <v>-9.3275999999999996E-14</v>
      </c>
      <c r="O374" s="81">
        <v>0</v>
      </c>
      <c r="P374" s="81">
        <v>-3.1605000000000001E-14</v>
      </c>
      <c r="Q374" s="81">
        <v>-3.1607999999999998E-14</v>
      </c>
      <c r="R374" s="81">
        <v>0</v>
      </c>
      <c r="S374" s="81">
        <v>0</v>
      </c>
      <c r="T374" s="81" t="s">
        <v>141</v>
      </c>
      <c r="U374" s="115">
        <v>0</v>
      </c>
      <c r="V374" s="115">
        <v>0</v>
      </c>
      <c r="W374" s="111">
        <v>0</v>
      </c>
    </row>
    <row r="375" spans="2:23" x14ac:dyDescent="0.25">
      <c r="B375" s="58" t="s">
        <v>120</v>
      </c>
      <c r="C375" s="79" t="s">
        <v>144</v>
      </c>
      <c r="D375" s="58" t="s">
        <v>47</v>
      </c>
      <c r="E375" s="58" t="s">
        <v>162</v>
      </c>
      <c r="F375" s="80">
        <v>53.18</v>
      </c>
      <c r="G375" s="81">
        <v>50103</v>
      </c>
      <c r="H375" s="81">
        <v>53.17</v>
      </c>
      <c r="I375" s="81">
        <v>1</v>
      </c>
      <c r="J375" s="81">
        <v>-8.4998186620636194</v>
      </c>
      <c r="K375" s="81">
        <v>3.6123458643982502E-4</v>
      </c>
      <c r="L375" s="81">
        <v>-8.4998195516043804</v>
      </c>
      <c r="M375" s="81">
        <v>3.6123466204918001E-4</v>
      </c>
      <c r="N375" s="81">
        <v>8.8954075216900005E-7</v>
      </c>
      <c r="O375" s="81">
        <v>-7.5609354999999994E-11</v>
      </c>
      <c r="P375" s="81">
        <v>5.1617300000000003E-13</v>
      </c>
      <c r="Q375" s="81">
        <v>5.1617199999999995E-13</v>
      </c>
      <c r="R375" s="81">
        <v>0</v>
      </c>
      <c r="S375" s="81">
        <v>0</v>
      </c>
      <c r="T375" s="81" t="s">
        <v>141</v>
      </c>
      <c r="U375" s="115">
        <v>4.8748800770000003E-9</v>
      </c>
      <c r="V375" s="115">
        <v>0</v>
      </c>
      <c r="W375" s="111">
        <v>4.8749457724699998E-9</v>
      </c>
    </row>
    <row r="376" spans="2:23" x14ac:dyDescent="0.25">
      <c r="B376" s="58" t="s">
        <v>120</v>
      </c>
      <c r="C376" s="79" t="s">
        <v>144</v>
      </c>
      <c r="D376" s="58" t="s">
        <v>47</v>
      </c>
      <c r="E376" s="58" t="s">
        <v>162</v>
      </c>
      <c r="F376" s="80">
        <v>53.18</v>
      </c>
      <c r="G376" s="81">
        <v>50200</v>
      </c>
      <c r="H376" s="81">
        <v>53.01</v>
      </c>
      <c r="I376" s="81">
        <v>1</v>
      </c>
      <c r="J376" s="81">
        <v>-82.090937838773598</v>
      </c>
      <c r="K376" s="81">
        <v>0.11186610644914</v>
      </c>
      <c r="L376" s="81">
        <v>-15.5943247943784</v>
      </c>
      <c r="M376" s="81">
        <v>4.0368372321565801E-3</v>
      </c>
      <c r="N376" s="81">
        <v>-66.496613044395204</v>
      </c>
      <c r="O376" s="81">
        <v>0.10782926921698301</v>
      </c>
      <c r="P376" s="81">
        <v>-26.46367358981</v>
      </c>
      <c r="Q376" s="81">
        <v>-26.4636735898099</v>
      </c>
      <c r="R376" s="81">
        <v>0</v>
      </c>
      <c r="S376" s="81">
        <v>1.16254119298089E-2</v>
      </c>
      <c r="T376" s="81" t="s">
        <v>160</v>
      </c>
      <c r="U376" s="115">
        <v>-5.57922916847156</v>
      </c>
      <c r="V376" s="115">
        <v>-2.58226182720666</v>
      </c>
      <c r="W376" s="111">
        <v>-2.9969269531582001</v>
      </c>
    </row>
    <row r="377" spans="2:23" x14ac:dyDescent="0.25">
      <c r="B377" s="58" t="s">
        <v>120</v>
      </c>
      <c r="C377" s="79" t="s">
        <v>144</v>
      </c>
      <c r="D377" s="58" t="s">
        <v>47</v>
      </c>
      <c r="E377" s="58" t="s">
        <v>163</v>
      </c>
      <c r="F377" s="80">
        <v>53.01</v>
      </c>
      <c r="G377" s="81">
        <v>50800</v>
      </c>
      <c r="H377" s="81">
        <v>53.37</v>
      </c>
      <c r="I377" s="81">
        <v>1</v>
      </c>
      <c r="J377" s="81">
        <v>52.340428499626</v>
      </c>
      <c r="K377" s="81">
        <v>0.13905805832242199</v>
      </c>
      <c r="L377" s="81">
        <v>111.949198549313</v>
      </c>
      <c r="M377" s="81">
        <v>0.63615594631411199</v>
      </c>
      <c r="N377" s="81">
        <v>-59.608770049687301</v>
      </c>
      <c r="O377" s="81">
        <v>-0.49709788799169102</v>
      </c>
      <c r="P377" s="81">
        <v>-23.412176163658501</v>
      </c>
      <c r="Q377" s="81">
        <v>-23.412176163658401</v>
      </c>
      <c r="R377" s="81">
        <v>0</v>
      </c>
      <c r="S377" s="81">
        <v>2.7823078430374699E-2</v>
      </c>
      <c r="T377" s="81" t="s">
        <v>160</v>
      </c>
      <c r="U377" s="115">
        <v>-4.9814794443906196</v>
      </c>
      <c r="V377" s="115">
        <v>-2.3056024091923999</v>
      </c>
      <c r="W377" s="111">
        <v>-2.67584097420893</v>
      </c>
    </row>
    <row r="378" spans="2:23" x14ac:dyDescent="0.25">
      <c r="B378" s="58" t="s">
        <v>120</v>
      </c>
      <c r="C378" s="79" t="s">
        <v>144</v>
      </c>
      <c r="D378" s="58" t="s">
        <v>47</v>
      </c>
      <c r="E378" s="58" t="s">
        <v>164</v>
      </c>
      <c r="F378" s="80">
        <v>53.01</v>
      </c>
      <c r="G378" s="81">
        <v>50150</v>
      </c>
      <c r="H378" s="81">
        <v>53.01</v>
      </c>
      <c r="I378" s="81">
        <v>1</v>
      </c>
      <c r="J378" s="81">
        <v>-27.112117204447902</v>
      </c>
      <c r="K378" s="81">
        <v>3.8370492143862899E-3</v>
      </c>
      <c r="L378" s="81">
        <v>32.746073658891</v>
      </c>
      <c r="M378" s="81">
        <v>5.5974338751837603E-3</v>
      </c>
      <c r="N378" s="81">
        <v>-59.858190863338898</v>
      </c>
      <c r="O378" s="81">
        <v>-1.7603846607974699E-3</v>
      </c>
      <c r="P378" s="81">
        <v>-23.412176163658302</v>
      </c>
      <c r="Q378" s="81">
        <v>-23.412176163658199</v>
      </c>
      <c r="R378" s="81">
        <v>0</v>
      </c>
      <c r="S378" s="81">
        <v>2.8612385619888399E-3</v>
      </c>
      <c r="T378" s="81" t="s">
        <v>160</v>
      </c>
      <c r="U378" s="115">
        <v>-9.3317990868873907E-2</v>
      </c>
      <c r="V378" s="115">
        <v>-4.3190820512276497E-2</v>
      </c>
      <c r="W378" s="111">
        <v>-5.0126494826545097E-2</v>
      </c>
    </row>
    <row r="379" spans="2:23" x14ac:dyDescent="0.25">
      <c r="B379" s="58" t="s">
        <v>120</v>
      </c>
      <c r="C379" s="79" t="s">
        <v>144</v>
      </c>
      <c r="D379" s="58" t="s">
        <v>47</v>
      </c>
      <c r="E379" s="58" t="s">
        <v>164</v>
      </c>
      <c r="F379" s="80">
        <v>53.01</v>
      </c>
      <c r="G379" s="81">
        <v>50250</v>
      </c>
      <c r="H379" s="81">
        <v>52.47</v>
      </c>
      <c r="I379" s="81">
        <v>1</v>
      </c>
      <c r="J379" s="81">
        <v>-97.456768592237907</v>
      </c>
      <c r="K379" s="81">
        <v>0.46890745952305302</v>
      </c>
      <c r="L379" s="81">
        <v>-155.372195161261</v>
      </c>
      <c r="M379" s="81">
        <v>1.19181742447303</v>
      </c>
      <c r="N379" s="81">
        <v>57.915426569023097</v>
      </c>
      <c r="O379" s="81">
        <v>-0.72290996494998205</v>
      </c>
      <c r="P379" s="81">
        <v>22.705826543290598</v>
      </c>
      <c r="Q379" s="81">
        <v>22.705826543290598</v>
      </c>
      <c r="R379" s="81">
        <v>0</v>
      </c>
      <c r="S379" s="81">
        <v>2.5452928578521199E-2</v>
      </c>
      <c r="T379" s="81" t="s">
        <v>160</v>
      </c>
      <c r="U379" s="115">
        <v>-6.8519412041896102</v>
      </c>
      <c r="V379" s="115">
        <v>-3.1713173414402802</v>
      </c>
      <c r="W379" s="111">
        <v>-3.6805742614649901</v>
      </c>
    </row>
    <row r="380" spans="2:23" x14ac:dyDescent="0.25">
      <c r="B380" s="58" t="s">
        <v>120</v>
      </c>
      <c r="C380" s="79" t="s">
        <v>144</v>
      </c>
      <c r="D380" s="58" t="s">
        <v>47</v>
      </c>
      <c r="E380" s="58" t="s">
        <v>164</v>
      </c>
      <c r="F380" s="80">
        <v>53.01</v>
      </c>
      <c r="G380" s="81">
        <v>50900</v>
      </c>
      <c r="H380" s="81">
        <v>53.62</v>
      </c>
      <c r="I380" s="81">
        <v>1</v>
      </c>
      <c r="J380" s="81">
        <v>65.412862953878602</v>
      </c>
      <c r="K380" s="81">
        <v>0.40862947210308798</v>
      </c>
      <c r="L380" s="81">
        <v>92.779042016151394</v>
      </c>
      <c r="M380" s="81">
        <v>0.82205928587502197</v>
      </c>
      <c r="N380" s="81">
        <v>-27.366179062272799</v>
      </c>
      <c r="O380" s="81">
        <v>-0.413429813771935</v>
      </c>
      <c r="P380" s="81">
        <v>-11.0350504333139</v>
      </c>
      <c r="Q380" s="81">
        <v>-11.035050433313801</v>
      </c>
      <c r="R380" s="81">
        <v>0</v>
      </c>
      <c r="S380" s="81">
        <v>1.16292582852821E-2</v>
      </c>
      <c r="T380" s="81" t="s">
        <v>141</v>
      </c>
      <c r="U380" s="115">
        <v>-5.3486412932642997</v>
      </c>
      <c r="V380" s="115">
        <v>-2.4755377171218398</v>
      </c>
      <c r="W380" s="111">
        <v>-2.8730648572641502</v>
      </c>
    </row>
    <row r="381" spans="2:23" x14ac:dyDescent="0.25">
      <c r="B381" s="58" t="s">
        <v>120</v>
      </c>
      <c r="C381" s="79" t="s">
        <v>144</v>
      </c>
      <c r="D381" s="58" t="s">
        <v>47</v>
      </c>
      <c r="E381" s="58" t="s">
        <v>164</v>
      </c>
      <c r="F381" s="80">
        <v>53.01</v>
      </c>
      <c r="G381" s="81">
        <v>53050</v>
      </c>
      <c r="H381" s="81">
        <v>53.96</v>
      </c>
      <c r="I381" s="81">
        <v>1</v>
      </c>
      <c r="J381" s="81">
        <v>50.203337937755897</v>
      </c>
      <c r="K381" s="81">
        <v>0.50583929061656796</v>
      </c>
      <c r="L381" s="81">
        <v>86.380038300001502</v>
      </c>
      <c r="M381" s="81">
        <v>1.49752526105364</v>
      </c>
      <c r="N381" s="81">
        <v>-36.176700362245697</v>
      </c>
      <c r="O381" s="81">
        <v>-0.99168597043707396</v>
      </c>
      <c r="P381" s="81">
        <v>-14.7222735361291</v>
      </c>
      <c r="Q381" s="81">
        <v>-14.7222735361291</v>
      </c>
      <c r="R381" s="81">
        <v>0</v>
      </c>
      <c r="S381" s="81">
        <v>4.3500789351172402E-2</v>
      </c>
      <c r="T381" s="81" t="s">
        <v>160</v>
      </c>
      <c r="U381" s="115">
        <v>-18.672458784693401</v>
      </c>
      <c r="V381" s="115">
        <v>-8.6422651021902404</v>
      </c>
      <c r="W381" s="111">
        <v>-10.030058512350699</v>
      </c>
    </row>
    <row r="382" spans="2:23" x14ac:dyDescent="0.25">
      <c r="B382" s="58" t="s">
        <v>120</v>
      </c>
      <c r="C382" s="79" t="s">
        <v>144</v>
      </c>
      <c r="D382" s="58" t="s">
        <v>47</v>
      </c>
      <c r="E382" s="58" t="s">
        <v>165</v>
      </c>
      <c r="F382" s="80">
        <v>52.47</v>
      </c>
      <c r="G382" s="81">
        <v>50253</v>
      </c>
      <c r="H382" s="81">
        <v>52.47</v>
      </c>
      <c r="I382" s="81">
        <v>1</v>
      </c>
      <c r="J382" s="81">
        <v>0</v>
      </c>
      <c r="K382" s="81">
        <v>0</v>
      </c>
      <c r="L382" s="81">
        <v>0</v>
      </c>
      <c r="M382" s="81">
        <v>0</v>
      </c>
      <c r="N382" s="81">
        <v>0</v>
      </c>
      <c r="O382" s="81">
        <v>0</v>
      </c>
      <c r="P382" s="81">
        <v>0</v>
      </c>
      <c r="Q382" s="81">
        <v>0</v>
      </c>
      <c r="R382" s="81">
        <v>0</v>
      </c>
      <c r="S382" s="81">
        <v>0</v>
      </c>
      <c r="T382" s="81" t="s">
        <v>141</v>
      </c>
      <c r="U382" s="115">
        <v>0</v>
      </c>
      <c r="V382" s="115">
        <v>0</v>
      </c>
      <c r="W382" s="111">
        <v>0</v>
      </c>
    </row>
    <row r="383" spans="2:23" x14ac:dyDescent="0.25">
      <c r="B383" s="58" t="s">
        <v>120</v>
      </c>
      <c r="C383" s="79" t="s">
        <v>144</v>
      </c>
      <c r="D383" s="58" t="s">
        <v>47</v>
      </c>
      <c r="E383" s="58" t="s">
        <v>165</v>
      </c>
      <c r="F383" s="80">
        <v>52.47</v>
      </c>
      <c r="G383" s="81">
        <v>50300</v>
      </c>
      <c r="H383" s="81">
        <v>52.41</v>
      </c>
      <c r="I383" s="81">
        <v>1</v>
      </c>
      <c r="J383" s="81">
        <v>-29.859325419970201</v>
      </c>
      <c r="K383" s="81">
        <v>1.2392952472045899E-2</v>
      </c>
      <c r="L383" s="81">
        <v>-88.184048484740899</v>
      </c>
      <c r="M383" s="81">
        <v>0.10809232705951199</v>
      </c>
      <c r="N383" s="81">
        <v>58.324723064770701</v>
      </c>
      <c r="O383" s="81">
        <v>-9.5699374587465899E-2</v>
      </c>
      <c r="P383" s="81">
        <v>22.7058265432903</v>
      </c>
      <c r="Q383" s="81">
        <v>22.7058265432902</v>
      </c>
      <c r="R383" s="81">
        <v>0</v>
      </c>
      <c r="S383" s="81">
        <v>7.1662083702943996E-3</v>
      </c>
      <c r="T383" s="81" t="s">
        <v>160</v>
      </c>
      <c r="U383" s="115">
        <v>-1.51899181948033</v>
      </c>
      <c r="V383" s="115">
        <v>-0.70304238683169795</v>
      </c>
      <c r="W383" s="111">
        <v>-0.81593843664868904</v>
      </c>
    </row>
    <row r="384" spans="2:23" x14ac:dyDescent="0.25">
      <c r="B384" s="58" t="s">
        <v>120</v>
      </c>
      <c r="C384" s="79" t="s">
        <v>144</v>
      </c>
      <c r="D384" s="58" t="s">
        <v>47</v>
      </c>
      <c r="E384" s="58" t="s">
        <v>166</v>
      </c>
      <c r="F384" s="80">
        <v>52.41</v>
      </c>
      <c r="G384" s="81">
        <v>51150</v>
      </c>
      <c r="H384" s="81">
        <v>52.51</v>
      </c>
      <c r="I384" s="81">
        <v>1</v>
      </c>
      <c r="J384" s="81">
        <v>38.288508382619902</v>
      </c>
      <c r="K384" s="81">
        <v>4.1927882401146303E-2</v>
      </c>
      <c r="L384" s="81">
        <v>-20.0688527448747</v>
      </c>
      <c r="M384" s="81">
        <v>1.1518903124170201E-2</v>
      </c>
      <c r="N384" s="81">
        <v>58.357361127494599</v>
      </c>
      <c r="O384" s="81">
        <v>3.0408979276976101E-2</v>
      </c>
      <c r="P384" s="81">
        <v>22.705826543290101</v>
      </c>
      <c r="Q384" s="81">
        <v>22.705826543290101</v>
      </c>
      <c r="R384" s="81">
        <v>0</v>
      </c>
      <c r="S384" s="81">
        <v>1.4744860387799799E-2</v>
      </c>
      <c r="T384" s="81" t="s">
        <v>160</v>
      </c>
      <c r="U384" s="115">
        <v>-4.2404810598793699</v>
      </c>
      <c r="V384" s="115">
        <v>-1.9626425155285601</v>
      </c>
      <c r="W384" s="111">
        <v>-2.2778078474576899</v>
      </c>
    </row>
    <row r="385" spans="2:23" x14ac:dyDescent="0.25">
      <c r="B385" s="58" t="s">
        <v>120</v>
      </c>
      <c r="C385" s="79" t="s">
        <v>144</v>
      </c>
      <c r="D385" s="58" t="s">
        <v>47</v>
      </c>
      <c r="E385" s="58" t="s">
        <v>167</v>
      </c>
      <c r="F385" s="80">
        <v>53.68</v>
      </c>
      <c r="G385" s="81">
        <v>50354</v>
      </c>
      <c r="H385" s="81">
        <v>53.68</v>
      </c>
      <c r="I385" s="81">
        <v>1</v>
      </c>
      <c r="J385" s="81">
        <v>0</v>
      </c>
      <c r="K385" s="81">
        <v>0</v>
      </c>
      <c r="L385" s="81">
        <v>0</v>
      </c>
      <c r="M385" s="81">
        <v>0</v>
      </c>
      <c r="N385" s="81">
        <v>0</v>
      </c>
      <c r="O385" s="81">
        <v>0</v>
      </c>
      <c r="P385" s="81">
        <v>0</v>
      </c>
      <c r="Q385" s="81">
        <v>0</v>
      </c>
      <c r="R385" s="81">
        <v>0</v>
      </c>
      <c r="S385" s="81">
        <v>0</v>
      </c>
      <c r="T385" s="81" t="s">
        <v>141</v>
      </c>
      <c r="U385" s="115">
        <v>0</v>
      </c>
      <c r="V385" s="115">
        <v>0</v>
      </c>
      <c r="W385" s="111">
        <v>0</v>
      </c>
    </row>
    <row r="386" spans="2:23" x14ac:dyDescent="0.25">
      <c r="B386" s="58" t="s">
        <v>120</v>
      </c>
      <c r="C386" s="79" t="s">
        <v>144</v>
      </c>
      <c r="D386" s="58" t="s">
        <v>47</v>
      </c>
      <c r="E386" s="58" t="s">
        <v>167</v>
      </c>
      <c r="F386" s="80">
        <v>53.68</v>
      </c>
      <c r="G386" s="81">
        <v>50900</v>
      </c>
      <c r="H386" s="81">
        <v>53.62</v>
      </c>
      <c r="I386" s="81">
        <v>1</v>
      </c>
      <c r="J386" s="81">
        <v>-70.119344657399395</v>
      </c>
      <c r="K386" s="81">
        <v>3.8842107711947002E-2</v>
      </c>
      <c r="L386" s="81">
        <v>-123.306566459842</v>
      </c>
      <c r="M386" s="81">
        <v>0.120115623723712</v>
      </c>
      <c r="N386" s="81">
        <v>53.1872218024426</v>
      </c>
      <c r="O386" s="81">
        <v>-8.1273516011764899E-2</v>
      </c>
      <c r="P386" s="81">
        <v>21.451710666414598</v>
      </c>
      <c r="Q386" s="81">
        <v>21.451710666414598</v>
      </c>
      <c r="R386" s="81">
        <v>0</v>
      </c>
      <c r="S386" s="81">
        <v>3.63538953507298E-3</v>
      </c>
      <c r="T386" s="81" t="s">
        <v>160</v>
      </c>
      <c r="U386" s="115">
        <v>-1.1690908258845001</v>
      </c>
      <c r="V386" s="115">
        <v>-0.54109600467372598</v>
      </c>
      <c r="W386" s="111">
        <v>-0.62798635814830805</v>
      </c>
    </row>
    <row r="387" spans="2:23" x14ac:dyDescent="0.25">
      <c r="B387" s="58" t="s">
        <v>120</v>
      </c>
      <c r="C387" s="79" t="s">
        <v>144</v>
      </c>
      <c r="D387" s="58" t="s">
        <v>47</v>
      </c>
      <c r="E387" s="58" t="s">
        <v>167</v>
      </c>
      <c r="F387" s="80">
        <v>53.68</v>
      </c>
      <c r="G387" s="81">
        <v>53200</v>
      </c>
      <c r="H387" s="81">
        <v>53.83</v>
      </c>
      <c r="I387" s="81">
        <v>1</v>
      </c>
      <c r="J387" s="81">
        <v>30.6930727406939</v>
      </c>
      <c r="K387" s="81">
        <v>4.5501725699024997E-2</v>
      </c>
      <c r="L387" s="81">
        <v>83.693248527624903</v>
      </c>
      <c r="M387" s="81">
        <v>0.33832024071185801</v>
      </c>
      <c r="N387" s="81">
        <v>-53.000175786931003</v>
      </c>
      <c r="O387" s="81">
        <v>-0.29281851501283301</v>
      </c>
      <c r="P387" s="81">
        <v>-21.451710666414598</v>
      </c>
      <c r="Q387" s="81">
        <v>-21.451710666414499</v>
      </c>
      <c r="R387" s="81">
        <v>0</v>
      </c>
      <c r="S387" s="81">
        <v>2.2226495511901801E-2</v>
      </c>
      <c r="T387" s="81" t="s">
        <v>160</v>
      </c>
      <c r="U387" s="115">
        <v>-7.7904329064752602</v>
      </c>
      <c r="V387" s="115">
        <v>-3.6056840298812798</v>
      </c>
      <c r="W387" s="111">
        <v>-4.1846924815569801</v>
      </c>
    </row>
    <row r="388" spans="2:23" x14ac:dyDescent="0.25">
      <c r="B388" s="58" t="s">
        <v>120</v>
      </c>
      <c r="C388" s="79" t="s">
        <v>144</v>
      </c>
      <c r="D388" s="58" t="s">
        <v>47</v>
      </c>
      <c r="E388" s="58" t="s">
        <v>168</v>
      </c>
      <c r="F388" s="80">
        <v>53.68</v>
      </c>
      <c r="G388" s="81">
        <v>50404</v>
      </c>
      <c r="H388" s="81">
        <v>53.68</v>
      </c>
      <c r="I388" s="81">
        <v>1</v>
      </c>
      <c r="J388" s="81">
        <v>0</v>
      </c>
      <c r="K388" s="81">
        <v>0</v>
      </c>
      <c r="L388" s="81">
        <v>0</v>
      </c>
      <c r="M388" s="81">
        <v>0</v>
      </c>
      <c r="N388" s="81">
        <v>0</v>
      </c>
      <c r="O388" s="81">
        <v>0</v>
      </c>
      <c r="P388" s="81">
        <v>0</v>
      </c>
      <c r="Q388" s="81">
        <v>0</v>
      </c>
      <c r="R388" s="81">
        <v>0</v>
      </c>
      <c r="S388" s="81">
        <v>0</v>
      </c>
      <c r="T388" s="81" t="s">
        <v>141</v>
      </c>
      <c r="U388" s="115">
        <v>0</v>
      </c>
      <c r="V388" s="115">
        <v>0</v>
      </c>
      <c r="W388" s="111">
        <v>0</v>
      </c>
    </row>
    <row r="389" spans="2:23" x14ac:dyDescent="0.25">
      <c r="B389" s="58" t="s">
        <v>120</v>
      </c>
      <c r="C389" s="79" t="s">
        <v>144</v>
      </c>
      <c r="D389" s="58" t="s">
        <v>47</v>
      </c>
      <c r="E389" s="58" t="s">
        <v>169</v>
      </c>
      <c r="F389" s="80">
        <v>53.32</v>
      </c>
      <c r="G389" s="81">
        <v>50499</v>
      </c>
      <c r="H389" s="81">
        <v>53.32</v>
      </c>
      <c r="I389" s="81">
        <v>1</v>
      </c>
      <c r="J389" s="81">
        <v>2.4434599999999998E-13</v>
      </c>
      <c r="K389" s="81">
        <v>0</v>
      </c>
      <c r="L389" s="81">
        <v>-1.2875800000000001E-13</v>
      </c>
      <c r="M389" s="81">
        <v>0</v>
      </c>
      <c r="N389" s="81">
        <v>3.73105E-13</v>
      </c>
      <c r="O389" s="81">
        <v>0</v>
      </c>
      <c r="P389" s="81">
        <v>1.2641900000000001E-13</v>
      </c>
      <c r="Q389" s="81">
        <v>1.2641900000000001E-13</v>
      </c>
      <c r="R389" s="81">
        <v>0</v>
      </c>
      <c r="S389" s="81">
        <v>0</v>
      </c>
      <c r="T389" s="81" t="s">
        <v>141</v>
      </c>
      <c r="U389" s="115">
        <v>0</v>
      </c>
      <c r="V389" s="115">
        <v>0</v>
      </c>
      <c r="W389" s="111">
        <v>0</v>
      </c>
    </row>
    <row r="390" spans="2:23" x14ac:dyDescent="0.25">
      <c r="B390" s="58" t="s">
        <v>120</v>
      </c>
      <c r="C390" s="79" t="s">
        <v>144</v>
      </c>
      <c r="D390" s="58" t="s">
        <v>47</v>
      </c>
      <c r="E390" s="58" t="s">
        <v>169</v>
      </c>
      <c r="F390" s="80">
        <v>53.32</v>
      </c>
      <c r="G390" s="81">
        <v>50554</v>
      </c>
      <c r="H390" s="81">
        <v>53.32</v>
      </c>
      <c r="I390" s="81">
        <v>1</v>
      </c>
      <c r="J390" s="81">
        <v>3.0542999999999998E-14</v>
      </c>
      <c r="K390" s="81">
        <v>0</v>
      </c>
      <c r="L390" s="81">
        <v>-1.6095E-14</v>
      </c>
      <c r="M390" s="81">
        <v>0</v>
      </c>
      <c r="N390" s="81">
        <v>4.6637999999999998E-14</v>
      </c>
      <c r="O390" s="81">
        <v>0</v>
      </c>
      <c r="P390" s="81">
        <v>1.5801999999999999E-14</v>
      </c>
      <c r="Q390" s="81">
        <v>1.5800999999999999E-14</v>
      </c>
      <c r="R390" s="81">
        <v>0</v>
      </c>
      <c r="S390" s="81">
        <v>0</v>
      </c>
      <c r="T390" s="81" t="s">
        <v>141</v>
      </c>
      <c r="U390" s="115">
        <v>0</v>
      </c>
      <c r="V390" s="115">
        <v>0</v>
      </c>
      <c r="W390" s="111">
        <v>0</v>
      </c>
    </row>
    <row r="391" spans="2:23" x14ac:dyDescent="0.25">
      <c r="B391" s="58" t="s">
        <v>120</v>
      </c>
      <c r="C391" s="79" t="s">
        <v>144</v>
      </c>
      <c r="D391" s="58" t="s">
        <v>47</v>
      </c>
      <c r="E391" s="58" t="s">
        <v>170</v>
      </c>
      <c r="F391" s="80">
        <v>53.32</v>
      </c>
      <c r="G391" s="81">
        <v>50604</v>
      </c>
      <c r="H391" s="81">
        <v>53.32</v>
      </c>
      <c r="I391" s="81">
        <v>1</v>
      </c>
      <c r="J391" s="81">
        <v>3.0542999999999998E-14</v>
      </c>
      <c r="K391" s="81">
        <v>0</v>
      </c>
      <c r="L391" s="81">
        <v>-1.6095E-14</v>
      </c>
      <c r="M391" s="81">
        <v>0</v>
      </c>
      <c r="N391" s="81">
        <v>4.6637999999999998E-14</v>
      </c>
      <c r="O391" s="81">
        <v>0</v>
      </c>
      <c r="P391" s="81">
        <v>1.5801999999999999E-14</v>
      </c>
      <c r="Q391" s="81">
        <v>1.5800999999999999E-14</v>
      </c>
      <c r="R391" s="81">
        <v>0</v>
      </c>
      <c r="S391" s="81">
        <v>0</v>
      </c>
      <c r="T391" s="81" t="s">
        <v>141</v>
      </c>
      <c r="U391" s="115">
        <v>0</v>
      </c>
      <c r="V391" s="115">
        <v>0</v>
      </c>
      <c r="W391" s="111">
        <v>0</v>
      </c>
    </row>
    <row r="392" spans="2:23" x14ac:dyDescent="0.25">
      <c r="B392" s="58" t="s">
        <v>120</v>
      </c>
      <c r="C392" s="79" t="s">
        <v>144</v>
      </c>
      <c r="D392" s="58" t="s">
        <v>47</v>
      </c>
      <c r="E392" s="58" t="s">
        <v>171</v>
      </c>
      <c r="F392" s="80">
        <v>53.42</v>
      </c>
      <c r="G392" s="81">
        <v>50750</v>
      </c>
      <c r="H392" s="81">
        <v>53.48</v>
      </c>
      <c r="I392" s="81">
        <v>1</v>
      </c>
      <c r="J392" s="81">
        <v>24.400617025620701</v>
      </c>
      <c r="K392" s="81">
        <v>1.42298236584211E-2</v>
      </c>
      <c r="L392" s="81">
        <v>74.341584928762899</v>
      </c>
      <c r="M392" s="81">
        <v>0.132087442868319</v>
      </c>
      <c r="N392" s="81">
        <v>-49.940967903142301</v>
      </c>
      <c r="O392" s="81">
        <v>-0.117857619209898</v>
      </c>
      <c r="P392" s="81">
        <v>-18.993113261980699</v>
      </c>
      <c r="Q392" s="81">
        <v>-18.993113261980699</v>
      </c>
      <c r="R392" s="81">
        <v>0</v>
      </c>
      <c r="S392" s="81">
        <v>8.6216465980400309E-3</v>
      </c>
      <c r="T392" s="81" t="s">
        <v>160</v>
      </c>
      <c r="U392" s="115">
        <v>-3.3030316725807598</v>
      </c>
      <c r="V392" s="115">
        <v>-1.52875824681288</v>
      </c>
      <c r="W392" s="111">
        <v>-1.7742495150820801</v>
      </c>
    </row>
    <row r="393" spans="2:23" x14ac:dyDescent="0.25">
      <c r="B393" s="58" t="s">
        <v>120</v>
      </c>
      <c r="C393" s="79" t="s">
        <v>144</v>
      </c>
      <c r="D393" s="58" t="s">
        <v>47</v>
      </c>
      <c r="E393" s="58" t="s">
        <v>171</v>
      </c>
      <c r="F393" s="80">
        <v>53.42</v>
      </c>
      <c r="G393" s="81">
        <v>50800</v>
      </c>
      <c r="H393" s="81">
        <v>53.37</v>
      </c>
      <c r="I393" s="81">
        <v>1</v>
      </c>
      <c r="J393" s="81">
        <v>-21.711540935993799</v>
      </c>
      <c r="K393" s="81">
        <v>8.8150118835467299E-3</v>
      </c>
      <c r="L393" s="81">
        <v>-71.755169621131401</v>
      </c>
      <c r="M393" s="81">
        <v>9.6282641669582295E-2</v>
      </c>
      <c r="N393" s="81">
        <v>50.043628685137698</v>
      </c>
      <c r="O393" s="81">
        <v>-8.7467629786035603E-2</v>
      </c>
      <c r="P393" s="81">
        <v>18.993113261980799</v>
      </c>
      <c r="Q393" s="81">
        <v>18.993113261980799</v>
      </c>
      <c r="R393" s="81">
        <v>0</v>
      </c>
      <c r="S393" s="81">
        <v>6.74580717085148E-3</v>
      </c>
      <c r="T393" s="81" t="s">
        <v>160</v>
      </c>
      <c r="U393" s="115">
        <v>-2.1681526581682702</v>
      </c>
      <c r="V393" s="115">
        <v>-1.0034966615788501</v>
      </c>
      <c r="W393" s="111">
        <v>-1.16464030130638</v>
      </c>
    </row>
    <row r="394" spans="2:23" x14ac:dyDescent="0.25">
      <c r="B394" s="58" t="s">
        <v>120</v>
      </c>
      <c r="C394" s="79" t="s">
        <v>144</v>
      </c>
      <c r="D394" s="58" t="s">
        <v>47</v>
      </c>
      <c r="E394" s="58" t="s">
        <v>172</v>
      </c>
      <c r="F394" s="80">
        <v>53.5</v>
      </c>
      <c r="G394" s="81">
        <v>50750</v>
      </c>
      <c r="H394" s="81">
        <v>53.48</v>
      </c>
      <c r="I394" s="81">
        <v>1</v>
      </c>
      <c r="J394" s="81">
        <v>-12.5481037851387</v>
      </c>
      <c r="K394" s="81">
        <v>1.1966573053798599E-3</v>
      </c>
      <c r="L394" s="81">
        <v>-62.415937360230203</v>
      </c>
      <c r="M394" s="81">
        <v>2.9607694197826901E-2</v>
      </c>
      <c r="N394" s="81">
        <v>49.867833575091403</v>
      </c>
      <c r="O394" s="81">
        <v>-2.8411036892447099E-2</v>
      </c>
      <c r="P394" s="81">
        <v>18.993113261980699</v>
      </c>
      <c r="Q394" s="81">
        <v>18.993113261980699</v>
      </c>
      <c r="R394" s="81">
        <v>0</v>
      </c>
      <c r="S394" s="81">
        <v>2.7416114705064499E-3</v>
      </c>
      <c r="T394" s="81" t="s">
        <v>141</v>
      </c>
      <c r="U394" s="115">
        <v>-0.52234969187500901</v>
      </c>
      <c r="V394" s="115">
        <v>-0.24176165363566099</v>
      </c>
      <c r="W394" s="111">
        <v>-0.28058425694368</v>
      </c>
    </row>
    <row r="395" spans="2:23" x14ac:dyDescent="0.25">
      <c r="B395" s="58" t="s">
        <v>120</v>
      </c>
      <c r="C395" s="79" t="s">
        <v>144</v>
      </c>
      <c r="D395" s="58" t="s">
        <v>47</v>
      </c>
      <c r="E395" s="58" t="s">
        <v>172</v>
      </c>
      <c r="F395" s="80">
        <v>53.5</v>
      </c>
      <c r="G395" s="81">
        <v>50950</v>
      </c>
      <c r="H395" s="81">
        <v>53.52</v>
      </c>
      <c r="I395" s="81">
        <v>1</v>
      </c>
      <c r="J395" s="81">
        <v>24.247017475165698</v>
      </c>
      <c r="K395" s="81">
        <v>5.1736771366807403E-3</v>
      </c>
      <c r="L395" s="81">
        <v>74.079087851488396</v>
      </c>
      <c r="M395" s="81">
        <v>4.8291859060795202E-2</v>
      </c>
      <c r="N395" s="81">
        <v>-49.832070376322697</v>
      </c>
      <c r="O395" s="81">
        <v>-4.3118181924114402E-2</v>
      </c>
      <c r="P395" s="81">
        <v>-18.993113261980898</v>
      </c>
      <c r="Q395" s="81">
        <v>-18.993113261980799</v>
      </c>
      <c r="R395" s="81">
        <v>0</v>
      </c>
      <c r="S395" s="81">
        <v>3.17449749216542E-3</v>
      </c>
      <c r="T395" s="81" t="s">
        <v>160</v>
      </c>
      <c r="U395" s="115">
        <v>-1.3106125072327499</v>
      </c>
      <c r="V395" s="115">
        <v>-0.60659717417807801</v>
      </c>
      <c r="W395" s="111">
        <v>-0.70400584551505696</v>
      </c>
    </row>
    <row r="396" spans="2:23" x14ac:dyDescent="0.25">
      <c r="B396" s="58" t="s">
        <v>120</v>
      </c>
      <c r="C396" s="79" t="s">
        <v>144</v>
      </c>
      <c r="D396" s="58" t="s">
        <v>47</v>
      </c>
      <c r="E396" s="58" t="s">
        <v>173</v>
      </c>
      <c r="F396" s="80">
        <v>53.37</v>
      </c>
      <c r="G396" s="81">
        <v>51300</v>
      </c>
      <c r="H396" s="81">
        <v>53.48</v>
      </c>
      <c r="I396" s="81">
        <v>1</v>
      </c>
      <c r="J396" s="81">
        <v>56.855503288268402</v>
      </c>
      <c r="K396" s="81">
        <v>4.9490313771224703E-2</v>
      </c>
      <c r="L396" s="81">
        <v>66.119644054682993</v>
      </c>
      <c r="M396" s="81">
        <v>6.6932370221044105E-2</v>
      </c>
      <c r="N396" s="81">
        <v>-9.2641407664146005</v>
      </c>
      <c r="O396" s="81">
        <v>-1.7442056449819401E-2</v>
      </c>
      <c r="P396" s="81">
        <v>-4.4190629016779903</v>
      </c>
      <c r="Q396" s="81">
        <v>-4.4190629016779797</v>
      </c>
      <c r="R396" s="81">
        <v>0</v>
      </c>
      <c r="S396" s="81">
        <v>2.9897547018278598E-4</v>
      </c>
      <c r="T396" s="81" t="s">
        <v>160</v>
      </c>
      <c r="U396" s="115">
        <v>8.7213618473998097E-2</v>
      </c>
      <c r="V396" s="115">
        <v>-4.0365504086233302E-2</v>
      </c>
      <c r="W396" s="111">
        <v>0.12758084185798299</v>
      </c>
    </row>
    <row r="397" spans="2:23" x14ac:dyDescent="0.25">
      <c r="B397" s="58" t="s">
        <v>120</v>
      </c>
      <c r="C397" s="79" t="s">
        <v>144</v>
      </c>
      <c r="D397" s="58" t="s">
        <v>47</v>
      </c>
      <c r="E397" s="58" t="s">
        <v>174</v>
      </c>
      <c r="F397" s="80">
        <v>53.62</v>
      </c>
      <c r="G397" s="81">
        <v>54750</v>
      </c>
      <c r="H397" s="81">
        <v>54.01</v>
      </c>
      <c r="I397" s="81">
        <v>1</v>
      </c>
      <c r="J397" s="81">
        <v>39.319754875391403</v>
      </c>
      <c r="K397" s="81">
        <v>0.164328923592655</v>
      </c>
      <c r="L397" s="81">
        <v>73.887676044895699</v>
      </c>
      <c r="M397" s="81">
        <v>0.58027842187412004</v>
      </c>
      <c r="N397" s="81">
        <v>-34.567921169504302</v>
      </c>
      <c r="O397" s="81">
        <v>-0.41594949828146499</v>
      </c>
      <c r="P397" s="81">
        <v>-14.1070389939956</v>
      </c>
      <c r="Q397" s="81">
        <v>-14.1070389939956</v>
      </c>
      <c r="R397" s="81">
        <v>0</v>
      </c>
      <c r="S397" s="81">
        <v>2.1152618692141599E-2</v>
      </c>
      <c r="T397" s="81" t="s">
        <v>141</v>
      </c>
      <c r="U397" s="115">
        <v>-8.9028329939102999</v>
      </c>
      <c r="V397" s="115">
        <v>-4.1205415837880999</v>
      </c>
      <c r="W397" s="111">
        <v>-4.7822269624076501</v>
      </c>
    </row>
    <row r="398" spans="2:23" x14ac:dyDescent="0.25">
      <c r="B398" s="58" t="s">
        <v>120</v>
      </c>
      <c r="C398" s="79" t="s">
        <v>144</v>
      </c>
      <c r="D398" s="58" t="s">
        <v>47</v>
      </c>
      <c r="E398" s="58" t="s">
        <v>175</v>
      </c>
      <c r="F398" s="80">
        <v>53.52</v>
      </c>
      <c r="G398" s="81">
        <v>53150</v>
      </c>
      <c r="H398" s="81">
        <v>53.87</v>
      </c>
      <c r="I398" s="81">
        <v>1</v>
      </c>
      <c r="J398" s="81">
        <v>69.135322875792397</v>
      </c>
      <c r="K398" s="81">
        <v>0.210306486242163</v>
      </c>
      <c r="L398" s="81">
        <v>62.697489582450402</v>
      </c>
      <c r="M398" s="81">
        <v>0.17296290879742501</v>
      </c>
      <c r="N398" s="81">
        <v>6.4378332933419902</v>
      </c>
      <c r="O398" s="81">
        <v>3.7343577444737798E-2</v>
      </c>
      <c r="P398" s="81">
        <v>-3.1891133173354402E-2</v>
      </c>
      <c r="Q398" s="81">
        <v>-3.1891133173354402E-2</v>
      </c>
      <c r="R398" s="81">
        <v>0</v>
      </c>
      <c r="S398" s="81">
        <v>4.4749952504000001E-8</v>
      </c>
      <c r="T398" s="81" t="s">
        <v>160</v>
      </c>
      <c r="U398" s="115">
        <v>-0.24807826177446199</v>
      </c>
      <c r="V398" s="115">
        <v>0</v>
      </c>
      <c r="W398" s="111">
        <v>-0.24807491859111599</v>
      </c>
    </row>
    <row r="399" spans="2:23" x14ac:dyDescent="0.25">
      <c r="B399" s="58" t="s">
        <v>120</v>
      </c>
      <c r="C399" s="79" t="s">
        <v>144</v>
      </c>
      <c r="D399" s="58" t="s">
        <v>47</v>
      </c>
      <c r="E399" s="58" t="s">
        <v>175</v>
      </c>
      <c r="F399" s="80">
        <v>53.52</v>
      </c>
      <c r="G399" s="81">
        <v>54500</v>
      </c>
      <c r="H399" s="81">
        <v>53.22</v>
      </c>
      <c r="I399" s="81">
        <v>1</v>
      </c>
      <c r="J399" s="81">
        <v>-50.167923855246997</v>
      </c>
      <c r="K399" s="81">
        <v>0.139356355733082</v>
      </c>
      <c r="L399" s="81">
        <v>6.1677177728794401</v>
      </c>
      <c r="M399" s="81">
        <v>2.10631591365869E-3</v>
      </c>
      <c r="N399" s="81">
        <v>-56.335641628126403</v>
      </c>
      <c r="O399" s="81">
        <v>0.13725003981942299</v>
      </c>
      <c r="P399" s="81">
        <v>-18.961222128807101</v>
      </c>
      <c r="Q399" s="81">
        <v>-18.961222128807101</v>
      </c>
      <c r="R399" s="81">
        <v>0</v>
      </c>
      <c r="S399" s="81">
        <v>1.9907062293496699E-2</v>
      </c>
      <c r="T399" s="81" t="s">
        <v>160</v>
      </c>
      <c r="U399" s="115">
        <v>-9.5756578632755307</v>
      </c>
      <c r="V399" s="115">
        <v>-4.4319483971836302</v>
      </c>
      <c r="W399" s="111">
        <v>-5.1436401477900704</v>
      </c>
    </row>
    <row r="400" spans="2:23" x14ac:dyDescent="0.25">
      <c r="B400" s="58" t="s">
        <v>120</v>
      </c>
      <c r="C400" s="79" t="s">
        <v>144</v>
      </c>
      <c r="D400" s="58" t="s">
        <v>47</v>
      </c>
      <c r="E400" s="58" t="s">
        <v>176</v>
      </c>
      <c r="F400" s="80">
        <v>53.23</v>
      </c>
      <c r="G400" s="81">
        <v>51250</v>
      </c>
      <c r="H400" s="81">
        <v>53.23</v>
      </c>
      <c r="I400" s="81">
        <v>1</v>
      </c>
      <c r="J400" s="81">
        <v>0</v>
      </c>
      <c r="K400" s="81">
        <v>0</v>
      </c>
      <c r="L400" s="81">
        <v>0</v>
      </c>
      <c r="M400" s="81">
        <v>0</v>
      </c>
      <c r="N400" s="81">
        <v>0</v>
      </c>
      <c r="O400" s="81">
        <v>0</v>
      </c>
      <c r="P400" s="81">
        <v>0</v>
      </c>
      <c r="Q400" s="81">
        <v>0</v>
      </c>
      <c r="R400" s="81">
        <v>0</v>
      </c>
      <c r="S400" s="81">
        <v>0</v>
      </c>
      <c r="T400" s="81" t="s">
        <v>141</v>
      </c>
      <c r="U400" s="115">
        <v>0</v>
      </c>
      <c r="V400" s="115">
        <v>0</v>
      </c>
      <c r="W400" s="111">
        <v>0</v>
      </c>
    </row>
    <row r="401" spans="2:23" x14ac:dyDescent="0.25">
      <c r="B401" s="58" t="s">
        <v>120</v>
      </c>
      <c r="C401" s="79" t="s">
        <v>144</v>
      </c>
      <c r="D401" s="58" t="s">
        <v>47</v>
      </c>
      <c r="E401" s="58" t="s">
        <v>177</v>
      </c>
      <c r="F401" s="80">
        <v>53.48</v>
      </c>
      <c r="G401" s="81">
        <v>53200</v>
      </c>
      <c r="H401" s="81">
        <v>53.83</v>
      </c>
      <c r="I401" s="81">
        <v>1</v>
      </c>
      <c r="J401" s="81">
        <v>56.748653785915103</v>
      </c>
      <c r="K401" s="81">
        <v>0.16420869093513099</v>
      </c>
      <c r="L401" s="81">
        <v>65.975205077243899</v>
      </c>
      <c r="M401" s="81">
        <v>0.22194558465735401</v>
      </c>
      <c r="N401" s="81">
        <v>-9.2265512913288106</v>
      </c>
      <c r="O401" s="81">
        <v>-5.7736893722222703E-2</v>
      </c>
      <c r="P401" s="81">
        <v>-4.4190629016780099</v>
      </c>
      <c r="Q401" s="81">
        <v>-4.4190629016780001</v>
      </c>
      <c r="R401" s="81">
        <v>0</v>
      </c>
      <c r="S401" s="81">
        <v>9.9573868220904005E-4</v>
      </c>
      <c r="T401" s="81" t="s">
        <v>141</v>
      </c>
      <c r="U401" s="115">
        <v>0.13141991929923699</v>
      </c>
      <c r="V401" s="115">
        <v>-6.0825721742842197E-2</v>
      </c>
      <c r="W401" s="111">
        <v>0.19224823180686801</v>
      </c>
    </row>
    <row r="402" spans="2:23" x14ac:dyDescent="0.25">
      <c r="B402" s="58" t="s">
        <v>120</v>
      </c>
      <c r="C402" s="79" t="s">
        <v>144</v>
      </c>
      <c r="D402" s="58" t="s">
        <v>47</v>
      </c>
      <c r="E402" s="58" t="s">
        <v>178</v>
      </c>
      <c r="F402" s="80">
        <v>54.04</v>
      </c>
      <c r="G402" s="81">
        <v>53050</v>
      </c>
      <c r="H402" s="81">
        <v>53.96</v>
      </c>
      <c r="I402" s="81">
        <v>1</v>
      </c>
      <c r="J402" s="81">
        <v>-84.356451809590993</v>
      </c>
      <c r="K402" s="81">
        <v>6.6890503041896199E-2</v>
      </c>
      <c r="L402" s="81">
        <v>-77.907811880858304</v>
      </c>
      <c r="M402" s="81">
        <v>5.7054495229394098E-2</v>
      </c>
      <c r="N402" s="81">
        <v>-6.4486399287326899</v>
      </c>
      <c r="O402" s="81">
        <v>9.8360078125020404E-3</v>
      </c>
      <c r="P402" s="81">
        <v>-2.8449920663100801</v>
      </c>
      <c r="Q402" s="81">
        <v>-2.8449920663100698</v>
      </c>
      <c r="R402" s="81">
        <v>0</v>
      </c>
      <c r="S402" s="81">
        <v>7.6083410659252002E-5</v>
      </c>
      <c r="T402" s="81" t="s">
        <v>160</v>
      </c>
      <c r="U402" s="115">
        <v>1.52532275765056E-2</v>
      </c>
      <c r="V402" s="115">
        <v>-7.05972565799749E-3</v>
      </c>
      <c r="W402" s="111">
        <v>2.23132539311185E-2</v>
      </c>
    </row>
    <row r="403" spans="2:23" x14ac:dyDescent="0.25">
      <c r="B403" s="58" t="s">
        <v>120</v>
      </c>
      <c r="C403" s="79" t="s">
        <v>144</v>
      </c>
      <c r="D403" s="58" t="s">
        <v>47</v>
      </c>
      <c r="E403" s="58" t="s">
        <v>178</v>
      </c>
      <c r="F403" s="80">
        <v>54.04</v>
      </c>
      <c r="G403" s="81">
        <v>53050</v>
      </c>
      <c r="H403" s="81">
        <v>53.96</v>
      </c>
      <c r="I403" s="81">
        <v>2</v>
      </c>
      <c r="J403" s="81">
        <v>-74.901437946519707</v>
      </c>
      <c r="K403" s="81">
        <v>4.7686915954878902E-2</v>
      </c>
      <c r="L403" s="81">
        <v>-69.175587782127906</v>
      </c>
      <c r="M403" s="81">
        <v>4.0674726532524498E-2</v>
      </c>
      <c r="N403" s="81">
        <v>-5.7258501643918303</v>
      </c>
      <c r="O403" s="81">
        <v>7.0121894223544399E-3</v>
      </c>
      <c r="P403" s="81">
        <v>-2.5261137961809101</v>
      </c>
      <c r="Q403" s="81">
        <v>-2.5261137961808999</v>
      </c>
      <c r="R403" s="81">
        <v>0</v>
      </c>
      <c r="S403" s="81">
        <v>5.4240632745672002E-5</v>
      </c>
      <c r="T403" s="81" t="s">
        <v>141</v>
      </c>
      <c r="U403" s="115">
        <v>-7.9409784344196904E-2</v>
      </c>
      <c r="V403" s="115">
        <v>-3.6753617502847398E-2</v>
      </c>
      <c r="W403" s="111">
        <v>-4.2655591992970698E-2</v>
      </c>
    </row>
    <row r="404" spans="2:23" x14ac:dyDescent="0.25">
      <c r="B404" s="58" t="s">
        <v>120</v>
      </c>
      <c r="C404" s="79" t="s">
        <v>144</v>
      </c>
      <c r="D404" s="58" t="s">
        <v>47</v>
      </c>
      <c r="E404" s="58" t="s">
        <v>178</v>
      </c>
      <c r="F404" s="80">
        <v>54.04</v>
      </c>
      <c r="G404" s="81">
        <v>53100</v>
      </c>
      <c r="H404" s="81">
        <v>54.04</v>
      </c>
      <c r="I404" s="81">
        <v>1</v>
      </c>
      <c r="J404" s="81">
        <v>0</v>
      </c>
      <c r="K404" s="81">
        <v>0</v>
      </c>
      <c r="L404" s="81">
        <v>0</v>
      </c>
      <c r="M404" s="81">
        <v>0</v>
      </c>
      <c r="N404" s="81">
        <v>0</v>
      </c>
      <c r="O404" s="81">
        <v>0</v>
      </c>
      <c r="P404" s="81">
        <v>0</v>
      </c>
      <c r="Q404" s="81">
        <v>0</v>
      </c>
      <c r="R404" s="81">
        <v>0</v>
      </c>
      <c r="S404" s="81">
        <v>0</v>
      </c>
      <c r="T404" s="81" t="s">
        <v>141</v>
      </c>
      <c r="U404" s="115">
        <v>0</v>
      </c>
      <c r="V404" s="115">
        <v>0</v>
      </c>
      <c r="W404" s="111">
        <v>0</v>
      </c>
    </row>
    <row r="405" spans="2:23" x14ac:dyDescent="0.25">
      <c r="B405" s="58" t="s">
        <v>120</v>
      </c>
      <c r="C405" s="79" t="s">
        <v>144</v>
      </c>
      <c r="D405" s="58" t="s">
        <v>47</v>
      </c>
      <c r="E405" s="58" t="s">
        <v>178</v>
      </c>
      <c r="F405" s="80">
        <v>54.04</v>
      </c>
      <c r="G405" s="81">
        <v>53100</v>
      </c>
      <c r="H405" s="81">
        <v>54.04</v>
      </c>
      <c r="I405" s="81">
        <v>2</v>
      </c>
      <c r="J405" s="81">
        <v>0</v>
      </c>
      <c r="K405" s="81">
        <v>0</v>
      </c>
      <c r="L405" s="81">
        <v>0</v>
      </c>
      <c r="M405" s="81">
        <v>0</v>
      </c>
      <c r="N405" s="81">
        <v>0</v>
      </c>
      <c r="O405" s="81">
        <v>0</v>
      </c>
      <c r="P405" s="81">
        <v>0</v>
      </c>
      <c r="Q405" s="81">
        <v>0</v>
      </c>
      <c r="R405" s="81">
        <v>0</v>
      </c>
      <c r="S405" s="81">
        <v>0</v>
      </c>
      <c r="T405" s="81" t="s">
        <v>141</v>
      </c>
      <c r="U405" s="115">
        <v>0</v>
      </c>
      <c r="V405" s="115">
        <v>0</v>
      </c>
      <c r="W405" s="111">
        <v>0</v>
      </c>
    </row>
    <row r="406" spans="2:23" x14ac:dyDescent="0.25">
      <c r="B406" s="58" t="s">
        <v>120</v>
      </c>
      <c r="C406" s="79" t="s">
        <v>144</v>
      </c>
      <c r="D406" s="58" t="s">
        <v>47</v>
      </c>
      <c r="E406" s="58" t="s">
        <v>179</v>
      </c>
      <c r="F406" s="80">
        <v>54.05</v>
      </c>
      <c r="G406" s="81">
        <v>53000</v>
      </c>
      <c r="H406" s="81">
        <v>54.04</v>
      </c>
      <c r="I406" s="81">
        <v>1</v>
      </c>
      <c r="J406" s="81">
        <v>-16.285159495114801</v>
      </c>
      <c r="K406" s="81">
        <v>0</v>
      </c>
      <c r="L406" s="81">
        <v>-22.210649876129398</v>
      </c>
      <c r="M406" s="81">
        <v>0</v>
      </c>
      <c r="N406" s="81">
        <v>5.9254903810146304</v>
      </c>
      <c r="O406" s="81">
        <v>0</v>
      </c>
      <c r="P406" s="81">
        <v>2.3381999242193499</v>
      </c>
      <c r="Q406" s="81">
        <v>2.3381999242193401</v>
      </c>
      <c r="R406" s="81">
        <v>0</v>
      </c>
      <c r="S406" s="81">
        <v>0</v>
      </c>
      <c r="T406" s="81" t="s">
        <v>160</v>
      </c>
      <c r="U406" s="115">
        <v>5.9254903810134402E-2</v>
      </c>
      <c r="V406" s="115">
        <v>-2.7425235917604499E-2</v>
      </c>
      <c r="W406" s="111">
        <v>8.6681307857495601E-2</v>
      </c>
    </row>
    <row r="407" spans="2:23" x14ac:dyDescent="0.25">
      <c r="B407" s="58" t="s">
        <v>120</v>
      </c>
      <c r="C407" s="79" t="s">
        <v>144</v>
      </c>
      <c r="D407" s="58" t="s">
        <v>47</v>
      </c>
      <c r="E407" s="58" t="s">
        <v>179</v>
      </c>
      <c r="F407" s="80">
        <v>54.05</v>
      </c>
      <c r="G407" s="81">
        <v>53000</v>
      </c>
      <c r="H407" s="81">
        <v>54.04</v>
      </c>
      <c r="I407" s="81">
        <v>2</v>
      </c>
      <c r="J407" s="81">
        <v>-14.385224220684799</v>
      </c>
      <c r="K407" s="81">
        <v>0</v>
      </c>
      <c r="L407" s="81">
        <v>-19.619407390580999</v>
      </c>
      <c r="M407" s="81">
        <v>0</v>
      </c>
      <c r="N407" s="81">
        <v>5.23418316989624</v>
      </c>
      <c r="O407" s="81">
        <v>0</v>
      </c>
      <c r="P407" s="81">
        <v>2.0654099330604199</v>
      </c>
      <c r="Q407" s="81">
        <v>2.0654099330604101</v>
      </c>
      <c r="R407" s="81">
        <v>0</v>
      </c>
      <c r="S407" s="81">
        <v>0</v>
      </c>
      <c r="T407" s="81" t="s">
        <v>160</v>
      </c>
      <c r="U407" s="115">
        <v>5.2341831698951902E-2</v>
      </c>
      <c r="V407" s="115">
        <v>-2.4225625060550499E-2</v>
      </c>
      <c r="W407" s="111">
        <v>7.6568488607454299E-2</v>
      </c>
    </row>
    <row r="408" spans="2:23" x14ac:dyDescent="0.25">
      <c r="B408" s="58" t="s">
        <v>120</v>
      </c>
      <c r="C408" s="79" t="s">
        <v>144</v>
      </c>
      <c r="D408" s="58" t="s">
        <v>47</v>
      </c>
      <c r="E408" s="58" t="s">
        <v>179</v>
      </c>
      <c r="F408" s="80">
        <v>54.05</v>
      </c>
      <c r="G408" s="81">
        <v>53000</v>
      </c>
      <c r="H408" s="81">
        <v>54.04</v>
      </c>
      <c r="I408" s="81">
        <v>3</v>
      </c>
      <c r="J408" s="81">
        <v>-14.385224220684799</v>
      </c>
      <c r="K408" s="81">
        <v>0</v>
      </c>
      <c r="L408" s="81">
        <v>-19.619407390580999</v>
      </c>
      <c r="M408" s="81">
        <v>0</v>
      </c>
      <c r="N408" s="81">
        <v>5.23418316989624</v>
      </c>
      <c r="O408" s="81">
        <v>0</v>
      </c>
      <c r="P408" s="81">
        <v>2.0654099330604199</v>
      </c>
      <c r="Q408" s="81">
        <v>2.0654099330604101</v>
      </c>
      <c r="R408" s="81">
        <v>0</v>
      </c>
      <c r="S408" s="81">
        <v>0</v>
      </c>
      <c r="T408" s="81" t="s">
        <v>160</v>
      </c>
      <c r="U408" s="115">
        <v>5.2341831698951902E-2</v>
      </c>
      <c r="V408" s="115">
        <v>-2.4225625060550499E-2</v>
      </c>
      <c r="W408" s="111">
        <v>7.6568488607454299E-2</v>
      </c>
    </row>
    <row r="409" spans="2:23" x14ac:dyDescent="0.25">
      <c r="B409" s="58" t="s">
        <v>120</v>
      </c>
      <c r="C409" s="79" t="s">
        <v>144</v>
      </c>
      <c r="D409" s="58" t="s">
        <v>47</v>
      </c>
      <c r="E409" s="58" t="s">
        <v>179</v>
      </c>
      <c r="F409" s="80">
        <v>54.05</v>
      </c>
      <c r="G409" s="81">
        <v>53000</v>
      </c>
      <c r="H409" s="81">
        <v>54.04</v>
      </c>
      <c r="I409" s="81">
        <v>4</v>
      </c>
      <c r="J409" s="81">
        <v>-15.788660730019901</v>
      </c>
      <c r="K409" s="81">
        <v>0</v>
      </c>
      <c r="L409" s="81">
        <v>-21.533495916491301</v>
      </c>
      <c r="M409" s="81">
        <v>0</v>
      </c>
      <c r="N409" s="81">
        <v>5.74483518647141</v>
      </c>
      <c r="O409" s="81">
        <v>0</v>
      </c>
      <c r="P409" s="81">
        <v>2.26691334116384</v>
      </c>
      <c r="Q409" s="81">
        <v>2.26691334116384</v>
      </c>
      <c r="R409" s="81">
        <v>0</v>
      </c>
      <c r="S409" s="81">
        <v>0</v>
      </c>
      <c r="T409" s="81" t="s">
        <v>160</v>
      </c>
      <c r="U409" s="115">
        <v>5.7448351864702603E-2</v>
      </c>
      <c r="V409" s="115">
        <v>-2.6589100676213701E-2</v>
      </c>
      <c r="W409" s="111">
        <v>8.4038585056961004E-2</v>
      </c>
    </row>
    <row r="410" spans="2:23" x14ac:dyDescent="0.25">
      <c r="B410" s="58" t="s">
        <v>120</v>
      </c>
      <c r="C410" s="79" t="s">
        <v>144</v>
      </c>
      <c r="D410" s="58" t="s">
        <v>47</v>
      </c>
      <c r="E410" s="58" t="s">
        <v>179</v>
      </c>
      <c r="F410" s="80">
        <v>54.05</v>
      </c>
      <c r="G410" s="81">
        <v>53204</v>
      </c>
      <c r="H410" s="81">
        <v>54.03</v>
      </c>
      <c r="I410" s="81">
        <v>1</v>
      </c>
      <c r="J410" s="81">
        <v>4.4885469420328601</v>
      </c>
      <c r="K410" s="81">
        <v>2.5747934565764001E-3</v>
      </c>
      <c r="L410" s="81">
        <v>-1.4529889477229401</v>
      </c>
      <c r="M410" s="81">
        <v>2.6980840554580198E-4</v>
      </c>
      <c r="N410" s="81">
        <v>5.9415358897558104</v>
      </c>
      <c r="O410" s="81">
        <v>2.3049850510306002E-3</v>
      </c>
      <c r="P410" s="81">
        <v>2.4376955323712099</v>
      </c>
      <c r="Q410" s="81">
        <v>2.4376955323712002</v>
      </c>
      <c r="R410" s="81">
        <v>0</v>
      </c>
      <c r="S410" s="81">
        <v>7.5943354519173605E-4</v>
      </c>
      <c r="T410" s="81" t="s">
        <v>160</v>
      </c>
      <c r="U410" s="115">
        <v>0.24339210995278601</v>
      </c>
      <c r="V410" s="115">
        <v>-0.11265035645534199</v>
      </c>
      <c r="W410" s="111">
        <v>0.35604726455221303</v>
      </c>
    </row>
    <row r="411" spans="2:23" x14ac:dyDescent="0.25">
      <c r="B411" s="58" t="s">
        <v>120</v>
      </c>
      <c r="C411" s="79" t="s">
        <v>144</v>
      </c>
      <c r="D411" s="58" t="s">
        <v>47</v>
      </c>
      <c r="E411" s="58" t="s">
        <v>179</v>
      </c>
      <c r="F411" s="80">
        <v>54.05</v>
      </c>
      <c r="G411" s="81">
        <v>53304</v>
      </c>
      <c r="H411" s="81">
        <v>54.2</v>
      </c>
      <c r="I411" s="81">
        <v>1</v>
      </c>
      <c r="J411" s="81">
        <v>18.381502151298001</v>
      </c>
      <c r="K411" s="81">
        <v>3.1321440898048697E-2</v>
      </c>
      <c r="L411" s="81">
        <v>14.585310304814399</v>
      </c>
      <c r="M411" s="81">
        <v>1.9720189348952099E-2</v>
      </c>
      <c r="N411" s="81">
        <v>3.7961918464836502</v>
      </c>
      <c r="O411" s="81">
        <v>1.16012515490967E-2</v>
      </c>
      <c r="P411" s="81">
        <v>1.55732868130837</v>
      </c>
      <c r="Q411" s="81">
        <v>1.55732868130836</v>
      </c>
      <c r="R411" s="81">
        <v>0</v>
      </c>
      <c r="S411" s="81">
        <v>2.2482277202469801E-4</v>
      </c>
      <c r="T411" s="81" t="s">
        <v>160</v>
      </c>
      <c r="U411" s="115">
        <v>5.8488963122288101E-2</v>
      </c>
      <c r="V411" s="115">
        <v>-2.70707318561282E-2</v>
      </c>
      <c r="W411" s="111">
        <v>8.5560848008695095E-2</v>
      </c>
    </row>
    <row r="412" spans="2:23" x14ac:dyDescent="0.25">
      <c r="B412" s="58" t="s">
        <v>120</v>
      </c>
      <c r="C412" s="79" t="s">
        <v>144</v>
      </c>
      <c r="D412" s="58" t="s">
        <v>47</v>
      </c>
      <c r="E412" s="58" t="s">
        <v>179</v>
      </c>
      <c r="F412" s="80">
        <v>54.05</v>
      </c>
      <c r="G412" s="81">
        <v>53354</v>
      </c>
      <c r="H412" s="81">
        <v>54.1</v>
      </c>
      <c r="I412" s="81">
        <v>1</v>
      </c>
      <c r="J412" s="81">
        <v>15.7813868241889</v>
      </c>
      <c r="K412" s="81">
        <v>5.2300955719883201E-3</v>
      </c>
      <c r="L412" s="81">
        <v>25.611880387607801</v>
      </c>
      <c r="M412" s="81">
        <v>1.37753367567717E-2</v>
      </c>
      <c r="N412" s="81">
        <v>-9.8304935634189103</v>
      </c>
      <c r="O412" s="81">
        <v>-8.5452411847833695E-3</v>
      </c>
      <c r="P412" s="81">
        <v>-3.9433816890911602</v>
      </c>
      <c r="Q412" s="81">
        <v>-3.9433816890911602</v>
      </c>
      <c r="R412" s="81">
        <v>0</v>
      </c>
      <c r="S412" s="81">
        <v>3.26555442063049E-4</v>
      </c>
      <c r="T412" s="81" t="s">
        <v>141</v>
      </c>
      <c r="U412" s="115">
        <v>2.9440761103826998E-2</v>
      </c>
      <c r="V412" s="115">
        <v>-1.3626210945400201E-2</v>
      </c>
      <c r="W412" s="111">
        <v>4.30675524337506E-2</v>
      </c>
    </row>
    <row r="413" spans="2:23" x14ac:dyDescent="0.25">
      <c r="B413" s="58" t="s">
        <v>120</v>
      </c>
      <c r="C413" s="79" t="s">
        <v>144</v>
      </c>
      <c r="D413" s="58" t="s">
        <v>47</v>
      </c>
      <c r="E413" s="58" t="s">
        <v>179</v>
      </c>
      <c r="F413" s="80">
        <v>54.05</v>
      </c>
      <c r="G413" s="81">
        <v>53454</v>
      </c>
      <c r="H413" s="81">
        <v>54.18</v>
      </c>
      <c r="I413" s="81">
        <v>1</v>
      </c>
      <c r="J413" s="81">
        <v>18.708487629169799</v>
      </c>
      <c r="K413" s="81">
        <v>2.3870512139088501E-2</v>
      </c>
      <c r="L413" s="81">
        <v>28.253516868014099</v>
      </c>
      <c r="M413" s="81">
        <v>5.4441414891040901E-2</v>
      </c>
      <c r="N413" s="81">
        <v>-9.5450292388443092</v>
      </c>
      <c r="O413" s="81">
        <v>-3.05709027519524E-2</v>
      </c>
      <c r="P413" s="81">
        <v>-3.8277716866271199</v>
      </c>
      <c r="Q413" s="81">
        <v>-3.8277716866271101</v>
      </c>
      <c r="R413" s="81">
        <v>0</v>
      </c>
      <c r="S413" s="81">
        <v>9.9925522099319499E-4</v>
      </c>
      <c r="T413" s="81" t="s">
        <v>141</v>
      </c>
      <c r="U413" s="115">
        <v>-0.41349060137212001</v>
      </c>
      <c r="V413" s="115">
        <v>-0.19137787023802499</v>
      </c>
      <c r="W413" s="111">
        <v>-0.222109737870686</v>
      </c>
    </row>
    <row r="414" spans="2:23" x14ac:dyDescent="0.25">
      <c r="B414" s="58" t="s">
        <v>120</v>
      </c>
      <c r="C414" s="79" t="s">
        <v>144</v>
      </c>
      <c r="D414" s="58" t="s">
        <v>47</v>
      </c>
      <c r="E414" s="58" t="s">
        <v>179</v>
      </c>
      <c r="F414" s="80">
        <v>54.05</v>
      </c>
      <c r="G414" s="81">
        <v>53604</v>
      </c>
      <c r="H414" s="81">
        <v>54.15</v>
      </c>
      <c r="I414" s="81">
        <v>1</v>
      </c>
      <c r="J414" s="81">
        <v>16.229293588500099</v>
      </c>
      <c r="K414" s="81">
        <v>1.14574637116053E-2</v>
      </c>
      <c r="L414" s="81">
        <v>21.1088147691048</v>
      </c>
      <c r="M414" s="81">
        <v>1.93828196516024E-2</v>
      </c>
      <c r="N414" s="81">
        <v>-4.8795211806046899</v>
      </c>
      <c r="O414" s="81">
        <v>-7.9253559399971099E-3</v>
      </c>
      <c r="P414" s="81">
        <v>-1.9382756165564801</v>
      </c>
      <c r="Q414" s="81">
        <v>-1.9382756165564801</v>
      </c>
      <c r="R414" s="81">
        <v>0</v>
      </c>
      <c r="S414" s="81">
        <v>1.6342568790957799E-4</v>
      </c>
      <c r="T414" s="81" t="s">
        <v>141</v>
      </c>
      <c r="U414" s="115">
        <v>5.9190361706631903E-2</v>
      </c>
      <c r="V414" s="115">
        <v>-2.73953635812853E-2</v>
      </c>
      <c r="W414" s="111">
        <v>8.6586892145314301E-2</v>
      </c>
    </row>
    <row r="415" spans="2:23" x14ac:dyDescent="0.25">
      <c r="B415" s="58" t="s">
        <v>120</v>
      </c>
      <c r="C415" s="79" t="s">
        <v>144</v>
      </c>
      <c r="D415" s="58" t="s">
        <v>47</v>
      </c>
      <c r="E415" s="58" t="s">
        <v>179</v>
      </c>
      <c r="F415" s="80">
        <v>54.05</v>
      </c>
      <c r="G415" s="81">
        <v>53654</v>
      </c>
      <c r="H415" s="81">
        <v>54.02</v>
      </c>
      <c r="I415" s="81">
        <v>1</v>
      </c>
      <c r="J415" s="81">
        <v>-12.7861622263306</v>
      </c>
      <c r="K415" s="81">
        <v>7.9732095121942195E-3</v>
      </c>
      <c r="L415" s="81">
        <v>-5.1780214008804499</v>
      </c>
      <c r="M415" s="81">
        <v>1.30761663747639E-3</v>
      </c>
      <c r="N415" s="81">
        <v>-7.6081408254501799</v>
      </c>
      <c r="O415" s="81">
        <v>6.66559287471783E-3</v>
      </c>
      <c r="P415" s="81">
        <v>-3.0215283529091499</v>
      </c>
      <c r="Q415" s="81">
        <v>-3.0215283529091499</v>
      </c>
      <c r="R415" s="81">
        <v>0</v>
      </c>
      <c r="S415" s="81">
        <v>4.4525223005914999E-4</v>
      </c>
      <c r="T415" s="81" t="s">
        <v>141</v>
      </c>
      <c r="U415" s="115">
        <v>0.13193108622191799</v>
      </c>
      <c r="V415" s="115">
        <v>-6.1062307620910999E-2</v>
      </c>
      <c r="W415" s="111">
        <v>0.19299599468457801</v>
      </c>
    </row>
    <row r="416" spans="2:23" x14ac:dyDescent="0.25">
      <c r="B416" s="58" t="s">
        <v>120</v>
      </c>
      <c r="C416" s="79" t="s">
        <v>144</v>
      </c>
      <c r="D416" s="58" t="s">
        <v>47</v>
      </c>
      <c r="E416" s="58" t="s">
        <v>180</v>
      </c>
      <c r="F416" s="80">
        <v>53.96</v>
      </c>
      <c r="G416" s="81">
        <v>53150</v>
      </c>
      <c r="H416" s="81">
        <v>53.87</v>
      </c>
      <c r="I416" s="81">
        <v>1</v>
      </c>
      <c r="J416" s="81">
        <v>-23.1831766855246</v>
      </c>
      <c r="K416" s="81">
        <v>1.47048968785144E-2</v>
      </c>
      <c r="L416" s="81">
        <v>8.3044746620644894</v>
      </c>
      <c r="M416" s="81">
        <v>1.8868632319361501E-3</v>
      </c>
      <c r="N416" s="81">
        <v>-31.4876513475891</v>
      </c>
      <c r="O416" s="81">
        <v>1.28180336465782E-2</v>
      </c>
      <c r="P416" s="81">
        <v>-12.2268319127572</v>
      </c>
      <c r="Q416" s="81">
        <v>-12.2268319127572</v>
      </c>
      <c r="R416" s="81">
        <v>0</v>
      </c>
      <c r="S416" s="81">
        <v>4.09019465352031E-3</v>
      </c>
      <c r="T416" s="81" t="s">
        <v>160</v>
      </c>
      <c r="U416" s="115">
        <v>-2.14280433722785</v>
      </c>
      <c r="V416" s="115">
        <v>-0.99176457465937495</v>
      </c>
      <c r="W416" s="111">
        <v>-1.1510242507822499</v>
      </c>
    </row>
    <row r="417" spans="2:23" x14ac:dyDescent="0.25">
      <c r="B417" s="58" t="s">
        <v>120</v>
      </c>
      <c r="C417" s="79" t="s">
        <v>144</v>
      </c>
      <c r="D417" s="58" t="s">
        <v>47</v>
      </c>
      <c r="E417" s="58" t="s">
        <v>180</v>
      </c>
      <c r="F417" s="80">
        <v>53.96</v>
      </c>
      <c r="G417" s="81">
        <v>53150</v>
      </c>
      <c r="H417" s="81">
        <v>53.87</v>
      </c>
      <c r="I417" s="81">
        <v>2</v>
      </c>
      <c r="J417" s="81">
        <v>-23.115107971086001</v>
      </c>
      <c r="K417" s="81">
        <v>1.4634702050344801E-2</v>
      </c>
      <c r="L417" s="81">
        <v>8.2800916828895907</v>
      </c>
      <c r="M417" s="81">
        <v>1.8778561616086E-3</v>
      </c>
      <c r="N417" s="81">
        <v>-31.395199653975599</v>
      </c>
      <c r="O417" s="81">
        <v>1.27568458887362E-2</v>
      </c>
      <c r="P417" s="81">
        <v>-12.1909324007427</v>
      </c>
      <c r="Q417" s="81">
        <v>-12.1909324007426</v>
      </c>
      <c r="R417" s="81">
        <v>0</v>
      </c>
      <c r="S417" s="81">
        <v>4.0706698303776996E-3</v>
      </c>
      <c r="T417" s="81" t="s">
        <v>160</v>
      </c>
      <c r="U417" s="115">
        <v>-2.1377826227666898</v>
      </c>
      <c r="V417" s="115">
        <v>-0.98944035008127795</v>
      </c>
      <c r="W417" s="111">
        <v>-1.1483267972514299</v>
      </c>
    </row>
    <row r="418" spans="2:23" x14ac:dyDescent="0.25">
      <c r="B418" s="58" t="s">
        <v>120</v>
      </c>
      <c r="C418" s="79" t="s">
        <v>144</v>
      </c>
      <c r="D418" s="58" t="s">
        <v>47</v>
      </c>
      <c r="E418" s="58" t="s">
        <v>180</v>
      </c>
      <c r="F418" s="80">
        <v>53.96</v>
      </c>
      <c r="G418" s="81">
        <v>53900</v>
      </c>
      <c r="H418" s="81">
        <v>53.85</v>
      </c>
      <c r="I418" s="81">
        <v>1</v>
      </c>
      <c r="J418" s="81">
        <v>-17.4357850310667</v>
      </c>
      <c r="K418" s="81">
        <v>1.42579095235648E-2</v>
      </c>
      <c r="L418" s="81">
        <v>1.1097628758712199</v>
      </c>
      <c r="M418" s="81">
        <v>5.7760803747045999E-5</v>
      </c>
      <c r="N418" s="81">
        <v>-18.545547906937902</v>
      </c>
      <c r="O418" s="81">
        <v>1.4200148719817699E-2</v>
      </c>
      <c r="P418" s="81">
        <v>-8.7709461327431004</v>
      </c>
      <c r="Q418" s="81">
        <v>-8.7709461327430898</v>
      </c>
      <c r="R418" s="81">
        <v>0</v>
      </c>
      <c r="S418" s="81">
        <v>3.60799336537726E-3</v>
      </c>
      <c r="T418" s="81" t="s">
        <v>160</v>
      </c>
      <c r="U418" s="115">
        <v>-1.2745512530213801</v>
      </c>
      <c r="V418" s="115">
        <v>-0.58990676814180298</v>
      </c>
      <c r="W418" s="111">
        <v>-0.68463525838781203</v>
      </c>
    </row>
    <row r="419" spans="2:23" x14ac:dyDescent="0.25">
      <c r="B419" s="58" t="s">
        <v>120</v>
      </c>
      <c r="C419" s="79" t="s">
        <v>144</v>
      </c>
      <c r="D419" s="58" t="s">
        <v>47</v>
      </c>
      <c r="E419" s="58" t="s">
        <v>180</v>
      </c>
      <c r="F419" s="80">
        <v>53.96</v>
      </c>
      <c r="G419" s="81">
        <v>53900</v>
      </c>
      <c r="H419" s="81">
        <v>53.85</v>
      </c>
      <c r="I419" s="81">
        <v>2</v>
      </c>
      <c r="J419" s="81">
        <v>-17.4546147887663</v>
      </c>
      <c r="K419" s="81">
        <v>1.42765352380989E-2</v>
      </c>
      <c r="L419" s="81">
        <v>1.1109613631214299</v>
      </c>
      <c r="M419" s="81">
        <v>5.7836259145336002E-5</v>
      </c>
      <c r="N419" s="81">
        <v>-18.565576151887701</v>
      </c>
      <c r="O419" s="81">
        <v>1.42186989789535E-2</v>
      </c>
      <c r="P419" s="81">
        <v>-8.78041830679099</v>
      </c>
      <c r="Q419" s="81">
        <v>-8.7804183067909793</v>
      </c>
      <c r="R419" s="81">
        <v>0</v>
      </c>
      <c r="S419" s="81">
        <v>3.61270664079491E-3</v>
      </c>
      <c r="T419" s="81" t="s">
        <v>160</v>
      </c>
      <c r="U419" s="115">
        <v>-1.2757544082471399</v>
      </c>
      <c r="V419" s="115">
        <v>-0.59046363033868998</v>
      </c>
      <c r="W419" s="111">
        <v>-0.68528154270703301</v>
      </c>
    </row>
    <row r="420" spans="2:23" x14ac:dyDescent="0.25">
      <c r="B420" s="58" t="s">
        <v>120</v>
      </c>
      <c r="C420" s="79" t="s">
        <v>144</v>
      </c>
      <c r="D420" s="58" t="s">
        <v>47</v>
      </c>
      <c r="E420" s="58" t="s">
        <v>181</v>
      </c>
      <c r="F420" s="80">
        <v>53.87</v>
      </c>
      <c r="G420" s="81">
        <v>53550</v>
      </c>
      <c r="H420" s="81">
        <v>53.79</v>
      </c>
      <c r="I420" s="81">
        <v>1</v>
      </c>
      <c r="J420" s="81">
        <v>-21.9732897198049</v>
      </c>
      <c r="K420" s="81">
        <v>1.1863021579484601E-2</v>
      </c>
      <c r="L420" s="81">
        <v>5.1750065432580703</v>
      </c>
      <c r="M420" s="81">
        <v>6.5800162019830695E-4</v>
      </c>
      <c r="N420" s="81">
        <v>-27.148296263062999</v>
      </c>
      <c r="O420" s="81">
        <v>1.12050199592863E-2</v>
      </c>
      <c r="P420" s="81">
        <v>-11.721402075726401</v>
      </c>
      <c r="Q420" s="81">
        <v>-11.721402075726401</v>
      </c>
      <c r="R420" s="81">
        <v>0</v>
      </c>
      <c r="S420" s="81">
        <v>3.3757034208741301E-3</v>
      </c>
      <c r="T420" s="81" t="s">
        <v>141</v>
      </c>
      <c r="U420" s="115">
        <v>-1.56869747663661</v>
      </c>
      <c r="V420" s="115">
        <v>-0.72604789838089001</v>
      </c>
      <c r="W420" s="111">
        <v>-0.84263822243592201</v>
      </c>
    </row>
    <row r="421" spans="2:23" x14ac:dyDescent="0.25">
      <c r="B421" s="58" t="s">
        <v>120</v>
      </c>
      <c r="C421" s="79" t="s">
        <v>144</v>
      </c>
      <c r="D421" s="58" t="s">
        <v>47</v>
      </c>
      <c r="E421" s="58" t="s">
        <v>181</v>
      </c>
      <c r="F421" s="80">
        <v>53.87</v>
      </c>
      <c r="G421" s="81">
        <v>54200</v>
      </c>
      <c r="H421" s="81">
        <v>53.85</v>
      </c>
      <c r="I421" s="81">
        <v>1</v>
      </c>
      <c r="J421" s="81">
        <v>-17.024955634252699</v>
      </c>
      <c r="K421" s="81">
        <v>1.9130041546985999E-3</v>
      </c>
      <c r="L421" s="81">
        <v>10.588954744861599</v>
      </c>
      <c r="M421" s="81">
        <v>7.4003135308559596E-4</v>
      </c>
      <c r="N421" s="81">
        <v>-27.613910379114301</v>
      </c>
      <c r="O421" s="81">
        <v>1.1729728016129999E-3</v>
      </c>
      <c r="P421" s="81">
        <v>-11.924237035610901</v>
      </c>
      <c r="Q421" s="81">
        <v>-11.924237035610901</v>
      </c>
      <c r="R421" s="81">
        <v>0</v>
      </c>
      <c r="S421" s="81">
        <v>9.3843703061747598E-4</v>
      </c>
      <c r="T421" s="81" t="s">
        <v>141</v>
      </c>
      <c r="U421" s="115">
        <v>-0.48910189248729902</v>
      </c>
      <c r="V421" s="115">
        <v>-0.22637341260719099</v>
      </c>
      <c r="W421" s="111">
        <v>-0.26272493926565699</v>
      </c>
    </row>
    <row r="422" spans="2:23" x14ac:dyDescent="0.25">
      <c r="B422" s="58" t="s">
        <v>120</v>
      </c>
      <c r="C422" s="79" t="s">
        <v>144</v>
      </c>
      <c r="D422" s="58" t="s">
        <v>47</v>
      </c>
      <c r="E422" s="58" t="s">
        <v>182</v>
      </c>
      <c r="F422" s="80">
        <v>53.87</v>
      </c>
      <c r="G422" s="81">
        <v>53150</v>
      </c>
      <c r="H422" s="81">
        <v>53.87</v>
      </c>
      <c r="I422" s="81">
        <v>1</v>
      </c>
      <c r="J422" s="81">
        <v>-15.4992037866019</v>
      </c>
      <c r="K422" s="81">
        <v>0</v>
      </c>
      <c r="L422" s="81">
        <v>-16.0993123870193</v>
      </c>
      <c r="M422" s="81">
        <v>0</v>
      </c>
      <c r="N422" s="81">
        <v>0.60010860041730396</v>
      </c>
      <c r="O422" s="81">
        <v>0</v>
      </c>
      <c r="P422" s="81">
        <v>0.28044669249606502</v>
      </c>
      <c r="Q422" s="81">
        <v>0.28044669249606402</v>
      </c>
      <c r="R422" s="81">
        <v>0</v>
      </c>
      <c r="S422" s="81">
        <v>0</v>
      </c>
      <c r="T422" s="81" t="s">
        <v>141</v>
      </c>
      <c r="U422" s="115">
        <v>0</v>
      </c>
      <c r="V422" s="115">
        <v>0</v>
      </c>
      <c r="W422" s="111">
        <v>0</v>
      </c>
    </row>
    <row r="423" spans="2:23" x14ac:dyDescent="0.25">
      <c r="B423" s="58" t="s">
        <v>120</v>
      </c>
      <c r="C423" s="79" t="s">
        <v>144</v>
      </c>
      <c r="D423" s="58" t="s">
        <v>47</v>
      </c>
      <c r="E423" s="58" t="s">
        <v>182</v>
      </c>
      <c r="F423" s="80">
        <v>53.87</v>
      </c>
      <c r="G423" s="81">
        <v>53150</v>
      </c>
      <c r="H423" s="81">
        <v>53.87</v>
      </c>
      <c r="I423" s="81">
        <v>2</v>
      </c>
      <c r="J423" s="81">
        <v>-13.0132784930745</v>
      </c>
      <c r="K423" s="81">
        <v>0</v>
      </c>
      <c r="L423" s="81">
        <v>-13.517135365391299</v>
      </c>
      <c r="M423" s="81">
        <v>0</v>
      </c>
      <c r="N423" s="81">
        <v>0.50385687231683796</v>
      </c>
      <c r="O423" s="81">
        <v>0</v>
      </c>
      <c r="P423" s="81">
        <v>0.23546570276515599</v>
      </c>
      <c r="Q423" s="81">
        <v>0.23546570276515599</v>
      </c>
      <c r="R423" s="81">
        <v>0</v>
      </c>
      <c r="S423" s="81">
        <v>0</v>
      </c>
      <c r="T423" s="81" t="s">
        <v>141</v>
      </c>
      <c r="U423" s="115">
        <v>0</v>
      </c>
      <c r="V423" s="115">
        <v>0</v>
      </c>
      <c r="W423" s="111">
        <v>0</v>
      </c>
    </row>
    <row r="424" spans="2:23" x14ac:dyDescent="0.25">
      <c r="B424" s="58" t="s">
        <v>120</v>
      </c>
      <c r="C424" s="79" t="s">
        <v>144</v>
      </c>
      <c r="D424" s="58" t="s">
        <v>47</v>
      </c>
      <c r="E424" s="58" t="s">
        <v>182</v>
      </c>
      <c r="F424" s="80">
        <v>53.87</v>
      </c>
      <c r="G424" s="81">
        <v>53150</v>
      </c>
      <c r="H424" s="81">
        <v>53.87</v>
      </c>
      <c r="I424" s="81">
        <v>3</v>
      </c>
      <c r="J424" s="81">
        <v>-15.9223902381132</v>
      </c>
      <c r="K424" s="81">
        <v>0</v>
      </c>
      <c r="L424" s="81">
        <v>-16.538884056289401</v>
      </c>
      <c r="M424" s="81">
        <v>0</v>
      </c>
      <c r="N424" s="81">
        <v>0.616493818176167</v>
      </c>
      <c r="O424" s="81">
        <v>0</v>
      </c>
      <c r="P424" s="81">
        <v>0.28810394007276002</v>
      </c>
      <c r="Q424" s="81">
        <v>0.28810394007275902</v>
      </c>
      <c r="R424" s="81">
        <v>0</v>
      </c>
      <c r="S424" s="81">
        <v>0</v>
      </c>
      <c r="T424" s="81" t="s">
        <v>141</v>
      </c>
      <c r="U424" s="115">
        <v>0</v>
      </c>
      <c r="V424" s="115">
        <v>0</v>
      </c>
      <c r="W424" s="111">
        <v>0</v>
      </c>
    </row>
    <row r="425" spans="2:23" x14ac:dyDescent="0.25">
      <c r="B425" s="58" t="s">
        <v>120</v>
      </c>
      <c r="C425" s="79" t="s">
        <v>144</v>
      </c>
      <c r="D425" s="58" t="s">
        <v>47</v>
      </c>
      <c r="E425" s="58" t="s">
        <v>182</v>
      </c>
      <c r="F425" s="80">
        <v>53.87</v>
      </c>
      <c r="G425" s="81">
        <v>53654</v>
      </c>
      <c r="H425" s="81">
        <v>54.02</v>
      </c>
      <c r="I425" s="81">
        <v>1</v>
      </c>
      <c r="J425" s="81">
        <v>49.227302125911599</v>
      </c>
      <c r="K425" s="81">
        <v>7.6092476422307598E-2</v>
      </c>
      <c r="L425" s="81">
        <v>42.968687043852398</v>
      </c>
      <c r="M425" s="81">
        <v>5.7974073280957397E-2</v>
      </c>
      <c r="N425" s="81">
        <v>6.2586150820592303</v>
      </c>
      <c r="O425" s="81">
        <v>1.8118403141350201E-2</v>
      </c>
      <c r="P425" s="81">
        <v>2.47990198473294</v>
      </c>
      <c r="Q425" s="81">
        <v>2.47990198473294</v>
      </c>
      <c r="R425" s="81">
        <v>0</v>
      </c>
      <c r="S425" s="81">
        <v>1.93107295011907E-4</v>
      </c>
      <c r="T425" s="81" t="s">
        <v>141</v>
      </c>
      <c r="U425" s="115">
        <v>3.8604995151216001E-2</v>
      </c>
      <c r="V425" s="115">
        <v>-1.7867738052744799E-2</v>
      </c>
      <c r="W425" s="111">
        <v>5.64734942488819E-2</v>
      </c>
    </row>
    <row r="426" spans="2:23" x14ac:dyDescent="0.25">
      <c r="B426" s="58" t="s">
        <v>120</v>
      </c>
      <c r="C426" s="79" t="s">
        <v>144</v>
      </c>
      <c r="D426" s="58" t="s">
        <v>47</v>
      </c>
      <c r="E426" s="58" t="s">
        <v>182</v>
      </c>
      <c r="F426" s="80">
        <v>53.87</v>
      </c>
      <c r="G426" s="81">
        <v>53654</v>
      </c>
      <c r="H426" s="81">
        <v>54.02</v>
      </c>
      <c r="I426" s="81">
        <v>2</v>
      </c>
      <c r="J426" s="81">
        <v>49.227302125911599</v>
      </c>
      <c r="K426" s="81">
        <v>7.6092476422307598E-2</v>
      </c>
      <c r="L426" s="81">
        <v>42.968687043852398</v>
      </c>
      <c r="M426" s="81">
        <v>5.7974073280957397E-2</v>
      </c>
      <c r="N426" s="81">
        <v>6.2586150820592303</v>
      </c>
      <c r="O426" s="81">
        <v>1.8118403141350201E-2</v>
      </c>
      <c r="P426" s="81">
        <v>2.47990198473294</v>
      </c>
      <c r="Q426" s="81">
        <v>2.47990198473294</v>
      </c>
      <c r="R426" s="81">
        <v>0</v>
      </c>
      <c r="S426" s="81">
        <v>1.93107295011907E-4</v>
      </c>
      <c r="T426" s="81" t="s">
        <v>141</v>
      </c>
      <c r="U426" s="115">
        <v>3.8604995151216001E-2</v>
      </c>
      <c r="V426" s="115">
        <v>-1.7867738052744799E-2</v>
      </c>
      <c r="W426" s="111">
        <v>5.64734942488819E-2</v>
      </c>
    </row>
    <row r="427" spans="2:23" x14ac:dyDescent="0.25">
      <c r="B427" s="58" t="s">
        <v>120</v>
      </c>
      <c r="C427" s="79" t="s">
        <v>144</v>
      </c>
      <c r="D427" s="58" t="s">
        <v>47</v>
      </c>
      <c r="E427" s="58" t="s">
        <v>182</v>
      </c>
      <c r="F427" s="80">
        <v>53.87</v>
      </c>
      <c r="G427" s="81">
        <v>53704</v>
      </c>
      <c r="H427" s="81">
        <v>53.84</v>
      </c>
      <c r="I427" s="81">
        <v>1</v>
      </c>
      <c r="J427" s="81">
        <v>-12.154670036582299</v>
      </c>
      <c r="K427" s="81">
        <v>6.1753649545843803E-3</v>
      </c>
      <c r="L427" s="81">
        <v>-5.5788093015412903</v>
      </c>
      <c r="M427" s="81">
        <v>1.3009461327198801E-3</v>
      </c>
      <c r="N427" s="81">
        <v>-6.5758607350409797</v>
      </c>
      <c r="O427" s="81">
        <v>4.8744188218645002E-3</v>
      </c>
      <c r="P427" s="81">
        <v>-2.6562997070966601</v>
      </c>
      <c r="Q427" s="81">
        <v>-2.6562997070966499</v>
      </c>
      <c r="R427" s="81">
        <v>0</v>
      </c>
      <c r="S427" s="81">
        <v>2.9493779599793098E-4</v>
      </c>
      <c r="T427" s="81" t="s">
        <v>141</v>
      </c>
      <c r="U427" s="115">
        <v>6.5236003600322404E-2</v>
      </c>
      <c r="V427" s="115">
        <v>-3.0193497483233502E-2</v>
      </c>
      <c r="W427" s="111">
        <v>9.5430787122551999E-2</v>
      </c>
    </row>
    <row r="428" spans="2:23" x14ac:dyDescent="0.25">
      <c r="B428" s="58" t="s">
        <v>120</v>
      </c>
      <c r="C428" s="79" t="s">
        <v>144</v>
      </c>
      <c r="D428" s="58" t="s">
        <v>47</v>
      </c>
      <c r="E428" s="58" t="s">
        <v>182</v>
      </c>
      <c r="F428" s="80">
        <v>53.87</v>
      </c>
      <c r="G428" s="81">
        <v>58004</v>
      </c>
      <c r="H428" s="81">
        <v>53.05</v>
      </c>
      <c r="I428" s="81">
        <v>1</v>
      </c>
      <c r="J428" s="81">
        <v>-42.132227551325897</v>
      </c>
      <c r="K428" s="81">
        <v>0.37597138994889401</v>
      </c>
      <c r="L428" s="81">
        <v>-34.387081240435897</v>
      </c>
      <c r="M428" s="81">
        <v>0.250447433250856</v>
      </c>
      <c r="N428" s="81">
        <v>-7.7451463108900001</v>
      </c>
      <c r="O428" s="81">
        <v>0.12552395669803801</v>
      </c>
      <c r="P428" s="81">
        <v>-3.1075205977036999</v>
      </c>
      <c r="Q428" s="81">
        <v>-3.1075205977036999</v>
      </c>
      <c r="R428" s="81">
        <v>0</v>
      </c>
      <c r="S428" s="81">
        <v>2.0452857273593598E-3</v>
      </c>
      <c r="T428" s="81" t="s">
        <v>141</v>
      </c>
      <c r="U428" s="115">
        <v>0.35949075014728898</v>
      </c>
      <c r="V428" s="115">
        <v>-0.16638485591971899</v>
      </c>
      <c r="W428" s="111">
        <v>0.52588269293772305</v>
      </c>
    </row>
    <row r="429" spans="2:23" x14ac:dyDescent="0.25">
      <c r="B429" s="58" t="s">
        <v>120</v>
      </c>
      <c r="C429" s="79" t="s">
        <v>144</v>
      </c>
      <c r="D429" s="58" t="s">
        <v>47</v>
      </c>
      <c r="E429" s="58" t="s">
        <v>183</v>
      </c>
      <c r="F429" s="80">
        <v>53.83</v>
      </c>
      <c r="G429" s="81">
        <v>53050</v>
      </c>
      <c r="H429" s="81">
        <v>53.96</v>
      </c>
      <c r="I429" s="81">
        <v>1</v>
      </c>
      <c r="J429" s="81">
        <v>56.326243597316903</v>
      </c>
      <c r="K429" s="81">
        <v>7.6460761798601104E-2</v>
      </c>
      <c r="L429" s="81">
        <v>108.533161568135</v>
      </c>
      <c r="M429" s="81">
        <v>0.28388467655539301</v>
      </c>
      <c r="N429" s="81">
        <v>-52.206917970817699</v>
      </c>
      <c r="O429" s="81">
        <v>-0.20742391475679101</v>
      </c>
      <c r="P429" s="81">
        <v>-21.8757493544136</v>
      </c>
      <c r="Q429" s="81">
        <v>-21.8757493544135</v>
      </c>
      <c r="R429" s="81">
        <v>0</v>
      </c>
      <c r="S429" s="81">
        <v>1.15330166765927E-2</v>
      </c>
      <c r="T429" s="81" t="s">
        <v>141</v>
      </c>
      <c r="U429" s="115">
        <v>-4.3922125496108402</v>
      </c>
      <c r="V429" s="115">
        <v>-2.0328691404058699</v>
      </c>
      <c r="W429" s="111">
        <v>-2.3593116139257799</v>
      </c>
    </row>
    <row r="430" spans="2:23" x14ac:dyDescent="0.25">
      <c r="B430" s="58" t="s">
        <v>120</v>
      </c>
      <c r="C430" s="79" t="s">
        <v>144</v>
      </c>
      <c r="D430" s="58" t="s">
        <v>47</v>
      </c>
      <c r="E430" s="58" t="s">
        <v>183</v>
      </c>
      <c r="F430" s="80">
        <v>53.83</v>
      </c>
      <c r="G430" s="81">
        <v>53204</v>
      </c>
      <c r="H430" s="81">
        <v>54.03</v>
      </c>
      <c r="I430" s="81">
        <v>1</v>
      </c>
      <c r="J430" s="81">
        <v>15.4861986700376</v>
      </c>
      <c r="K430" s="81">
        <v>0</v>
      </c>
      <c r="L430" s="81">
        <v>20.356608392886798</v>
      </c>
      <c r="M430" s="81">
        <v>0</v>
      </c>
      <c r="N430" s="81">
        <v>-4.8704097228492103</v>
      </c>
      <c r="O430" s="81">
        <v>0</v>
      </c>
      <c r="P430" s="81">
        <v>-1.99751210683965</v>
      </c>
      <c r="Q430" s="81">
        <v>-1.99751210683964</v>
      </c>
      <c r="R430" s="81">
        <v>0</v>
      </c>
      <c r="S430" s="81">
        <v>0</v>
      </c>
      <c r="T430" s="81" t="s">
        <v>141</v>
      </c>
      <c r="U430" s="115">
        <v>0.97408194456985597</v>
      </c>
      <c r="V430" s="115">
        <v>-0.45083909373148301</v>
      </c>
      <c r="W430" s="111">
        <v>1.4249402410007199</v>
      </c>
    </row>
    <row r="431" spans="2:23" x14ac:dyDescent="0.25">
      <c r="B431" s="58" t="s">
        <v>120</v>
      </c>
      <c r="C431" s="79" t="s">
        <v>144</v>
      </c>
      <c r="D431" s="58" t="s">
        <v>47</v>
      </c>
      <c r="E431" s="58" t="s">
        <v>183</v>
      </c>
      <c r="F431" s="80">
        <v>53.83</v>
      </c>
      <c r="G431" s="81">
        <v>53204</v>
      </c>
      <c r="H431" s="81">
        <v>54.03</v>
      </c>
      <c r="I431" s="81">
        <v>2</v>
      </c>
      <c r="J431" s="81">
        <v>15.4861986700376</v>
      </c>
      <c r="K431" s="81">
        <v>0</v>
      </c>
      <c r="L431" s="81">
        <v>20.356608392886798</v>
      </c>
      <c r="M431" s="81">
        <v>0</v>
      </c>
      <c r="N431" s="81">
        <v>-4.8704097228492103</v>
      </c>
      <c r="O431" s="81">
        <v>0</v>
      </c>
      <c r="P431" s="81">
        <v>-1.99751210683965</v>
      </c>
      <c r="Q431" s="81">
        <v>-1.99751210683964</v>
      </c>
      <c r="R431" s="81">
        <v>0</v>
      </c>
      <c r="S431" s="81">
        <v>0</v>
      </c>
      <c r="T431" s="81" t="s">
        <v>141</v>
      </c>
      <c r="U431" s="115">
        <v>0.97408194456985597</v>
      </c>
      <c r="V431" s="115">
        <v>-0.45083909373148301</v>
      </c>
      <c r="W431" s="111">
        <v>1.4249402410007199</v>
      </c>
    </row>
    <row r="432" spans="2:23" x14ac:dyDescent="0.25">
      <c r="B432" s="58" t="s">
        <v>120</v>
      </c>
      <c r="C432" s="79" t="s">
        <v>144</v>
      </c>
      <c r="D432" s="58" t="s">
        <v>47</v>
      </c>
      <c r="E432" s="58" t="s">
        <v>184</v>
      </c>
      <c r="F432" s="80">
        <v>54.03</v>
      </c>
      <c r="G432" s="81">
        <v>53254</v>
      </c>
      <c r="H432" s="81">
        <v>54.26</v>
      </c>
      <c r="I432" s="81">
        <v>1</v>
      </c>
      <c r="J432" s="81">
        <v>19.829737466206002</v>
      </c>
      <c r="K432" s="81">
        <v>4.14452286329502E-2</v>
      </c>
      <c r="L432" s="81">
        <v>19.8297372214757</v>
      </c>
      <c r="M432" s="81">
        <v>4.1445227609951001E-2</v>
      </c>
      <c r="N432" s="81">
        <v>2.4473028603599999E-7</v>
      </c>
      <c r="O432" s="81">
        <v>1.0229991769999999E-9</v>
      </c>
      <c r="P432" s="81">
        <v>1.9372E-14</v>
      </c>
      <c r="Q432" s="81">
        <v>1.9369000000000001E-14</v>
      </c>
      <c r="R432" s="81">
        <v>0</v>
      </c>
      <c r="S432" s="81">
        <v>0</v>
      </c>
      <c r="T432" s="81" t="s">
        <v>141</v>
      </c>
      <c r="U432" s="115">
        <v>-8.9767536699999996E-10</v>
      </c>
      <c r="V432" s="115">
        <v>0</v>
      </c>
      <c r="W432" s="111">
        <v>-8.9766326963000001E-10</v>
      </c>
    </row>
    <row r="433" spans="2:23" x14ac:dyDescent="0.25">
      <c r="B433" s="58" t="s">
        <v>120</v>
      </c>
      <c r="C433" s="79" t="s">
        <v>144</v>
      </c>
      <c r="D433" s="58" t="s">
        <v>47</v>
      </c>
      <c r="E433" s="58" t="s">
        <v>184</v>
      </c>
      <c r="F433" s="80">
        <v>54.03</v>
      </c>
      <c r="G433" s="81">
        <v>53304</v>
      </c>
      <c r="H433" s="81">
        <v>54.2</v>
      </c>
      <c r="I433" s="81">
        <v>1</v>
      </c>
      <c r="J433" s="81">
        <v>9.9849119899890102</v>
      </c>
      <c r="K433" s="81">
        <v>1.1106409273687799E-2</v>
      </c>
      <c r="L433" s="81">
        <v>13.780327025077</v>
      </c>
      <c r="M433" s="81">
        <v>2.1154571799072801E-2</v>
      </c>
      <c r="N433" s="81">
        <v>-3.79541503508801</v>
      </c>
      <c r="O433" s="81">
        <v>-1.00481625253849E-2</v>
      </c>
      <c r="P433" s="81">
        <v>-1.5573286813083</v>
      </c>
      <c r="Q433" s="81">
        <v>-1.5573286813082901</v>
      </c>
      <c r="R433" s="81">
        <v>0</v>
      </c>
      <c r="S433" s="81">
        <v>2.7017537004907401E-4</v>
      </c>
      <c r="T433" s="81" t="s">
        <v>141</v>
      </c>
      <c r="U433" s="115">
        <v>0.10146424090376201</v>
      </c>
      <c r="V433" s="115">
        <v>-4.6961189117826499E-2</v>
      </c>
      <c r="W433" s="111">
        <v>0.148427430250961</v>
      </c>
    </row>
    <row r="434" spans="2:23" x14ac:dyDescent="0.25">
      <c r="B434" s="58" t="s">
        <v>120</v>
      </c>
      <c r="C434" s="79" t="s">
        <v>144</v>
      </c>
      <c r="D434" s="58" t="s">
        <v>47</v>
      </c>
      <c r="E434" s="58" t="s">
        <v>184</v>
      </c>
      <c r="F434" s="80">
        <v>54.03</v>
      </c>
      <c r="G434" s="81">
        <v>54104</v>
      </c>
      <c r="H434" s="81">
        <v>54.23</v>
      </c>
      <c r="I434" s="81">
        <v>1</v>
      </c>
      <c r="J434" s="81">
        <v>18.1615540732647</v>
      </c>
      <c r="K434" s="81">
        <v>3.29512204309763E-2</v>
      </c>
      <c r="L434" s="81">
        <v>18.161553629854499</v>
      </c>
      <c r="M434" s="81">
        <v>3.2951218821983097E-2</v>
      </c>
      <c r="N434" s="81">
        <v>4.4341024740800002E-7</v>
      </c>
      <c r="O434" s="81">
        <v>1.608993212E-9</v>
      </c>
      <c r="P434" s="81">
        <v>0</v>
      </c>
      <c r="Q434" s="81">
        <v>0</v>
      </c>
      <c r="R434" s="81">
        <v>0</v>
      </c>
      <c r="S434" s="81">
        <v>0</v>
      </c>
      <c r="T434" s="81" t="s">
        <v>141</v>
      </c>
      <c r="U434" s="115">
        <v>-1.5872469109999999E-9</v>
      </c>
      <c r="V434" s="115">
        <v>0</v>
      </c>
      <c r="W434" s="111">
        <v>-1.5872255207399999E-9</v>
      </c>
    </row>
    <row r="435" spans="2:23" x14ac:dyDescent="0.25">
      <c r="B435" s="58" t="s">
        <v>120</v>
      </c>
      <c r="C435" s="79" t="s">
        <v>144</v>
      </c>
      <c r="D435" s="58" t="s">
        <v>47</v>
      </c>
      <c r="E435" s="58" t="s">
        <v>185</v>
      </c>
      <c r="F435" s="80">
        <v>54.26</v>
      </c>
      <c r="G435" s="81">
        <v>54104</v>
      </c>
      <c r="H435" s="81">
        <v>54.23</v>
      </c>
      <c r="I435" s="81">
        <v>1</v>
      </c>
      <c r="J435" s="81">
        <v>-3.6899815519139101</v>
      </c>
      <c r="K435" s="81">
        <v>1.1927584335635301E-3</v>
      </c>
      <c r="L435" s="81">
        <v>-3.68998176585146</v>
      </c>
      <c r="M435" s="81">
        <v>1.1927585718709099E-3</v>
      </c>
      <c r="N435" s="81">
        <v>2.1393755517100001E-7</v>
      </c>
      <c r="O435" s="81">
        <v>-1.38307375E-10</v>
      </c>
      <c r="P435" s="81">
        <v>-1.9372E-14</v>
      </c>
      <c r="Q435" s="81">
        <v>-1.9369000000000001E-14</v>
      </c>
      <c r="R435" s="81">
        <v>0</v>
      </c>
      <c r="S435" s="81">
        <v>0</v>
      </c>
      <c r="T435" s="81" t="s">
        <v>141</v>
      </c>
      <c r="U435" s="115">
        <v>-1.0843568920000001E-9</v>
      </c>
      <c r="V435" s="115">
        <v>0</v>
      </c>
      <c r="W435" s="111">
        <v>-1.08434227885E-9</v>
      </c>
    </row>
    <row r="436" spans="2:23" x14ac:dyDescent="0.25">
      <c r="B436" s="58" t="s">
        <v>120</v>
      </c>
      <c r="C436" s="79" t="s">
        <v>144</v>
      </c>
      <c r="D436" s="58" t="s">
        <v>47</v>
      </c>
      <c r="E436" s="58" t="s">
        <v>186</v>
      </c>
      <c r="F436" s="80">
        <v>54.1</v>
      </c>
      <c r="G436" s="81">
        <v>53404</v>
      </c>
      <c r="H436" s="81">
        <v>54.11</v>
      </c>
      <c r="I436" s="81">
        <v>1</v>
      </c>
      <c r="J436" s="81">
        <v>-1.7024697127777</v>
      </c>
      <c r="K436" s="81">
        <v>2.8172478354834699E-4</v>
      </c>
      <c r="L436" s="81">
        <v>8.1206879113562191</v>
      </c>
      <c r="M436" s="81">
        <v>6.4099096133344996E-3</v>
      </c>
      <c r="N436" s="81">
        <v>-9.8231576241339198</v>
      </c>
      <c r="O436" s="81">
        <v>-6.1281848297861496E-3</v>
      </c>
      <c r="P436" s="81">
        <v>-3.9433816890910101</v>
      </c>
      <c r="Q436" s="81">
        <v>-3.9433816890909998</v>
      </c>
      <c r="R436" s="81">
        <v>0</v>
      </c>
      <c r="S436" s="81">
        <v>1.51148518897742E-3</v>
      </c>
      <c r="T436" s="81" t="s">
        <v>141</v>
      </c>
      <c r="U436" s="115">
        <v>-0.23333386397425901</v>
      </c>
      <c r="V436" s="115">
        <v>-0.10799504944881599</v>
      </c>
      <c r="W436" s="111">
        <v>-0.12533712541881101</v>
      </c>
    </row>
    <row r="437" spans="2:23" x14ac:dyDescent="0.25">
      <c r="B437" s="58" t="s">
        <v>120</v>
      </c>
      <c r="C437" s="79" t="s">
        <v>144</v>
      </c>
      <c r="D437" s="58" t="s">
        <v>47</v>
      </c>
      <c r="E437" s="58" t="s">
        <v>187</v>
      </c>
      <c r="F437" s="80">
        <v>54.11</v>
      </c>
      <c r="G437" s="81">
        <v>53854</v>
      </c>
      <c r="H437" s="81">
        <v>53.26</v>
      </c>
      <c r="I437" s="81">
        <v>1</v>
      </c>
      <c r="J437" s="81">
        <v>-43.245424081352503</v>
      </c>
      <c r="K437" s="81">
        <v>0.36922701236598598</v>
      </c>
      <c r="L437" s="81">
        <v>-33.350513468389003</v>
      </c>
      <c r="M437" s="81">
        <v>0.21959284987712399</v>
      </c>
      <c r="N437" s="81">
        <v>-9.8949106129634607</v>
      </c>
      <c r="O437" s="81">
        <v>0.14963416248886199</v>
      </c>
      <c r="P437" s="81">
        <v>-3.94338168909111</v>
      </c>
      <c r="Q437" s="81">
        <v>-3.94338168909111</v>
      </c>
      <c r="R437" s="81">
        <v>0</v>
      </c>
      <c r="S437" s="81">
        <v>3.0700876631669601E-3</v>
      </c>
      <c r="T437" s="81" t="s">
        <v>141</v>
      </c>
      <c r="U437" s="115">
        <v>-0.37756400780441002</v>
      </c>
      <c r="V437" s="115">
        <v>-0.17474978984374301</v>
      </c>
      <c r="W437" s="111">
        <v>-0.20281148477029801</v>
      </c>
    </row>
    <row r="438" spans="2:23" x14ac:dyDescent="0.25">
      <c r="B438" s="58" t="s">
        <v>120</v>
      </c>
      <c r="C438" s="79" t="s">
        <v>144</v>
      </c>
      <c r="D438" s="58" t="s">
        <v>47</v>
      </c>
      <c r="E438" s="58" t="s">
        <v>188</v>
      </c>
      <c r="F438" s="80">
        <v>54.18</v>
      </c>
      <c r="G438" s="81">
        <v>53754</v>
      </c>
      <c r="H438" s="81">
        <v>53.56</v>
      </c>
      <c r="I438" s="81">
        <v>1</v>
      </c>
      <c r="J438" s="81">
        <v>-34.305793198851497</v>
      </c>
      <c r="K438" s="81">
        <v>0.19089114390378401</v>
      </c>
      <c r="L438" s="81">
        <v>-24.730203216769301</v>
      </c>
      <c r="M438" s="81">
        <v>9.9198754675346903E-2</v>
      </c>
      <c r="N438" s="81">
        <v>-9.5755899820822403</v>
      </c>
      <c r="O438" s="81">
        <v>9.1692389228437102E-2</v>
      </c>
      <c r="P438" s="81">
        <v>-3.8277716866270599</v>
      </c>
      <c r="Q438" s="81">
        <v>-3.8277716866270501</v>
      </c>
      <c r="R438" s="81">
        <v>0</v>
      </c>
      <c r="S438" s="81">
        <v>2.3765278129778801E-3</v>
      </c>
      <c r="T438" s="81" t="s">
        <v>141</v>
      </c>
      <c r="U438" s="115">
        <v>-0.99739678115505503</v>
      </c>
      <c r="V438" s="115">
        <v>-0.46163001317636698</v>
      </c>
      <c r="W438" s="111">
        <v>-0.53575954781145796</v>
      </c>
    </row>
    <row r="439" spans="2:23" x14ac:dyDescent="0.25">
      <c r="B439" s="58" t="s">
        <v>120</v>
      </c>
      <c r="C439" s="79" t="s">
        <v>144</v>
      </c>
      <c r="D439" s="58" t="s">
        <v>47</v>
      </c>
      <c r="E439" s="58" t="s">
        <v>189</v>
      </c>
      <c r="F439" s="80">
        <v>53.79</v>
      </c>
      <c r="G439" s="81">
        <v>54050</v>
      </c>
      <c r="H439" s="81">
        <v>53.65</v>
      </c>
      <c r="I439" s="81">
        <v>1</v>
      </c>
      <c r="J439" s="81">
        <v>-70.514143534582601</v>
      </c>
      <c r="K439" s="81">
        <v>6.93130874715151E-2</v>
      </c>
      <c r="L439" s="81">
        <v>0.16208427010477899</v>
      </c>
      <c r="M439" s="81">
        <v>3.6622206997899999E-7</v>
      </c>
      <c r="N439" s="81">
        <v>-70.6762278046874</v>
      </c>
      <c r="O439" s="81">
        <v>6.9312721249445097E-2</v>
      </c>
      <c r="P439" s="81">
        <v>-29.0472696617284</v>
      </c>
      <c r="Q439" s="81">
        <v>-29.0472696617284</v>
      </c>
      <c r="R439" s="81">
        <v>0</v>
      </c>
      <c r="S439" s="81">
        <v>1.1761789614728299E-2</v>
      </c>
      <c r="T439" s="81" t="s">
        <v>141</v>
      </c>
      <c r="U439" s="115">
        <v>-6.1711925071360803</v>
      </c>
      <c r="V439" s="115">
        <v>-2.85624310425787</v>
      </c>
      <c r="W439" s="111">
        <v>-3.3149047295418201</v>
      </c>
    </row>
    <row r="440" spans="2:23" x14ac:dyDescent="0.25">
      <c r="B440" s="58" t="s">
        <v>120</v>
      </c>
      <c r="C440" s="79" t="s">
        <v>144</v>
      </c>
      <c r="D440" s="58" t="s">
        <v>47</v>
      </c>
      <c r="E440" s="58" t="s">
        <v>189</v>
      </c>
      <c r="F440" s="80">
        <v>53.79</v>
      </c>
      <c r="G440" s="81">
        <v>54850</v>
      </c>
      <c r="H440" s="81">
        <v>53.84</v>
      </c>
      <c r="I440" s="81">
        <v>1</v>
      </c>
      <c r="J440" s="81">
        <v>9.3524347839625595</v>
      </c>
      <c r="K440" s="81">
        <v>2.27329426573121E-3</v>
      </c>
      <c r="L440" s="81">
        <v>-6.5098637983542504</v>
      </c>
      <c r="M440" s="81">
        <v>1.1014127102344699E-3</v>
      </c>
      <c r="N440" s="81">
        <v>15.8622985823168</v>
      </c>
      <c r="O440" s="81">
        <v>1.17188155549674E-3</v>
      </c>
      <c r="P440" s="81">
        <v>5.40163055039159</v>
      </c>
      <c r="Q440" s="81">
        <v>5.40163055039159</v>
      </c>
      <c r="R440" s="81">
        <v>0</v>
      </c>
      <c r="S440" s="81">
        <v>7.5832615154998895E-4</v>
      </c>
      <c r="T440" s="81" t="s">
        <v>141</v>
      </c>
      <c r="U440" s="115">
        <v>-0.73005012320685003</v>
      </c>
      <c r="V440" s="115">
        <v>-0.33789265652642497</v>
      </c>
      <c r="W440" s="111">
        <v>-0.39215218183885098</v>
      </c>
    </row>
    <row r="441" spans="2:23" x14ac:dyDescent="0.25">
      <c r="B441" s="58" t="s">
        <v>120</v>
      </c>
      <c r="C441" s="79" t="s">
        <v>144</v>
      </c>
      <c r="D441" s="58" t="s">
        <v>47</v>
      </c>
      <c r="E441" s="58" t="s">
        <v>190</v>
      </c>
      <c r="F441" s="80">
        <v>54.15</v>
      </c>
      <c r="G441" s="81">
        <v>53654</v>
      </c>
      <c r="H441" s="81">
        <v>54.02</v>
      </c>
      <c r="I441" s="81">
        <v>1</v>
      </c>
      <c r="J441" s="81">
        <v>-33.843399043834999</v>
      </c>
      <c r="K441" s="81">
        <v>4.5127800958305798E-2</v>
      </c>
      <c r="L441" s="81">
        <v>-28.9618007229728</v>
      </c>
      <c r="M441" s="81">
        <v>3.3048164504017097E-2</v>
      </c>
      <c r="N441" s="81">
        <v>-4.8815983208621896</v>
      </c>
      <c r="O441" s="81">
        <v>1.20796364542887E-2</v>
      </c>
      <c r="P441" s="81">
        <v>-1.93827561655661</v>
      </c>
      <c r="Q441" s="81">
        <v>-1.93827561655661</v>
      </c>
      <c r="R441" s="81">
        <v>0</v>
      </c>
      <c r="S441" s="81">
        <v>1.4802234721007399E-4</v>
      </c>
      <c r="T441" s="81" t="s">
        <v>141</v>
      </c>
      <c r="U441" s="115">
        <v>1.87193559181408E-2</v>
      </c>
      <c r="V441" s="115">
        <v>-8.6639707310235004E-3</v>
      </c>
      <c r="W441" s="111">
        <v>2.73836956757809E-2</v>
      </c>
    </row>
    <row r="442" spans="2:23" x14ac:dyDescent="0.25">
      <c r="B442" s="58" t="s">
        <v>120</v>
      </c>
      <c r="C442" s="79" t="s">
        <v>144</v>
      </c>
      <c r="D442" s="58" t="s">
        <v>47</v>
      </c>
      <c r="E442" s="58" t="s">
        <v>191</v>
      </c>
      <c r="F442" s="80">
        <v>53.84</v>
      </c>
      <c r="G442" s="81">
        <v>58004</v>
      </c>
      <c r="H442" s="81">
        <v>53.05</v>
      </c>
      <c r="I442" s="81">
        <v>1</v>
      </c>
      <c r="J442" s="81">
        <v>-40.856070686716897</v>
      </c>
      <c r="K442" s="81">
        <v>0.34402593531454601</v>
      </c>
      <c r="L442" s="81">
        <v>-34.226477881378003</v>
      </c>
      <c r="M442" s="81">
        <v>0.241436213540695</v>
      </c>
      <c r="N442" s="81">
        <v>-6.6295928053389099</v>
      </c>
      <c r="O442" s="81">
        <v>0.10258972177385101</v>
      </c>
      <c r="P442" s="81">
        <v>-2.6562997070968102</v>
      </c>
      <c r="Q442" s="81">
        <v>-2.6562997070968102</v>
      </c>
      <c r="R442" s="81">
        <v>0</v>
      </c>
      <c r="S442" s="81">
        <v>1.4542267884014499E-3</v>
      </c>
      <c r="T442" s="81" t="s">
        <v>141</v>
      </c>
      <c r="U442" s="115">
        <v>0.24552936398568101</v>
      </c>
      <c r="V442" s="115">
        <v>-0.113639552155597</v>
      </c>
      <c r="W442" s="111">
        <v>0.35917375641841698</v>
      </c>
    </row>
    <row r="443" spans="2:23" x14ac:dyDescent="0.25">
      <c r="B443" s="58" t="s">
        <v>120</v>
      </c>
      <c r="C443" s="79" t="s">
        <v>144</v>
      </c>
      <c r="D443" s="58" t="s">
        <v>47</v>
      </c>
      <c r="E443" s="58" t="s">
        <v>192</v>
      </c>
      <c r="F443" s="80">
        <v>53.56</v>
      </c>
      <c r="G443" s="81">
        <v>53756</v>
      </c>
      <c r="H443" s="81">
        <v>53.56</v>
      </c>
      <c r="I443" s="81">
        <v>1</v>
      </c>
      <c r="J443" s="81">
        <v>9.1963999999999991E-13</v>
      </c>
      <c r="K443" s="81">
        <v>0</v>
      </c>
      <c r="L443" s="81">
        <v>-9.3561499999999995E-13</v>
      </c>
      <c r="M443" s="81">
        <v>0</v>
      </c>
      <c r="N443" s="81">
        <v>1.8552549999999999E-12</v>
      </c>
      <c r="O443" s="81">
        <v>0</v>
      </c>
      <c r="P443" s="81">
        <v>6.5205499999999999E-13</v>
      </c>
      <c r="Q443" s="81">
        <v>6.5205499999999999E-13</v>
      </c>
      <c r="R443" s="81">
        <v>0</v>
      </c>
      <c r="S443" s="81">
        <v>0</v>
      </c>
      <c r="T443" s="81" t="s">
        <v>141</v>
      </c>
      <c r="U443" s="115">
        <v>0</v>
      </c>
      <c r="V443" s="115">
        <v>0</v>
      </c>
      <c r="W443" s="111">
        <v>0</v>
      </c>
    </row>
    <row r="444" spans="2:23" x14ac:dyDescent="0.25">
      <c r="B444" s="58" t="s">
        <v>120</v>
      </c>
      <c r="C444" s="79" t="s">
        <v>144</v>
      </c>
      <c r="D444" s="58" t="s">
        <v>47</v>
      </c>
      <c r="E444" s="58" t="s">
        <v>192</v>
      </c>
      <c r="F444" s="80">
        <v>53.56</v>
      </c>
      <c r="G444" s="81">
        <v>53854</v>
      </c>
      <c r="H444" s="81">
        <v>53.26</v>
      </c>
      <c r="I444" s="81">
        <v>1</v>
      </c>
      <c r="J444" s="81">
        <v>-58.052449696584198</v>
      </c>
      <c r="K444" s="81">
        <v>0.166819302330835</v>
      </c>
      <c r="L444" s="81">
        <v>-47.090154351517398</v>
      </c>
      <c r="M444" s="81">
        <v>0.10976539052406201</v>
      </c>
      <c r="N444" s="81">
        <v>-10.962295345066799</v>
      </c>
      <c r="O444" s="81">
        <v>5.7053911806772897E-2</v>
      </c>
      <c r="P444" s="81">
        <v>-4.3552234071874398</v>
      </c>
      <c r="Q444" s="81">
        <v>-4.3552234071874301</v>
      </c>
      <c r="R444" s="81">
        <v>0</v>
      </c>
      <c r="S444" s="81">
        <v>9.3891456086241099E-4</v>
      </c>
      <c r="T444" s="81" t="s">
        <v>160</v>
      </c>
      <c r="U444" s="115">
        <v>-0.24143917392034001</v>
      </c>
      <c r="V444" s="115">
        <v>-0.111746469553535</v>
      </c>
      <c r="W444" s="111">
        <v>-0.12969095658573601</v>
      </c>
    </row>
    <row r="445" spans="2:23" x14ac:dyDescent="0.25">
      <c r="B445" s="58" t="s">
        <v>120</v>
      </c>
      <c r="C445" s="79" t="s">
        <v>144</v>
      </c>
      <c r="D445" s="58" t="s">
        <v>47</v>
      </c>
      <c r="E445" s="58" t="s">
        <v>192</v>
      </c>
      <c r="F445" s="80">
        <v>53.56</v>
      </c>
      <c r="G445" s="81">
        <v>58104</v>
      </c>
      <c r="H445" s="81">
        <v>53.19</v>
      </c>
      <c r="I445" s="81">
        <v>1</v>
      </c>
      <c r="J445" s="81">
        <v>-23.137769577251699</v>
      </c>
      <c r="K445" s="81">
        <v>6.8739759321683497E-2</v>
      </c>
      <c r="L445" s="81">
        <v>-24.454122573860602</v>
      </c>
      <c r="M445" s="81">
        <v>7.6783727834089793E-2</v>
      </c>
      <c r="N445" s="81">
        <v>1.3163529966088401</v>
      </c>
      <c r="O445" s="81">
        <v>-8.0439685124063104E-3</v>
      </c>
      <c r="P445" s="81">
        <v>0.52745172055968603</v>
      </c>
      <c r="Q445" s="81">
        <v>0.52745172055968503</v>
      </c>
      <c r="R445" s="81">
        <v>0</v>
      </c>
      <c r="S445" s="81">
        <v>3.5721562769743999E-5</v>
      </c>
      <c r="T445" s="81" t="s">
        <v>141</v>
      </c>
      <c r="U445" s="115">
        <v>5.7703789395588102E-2</v>
      </c>
      <c r="V445" s="115">
        <v>-2.67073260735444E-2</v>
      </c>
      <c r="W445" s="111">
        <v>8.4412253020780301E-2</v>
      </c>
    </row>
    <row r="446" spans="2:23" x14ac:dyDescent="0.25">
      <c r="B446" s="58" t="s">
        <v>120</v>
      </c>
      <c r="C446" s="79" t="s">
        <v>144</v>
      </c>
      <c r="D446" s="58" t="s">
        <v>47</v>
      </c>
      <c r="E446" s="58" t="s">
        <v>193</v>
      </c>
      <c r="F446" s="80">
        <v>53.4</v>
      </c>
      <c r="G446" s="81">
        <v>54050</v>
      </c>
      <c r="H446" s="81">
        <v>53.65</v>
      </c>
      <c r="I446" s="81">
        <v>1</v>
      </c>
      <c r="J446" s="81">
        <v>93.887957833553799</v>
      </c>
      <c r="K446" s="81">
        <v>0.18590726652561301</v>
      </c>
      <c r="L446" s="81">
        <v>11.278497479140899</v>
      </c>
      <c r="M446" s="81">
        <v>2.6827430186115498E-3</v>
      </c>
      <c r="N446" s="81">
        <v>82.609460354412903</v>
      </c>
      <c r="O446" s="81">
        <v>0.183224523507001</v>
      </c>
      <c r="P446" s="81">
        <v>30.969201190489699</v>
      </c>
      <c r="Q446" s="81">
        <v>30.969201190489699</v>
      </c>
      <c r="R446" s="81">
        <v>0</v>
      </c>
      <c r="S446" s="81">
        <v>2.0227238097931501E-2</v>
      </c>
      <c r="T446" s="81" t="s">
        <v>160</v>
      </c>
      <c r="U446" s="115">
        <v>-10.845272467890901</v>
      </c>
      <c r="V446" s="115">
        <v>-5.0195703122842703</v>
      </c>
      <c r="W446" s="111">
        <v>-5.8256236465495901</v>
      </c>
    </row>
    <row r="447" spans="2:23" x14ac:dyDescent="0.25">
      <c r="B447" s="58" t="s">
        <v>120</v>
      </c>
      <c r="C447" s="79" t="s">
        <v>144</v>
      </c>
      <c r="D447" s="58" t="s">
        <v>47</v>
      </c>
      <c r="E447" s="58" t="s">
        <v>193</v>
      </c>
      <c r="F447" s="80">
        <v>53.4</v>
      </c>
      <c r="G447" s="81">
        <v>56000</v>
      </c>
      <c r="H447" s="81">
        <v>53.18</v>
      </c>
      <c r="I447" s="81">
        <v>1</v>
      </c>
      <c r="J447" s="81">
        <v>-25.2746931683822</v>
      </c>
      <c r="K447" s="81">
        <v>6.1689892781973801E-2</v>
      </c>
      <c r="L447" s="81">
        <v>10.8669463820684</v>
      </c>
      <c r="M447" s="81">
        <v>1.14040018708842E-2</v>
      </c>
      <c r="N447" s="81">
        <v>-36.141639550450499</v>
      </c>
      <c r="O447" s="81">
        <v>5.0285890911089599E-2</v>
      </c>
      <c r="P447" s="81">
        <v>-25.097209814737401</v>
      </c>
      <c r="Q447" s="81">
        <v>-25.097209814737401</v>
      </c>
      <c r="R447" s="81">
        <v>0</v>
      </c>
      <c r="S447" s="81">
        <v>6.0826540152631899E-2</v>
      </c>
      <c r="T447" s="81" t="s">
        <v>160</v>
      </c>
      <c r="U447" s="115">
        <v>-5.2714255744471101</v>
      </c>
      <c r="V447" s="115">
        <v>-2.43979958965995</v>
      </c>
      <c r="W447" s="111">
        <v>-2.83158782487437</v>
      </c>
    </row>
    <row r="448" spans="2:23" x14ac:dyDescent="0.25">
      <c r="B448" s="58" t="s">
        <v>120</v>
      </c>
      <c r="C448" s="79" t="s">
        <v>144</v>
      </c>
      <c r="D448" s="58" t="s">
        <v>47</v>
      </c>
      <c r="E448" s="58" t="s">
        <v>193</v>
      </c>
      <c r="F448" s="80">
        <v>53.4</v>
      </c>
      <c r="G448" s="81">
        <v>58450</v>
      </c>
      <c r="H448" s="81">
        <v>53.14</v>
      </c>
      <c r="I448" s="81">
        <v>1</v>
      </c>
      <c r="J448" s="81">
        <v>-91.846374403333101</v>
      </c>
      <c r="K448" s="81">
        <v>0.215786651040733</v>
      </c>
      <c r="L448" s="81">
        <v>-11.074211481375199</v>
      </c>
      <c r="M448" s="81">
        <v>3.13708413111741E-3</v>
      </c>
      <c r="N448" s="81">
        <v>-80.7721629219579</v>
      </c>
      <c r="O448" s="81">
        <v>0.21264956690961501</v>
      </c>
      <c r="P448" s="81">
        <v>-19.4069650562714</v>
      </c>
      <c r="Q448" s="81">
        <v>-19.4069650562713</v>
      </c>
      <c r="R448" s="81">
        <v>0</v>
      </c>
      <c r="S448" s="81">
        <v>9.6342028871467394E-3</v>
      </c>
      <c r="T448" s="81" t="s">
        <v>160</v>
      </c>
      <c r="U448" s="115">
        <v>-9.6729199304336806</v>
      </c>
      <c r="V448" s="115">
        <v>-4.47696467374689</v>
      </c>
      <c r="W448" s="111">
        <v>-5.1958852343036996</v>
      </c>
    </row>
    <row r="449" spans="2:23" x14ac:dyDescent="0.25">
      <c r="B449" s="58" t="s">
        <v>120</v>
      </c>
      <c r="C449" s="79" t="s">
        <v>144</v>
      </c>
      <c r="D449" s="58" t="s">
        <v>47</v>
      </c>
      <c r="E449" s="58" t="s">
        <v>194</v>
      </c>
      <c r="F449" s="80">
        <v>53.26</v>
      </c>
      <c r="G449" s="81">
        <v>53850</v>
      </c>
      <c r="H449" s="81">
        <v>53.4</v>
      </c>
      <c r="I449" s="81">
        <v>1</v>
      </c>
      <c r="J449" s="81">
        <v>-6.9428242767772703</v>
      </c>
      <c r="K449" s="81">
        <v>0</v>
      </c>
      <c r="L449" s="81">
        <v>3.3443769644217398</v>
      </c>
      <c r="M449" s="81">
        <v>0</v>
      </c>
      <c r="N449" s="81">
        <v>-10.287201241199</v>
      </c>
      <c r="O449" s="81">
        <v>0</v>
      </c>
      <c r="P449" s="81">
        <v>-4.08544136439623</v>
      </c>
      <c r="Q449" s="81">
        <v>-4.08544136439623</v>
      </c>
      <c r="R449" s="81">
        <v>0</v>
      </c>
      <c r="S449" s="81">
        <v>0</v>
      </c>
      <c r="T449" s="81" t="s">
        <v>160</v>
      </c>
      <c r="U449" s="115">
        <v>1.44020817376786</v>
      </c>
      <c r="V449" s="115">
        <v>-0.66657856812334704</v>
      </c>
      <c r="W449" s="111">
        <v>2.1068151336345999</v>
      </c>
    </row>
    <row r="450" spans="2:23" x14ac:dyDescent="0.25">
      <c r="B450" s="58" t="s">
        <v>120</v>
      </c>
      <c r="C450" s="79" t="s">
        <v>144</v>
      </c>
      <c r="D450" s="58" t="s">
        <v>47</v>
      </c>
      <c r="E450" s="58" t="s">
        <v>194</v>
      </c>
      <c r="F450" s="80">
        <v>53.26</v>
      </c>
      <c r="G450" s="81">
        <v>53850</v>
      </c>
      <c r="H450" s="81">
        <v>53.4</v>
      </c>
      <c r="I450" s="81">
        <v>2</v>
      </c>
      <c r="J450" s="81">
        <v>-16.058593556209999</v>
      </c>
      <c r="K450" s="81">
        <v>0</v>
      </c>
      <c r="L450" s="81">
        <v>7.7354673299220504</v>
      </c>
      <c r="M450" s="81">
        <v>0</v>
      </c>
      <c r="N450" s="81">
        <v>-23.794060886132101</v>
      </c>
      <c r="O450" s="81">
        <v>0</v>
      </c>
      <c r="P450" s="81">
        <v>-9.4495323161225908</v>
      </c>
      <c r="Q450" s="81">
        <v>-9.4495323161225908</v>
      </c>
      <c r="R450" s="81">
        <v>0</v>
      </c>
      <c r="S450" s="81">
        <v>0</v>
      </c>
      <c r="T450" s="81" t="s">
        <v>160</v>
      </c>
      <c r="U450" s="115">
        <v>3.3311685240585001</v>
      </c>
      <c r="V450" s="115">
        <v>-1.54178096291125</v>
      </c>
      <c r="W450" s="111">
        <v>4.8730151564220296</v>
      </c>
    </row>
    <row r="451" spans="2:23" x14ac:dyDescent="0.25">
      <c r="B451" s="58" t="s">
        <v>120</v>
      </c>
      <c r="C451" s="79" t="s">
        <v>144</v>
      </c>
      <c r="D451" s="58" t="s">
        <v>47</v>
      </c>
      <c r="E451" s="58" t="s">
        <v>194</v>
      </c>
      <c r="F451" s="80">
        <v>53.26</v>
      </c>
      <c r="G451" s="81">
        <v>58004</v>
      </c>
      <c r="H451" s="81">
        <v>53.05</v>
      </c>
      <c r="I451" s="81">
        <v>1</v>
      </c>
      <c r="J451" s="81">
        <v>-43.136115051452698</v>
      </c>
      <c r="K451" s="81">
        <v>6.3264630338893499E-2</v>
      </c>
      <c r="L451" s="81">
        <v>-56.2790349888094</v>
      </c>
      <c r="M451" s="81">
        <v>0.107689212495236</v>
      </c>
      <c r="N451" s="81">
        <v>13.1429199373567</v>
      </c>
      <c r="O451" s="81">
        <v>-4.4424582156341999E-2</v>
      </c>
      <c r="P451" s="81">
        <v>5.2363685842404397</v>
      </c>
      <c r="Q451" s="81">
        <v>5.2363685842404397</v>
      </c>
      <c r="R451" s="81">
        <v>0</v>
      </c>
      <c r="S451" s="81">
        <v>9.3226490230068895E-4</v>
      </c>
      <c r="T451" s="81" t="s">
        <v>160</v>
      </c>
      <c r="U451" s="115">
        <v>0.39862452232456402</v>
      </c>
      <c r="V451" s="115">
        <v>-0.18449733042050401</v>
      </c>
      <c r="W451" s="111">
        <v>0.58312971108482403</v>
      </c>
    </row>
    <row r="452" spans="2:23" x14ac:dyDescent="0.25">
      <c r="B452" s="58" t="s">
        <v>120</v>
      </c>
      <c r="C452" s="79" t="s">
        <v>144</v>
      </c>
      <c r="D452" s="58" t="s">
        <v>47</v>
      </c>
      <c r="E452" s="58" t="s">
        <v>195</v>
      </c>
      <c r="F452" s="80">
        <v>53.85</v>
      </c>
      <c r="G452" s="81">
        <v>54000</v>
      </c>
      <c r="H452" s="81">
        <v>53.64</v>
      </c>
      <c r="I452" s="81">
        <v>1</v>
      </c>
      <c r="J452" s="81">
        <v>-30.616558608464199</v>
      </c>
      <c r="K452" s="81">
        <v>5.68048438581467E-2</v>
      </c>
      <c r="L452" s="81">
        <v>-9.3268170136264406</v>
      </c>
      <c r="M452" s="81">
        <v>5.2715646457036896E-3</v>
      </c>
      <c r="N452" s="81">
        <v>-21.2897415948377</v>
      </c>
      <c r="O452" s="81">
        <v>5.1533279212443002E-2</v>
      </c>
      <c r="P452" s="81">
        <v>-12.149733889142601</v>
      </c>
      <c r="Q452" s="81">
        <v>-12.149733889142601</v>
      </c>
      <c r="R452" s="81">
        <v>0</v>
      </c>
      <c r="S452" s="81">
        <v>8.9455316347650492E-3</v>
      </c>
      <c r="T452" s="81" t="s">
        <v>160</v>
      </c>
      <c r="U452" s="115">
        <v>-1.7011896436431899</v>
      </c>
      <c r="V452" s="115">
        <v>-0.78736989375587596</v>
      </c>
      <c r="W452" s="111">
        <v>-0.91380743495514105</v>
      </c>
    </row>
    <row r="453" spans="2:23" x14ac:dyDescent="0.25">
      <c r="B453" s="58" t="s">
        <v>120</v>
      </c>
      <c r="C453" s="79" t="s">
        <v>144</v>
      </c>
      <c r="D453" s="58" t="s">
        <v>47</v>
      </c>
      <c r="E453" s="58" t="s">
        <v>195</v>
      </c>
      <c r="F453" s="80">
        <v>53.85</v>
      </c>
      <c r="G453" s="81">
        <v>54850</v>
      </c>
      <c r="H453" s="81">
        <v>53.84</v>
      </c>
      <c r="I453" s="81">
        <v>1</v>
      </c>
      <c r="J453" s="81">
        <v>-9.3509544962539195</v>
      </c>
      <c r="K453" s="81">
        <v>6.8728115092934897E-4</v>
      </c>
      <c r="L453" s="81">
        <v>6.5105810882368598</v>
      </c>
      <c r="M453" s="81">
        <v>3.3316705559714802E-4</v>
      </c>
      <c r="N453" s="81">
        <v>-15.861535584490801</v>
      </c>
      <c r="O453" s="81">
        <v>3.54114095332201E-4</v>
      </c>
      <c r="P453" s="81">
        <v>-5.4016305503913804</v>
      </c>
      <c r="Q453" s="81">
        <v>-5.4016305503913697</v>
      </c>
      <c r="R453" s="81">
        <v>0</v>
      </c>
      <c r="S453" s="81">
        <v>2.2933603505896299E-4</v>
      </c>
      <c r="T453" s="81" t="s">
        <v>141</v>
      </c>
      <c r="U453" s="115">
        <v>-0.13954808238171301</v>
      </c>
      <c r="V453" s="115">
        <v>-6.4587719076058106E-2</v>
      </c>
      <c r="W453" s="111">
        <v>-7.4959353115418001E-2</v>
      </c>
    </row>
    <row r="454" spans="2:23" x14ac:dyDescent="0.25">
      <c r="B454" s="58" t="s">
        <v>120</v>
      </c>
      <c r="C454" s="79" t="s">
        <v>144</v>
      </c>
      <c r="D454" s="58" t="s">
        <v>47</v>
      </c>
      <c r="E454" s="58" t="s">
        <v>142</v>
      </c>
      <c r="F454" s="80">
        <v>53.64</v>
      </c>
      <c r="G454" s="81">
        <v>54250</v>
      </c>
      <c r="H454" s="81">
        <v>53.64</v>
      </c>
      <c r="I454" s="81">
        <v>1</v>
      </c>
      <c r="J454" s="81">
        <v>-1.72790764312726</v>
      </c>
      <c r="K454" s="81">
        <v>4.0605041595214999E-5</v>
      </c>
      <c r="L454" s="81">
        <v>10.0855484778739</v>
      </c>
      <c r="M454" s="81">
        <v>1.3833687181538099E-3</v>
      </c>
      <c r="N454" s="81">
        <v>-11.813456121001201</v>
      </c>
      <c r="O454" s="81">
        <v>-1.3427636765586E-3</v>
      </c>
      <c r="P454" s="81">
        <v>-1.92193152876174</v>
      </c>
      <c r="Q454" s="81">
        <v>-1.92193152876173</v>
      </c>
      <c r="R454" s="81">
        <v>0</v>
      </c>
      <c r="S454" s="81">
        <v>5.0235962896978998E-5</v>
      </c>
      <c r="T454" s="81" t="s">
        <v>160</v>
      </c>
      <c r="U454" s="115">
        <v>-7.2025843610603005E-2</v>
      </c>
      <c r="V454" s="115">
        <v>-3.3336072226437898E-2</v>
      </c>
      <c r="W454" s="111">
        <v>-3.8689249988221597E-2</v>
      </c>
    </row>
    <row r="455" spans="2:23" x14ac:dyDescent="0.25">
      <c r="B455" s="58" t="s">
        <v>120</v>
      </c>
      <c r="C455" s="79" t="s">
        <v>144</v>
      </c>
      <c r="D455" s="58" t="s">
        <v>47</v>
      </c>
      <c r="E455" s="58" t="s">
        <v>196</v>
      </c>
      <c r="F455" s="80">
        <v>53.65</v>
      </c>
      <c r="G455" s="81">
        <v>54250</v>
      </c>
      <c r="H455" s="81">
        <v>53.64</v>
      </c>
      <c r="I455" s="81">
        <v>1</v>
      </c>
      <c r="J455" s="81">
        <v>1.72801603381074</v>
      </c>
      <c r="K455" s="81">
        <v>1.7617632537331399E-4</v>
      </c>
      <c r="L455" s="81">
        <v>-10.0818582994451</v>
      </c>
      <c r="M455" s="81">
        <v>5.9969881394353504E-3</v>
      </c>
      <c r="N455" s="81">
        <v>11.8098743332559</v>
      </c>
      <c r="O455" s="81">
        <v>-5.82081181406203E-3</v>
      </c>
      <c r="P455" s="81">
        <v>1.92193152876174</v>
      </c>
      <c r="Q455" s="81">
        <v>1.92193152876173</v>
      </c>
      <c r="R455" s="81">
        <v>0</v>
      </c>
      <c r="S455" s="81">
        <v>2.1793542727365699E-4</v>
      </c>
      <c r="T455" s="81" t="s">
        <v>141</v>
      </c>
      <c r="U455" s="115">
        <v>-0.19415870643282199</v>
      </c>
      <c r="V455" s="115">
        <v>-8.9863420358237994E-2</v>
      </c>
      <c r="W455" s="111">
        <v>-0.104293880557386</v>
      </c>
    </row>
    <row r="456" spans="2:23" x14ac:dyDescent="0.25">
      <c r="B456" s="58" t="s">
        <v>120</v>
      </c>
      <c r="C456" s="79" t="s">
        <v>144</v>
      </c>
      <c r="D456" s="58" t="s">
        <v>47</v>
      </c>
      <c r="E456" s="58" t="s">
        <v>197</v>
      </c>
      <c r="F456" s="80">
        <v>53.05</v>
      </c>
      <c r="G456" s="81">
        <v>58004</v>
      </c>
      <c r="H456" s="81">
        <v>53.05</v>
      </c>
      <c r="I456" s="81">
        <v>1</v>
      </c>
      <c r="J456" s="81">
        <v>1.3200899999999999E-13</v>
      </c>
      <c r="K456" s="81">
        <v>0</v>
      </c>
      <c r="L456" s="81">
        <v>-9.8959000000000005E-14</v>
      </c>
      <c r="M456" s="81">
        <v>0</v>
      </c>
      <c r="N456" s="81">
        <v>2.3096799999999998E-13</v>
      </c>
      <c r="O456" s="81">
        <v>0</v>
      </c>
      <c r="P456" s="81">
        <v>8.1131E-14</v>
      </c>
      <c r="Q456" s="81">
        <v>8.1127000000000001E-14</v>
      </c>
      <c r="R456" s="81">
        <v>0</v>
      </c>
      <c r="S456" s="81">
        <v>0</v>
      </c>
      <c r="T456" s="81" t="s">
        <v>141</v>
      </c>
      <c r="U456" s="115">
        <v>0</v>
      </c>
      <c r="V456" s="115">
        <v>0</v>
      </c>
      <c r="W456" s="111">
        <v>0</v>
      </c>
    </row>
    <row r="457" spans="2:23" x14ac:dyDescent="0.25">
      <c r="B457" s="58" t="s">
        <v>120</v>
      </c>
      <c r="C457" s="79" t="s">
        <v>144</v>
      </c>
      <c r="D457" s="58" t="s">
        <v>47</v>
      </c>
      <c r="E457" s="58" t="s">
        <v>198</v>
      </c>
      <c r="F457" s="80">
        <v>53.85</v>
      </c>
      <c r="G457" s="81">
        <v>53550</v>
      </c>
      <c r="H457" s="81">
        <v>53.79</v>
      </c>
      <c r="I457" s="81">
        <v>1</v>
      </c>
      <c r="J457" s="81">
        <v>-24.335453232743198</v>
      </c>
      <c r="K457" s="81">
        <v>1.04821928275616E-2</v>
      </c>
      <c r="L457" s="81">
        <v>3.2841892739765601</v>
      </c>
      <c r="M457" s="81">
        <v>1.90910415615257E-4</v>
      </c>
      <c r="N457" s="81">
        <v>-27.6196425067197</v>
      </c>
      <c r="O457" s="81">
        <v>1.0291282411946399E-2</v>
      </c>
      <c r="P457" s="81">
        <v>-11.9242370356104</v>
      </c>
      <c r="Q457" s="81">
        <v>-11.9242370356104</v>
      </c>
      <c r="R457" s="81">
        <v>0</v>
      </c>
      <c r="S457" s="81">
        <v>2.5167174912011999E-3</v>
      </c>
      <c r="T457" s="81" t="s">
        <v>141</v>
      </c>
      <c r="U457" s="115">
        <v>-1.1033017309922899</v>
      </c>
      <c r="V457" s="115">
        <v>-0.51064651725229704</v>
      </c>
      <c r="W457" s="111">
        <v>-0.59264722692556604</v>
      </c>
    </row>
    <row r="458" spans="2:23" x14ac:dyDescent="0.25">
      <c r="B458" s="58" t="s">
        <v>120</v>
      </c>
      <c r="C458" s="79" t="s">
        <v>144</v>
      </c>
      <c r="D458" s="58" t="s">
        <v>47</v>
      </c>
      <c r="E458" s="58" t="s">
        <v>199</v>
      </c>
      <c r="F458" s="80">
        <v>53.22</v>
      </c>
      <c r="G458" s="81">
        <v>58200</v>
      </c>
      <c r="H458" s="81">
        <v>53.17</v>
      </c>
      <c r="I458" s="81">
        <v>1</v>
      </c>
      <c r="J458" s="81">
        <v>-19.950115023756201</v>
      </c>
      <c r="K458" s="81">
        <v>7.0208450580938296E-3</v>
      </c>
      <c r="L458" s="81">
        <v>36.445949547104803</v>
      </c>
      <c r="M458" s="81">
        <v>2.3431339685201599E-2</v>
      </c>
      <c r="N458" s="81">
        <v>-56.396064570861</v>
      </c>
      <c r="O458" s="81">
        <v>-1.64104946271077E-2</v>
      </c>
      <c r="P458" s="81">
        <v>-18.961222128807101</v>
      </c>
      <c r="Q458" s="81">
        <v>-18.961222128807002</v>
      </c>
      <c r="R458" s="81">
        <v>0</v>
      </c>
      <c r="S458" s="81">
        <v>6.3420729430608697E-3</v>
      </c>
      <c r="T458" s="81" t="s">
        <v>141</v>
      </c>
      <c r="U458" s="115">
        <v>-3.6927594902318801</v>
      </c>
      <c r="V458" s="115">
        <v>-1.7091378720500201</v>
      </c>
      <c r="W458" s="111">
        <v>-1.9835948862517301</v>
      </c>
    </row>
    <row r="459" spans="2:23" x14ac:dyDescent="0.25">
      <c r="B459" s="58" t="s">
        <v>120</v>
      </c>
      <c r="C459" s="79" t="s">
        <v>144</v>
      </c>
      <c r="D459" s="58" t="s">
        <v>47</v>
      </c>
      <c r="E459" s="58" t="s">
        <v>200</v>
      </c>
      <c r="F459" s="80">
        <v>54.01</v>
      </c>
      <c r="G459" s="81">
        <v>53000</v>
      </c>
      <c r="H459" s="81">
        <v>54.04</v>
      </c>
      <c r="I459" s="81">
        <v>1</v>
      </c>
      <c r="J459" s="81">
        <v>15.3475790380613</v>
      </c>
      <c r="K459" s="81">
        <v>5.8227510671862003E-3</v>
      </c>
      <c r="L459" s="81">
        <v>49.679931172821398</v>
      </c>
      <c r="M459" s="81">
        <v>6.1011322276232703E-2</v>
      </c>
      <c r="N459" s="81">
        <v>-34.3323521347601</v>
      </c>
      <c r="O459" s="81">
        <v>-5.5188571209046501E-2</v>
      </c>
      <c r="P459" s="81">
        <v>-14.1070389939956</v>
      </c>
      <c r="Q459" s="81">
        <v>-14.1070389939955</v>
      </c>
      <c r="R459" s="81">
        <v>0</v>
      </c>
      <c r="S459" s="81">
        <v>4.9194913356829396E-3</v>
      </c>
      <c r="T459" s="81" t="s">
        <v>141</v>
      </c>
      <c r="U459" s="115">
        <v>-1.95159199552589</v>
      </c>
      <c r="V459" s="115">
        <v>-0.90326483464904495</v>
      </c>
      <c r="W459" s="111">
        <v>-1.04831303327904</v>
      </c>
    </row>
    <row r="460" spans="2:23" x14ac:dyDescent="0.25">
      <c r="B460" s="58" t="s">
        <v>120</v>
      </c>
      <c r="C460" s="79" t="s">
        <v>144</v>
      </c>
      <c r="D460" s="58" t="s">
        <v>47</v>
      </c>
      <c r="E460" s="58" t="s">
        <v>201</v>
      </c>
      <c r="F460" s="80">
        <v>53.18</v>
      </c>
      <c r="G460" s="81">
        <v>56100</v>
      </c>
      <c r="H460" s="81">
        <v>52.77</v>
      </c>
      <c r="I460" s="81">
        <v>1</v>
      </c>
      <c r="J460" s="81">
        <v>-46.430706675642902</v>
      </c>
      <c r="K460" s="81">
        <v>0.20113712173988199</v>
      </c>
      <c r="L460" s="81">
        <v>-10.1681788491876</v>
      </c>
      <c r="M460" s="81">
        <v>9.6464606414759096E-3</v>
      </c>
      <c r="N460" s="81">
        <v>-36.262527826455297</v>
      </c>
      <c r="O460" s="81">
        <v>0.19149066109840601</v>
      </c>
      <c r="P460" s="81">
        <v>-25.0972098147375</v>
      </c>
      <c r="Q460" s="81">
        <v>-25.097209814737401</v>
      </c>
      <c r="R460" s="81">
        <v>0</v>
      </c>
      <c r="S460" s="81">
        <v>5.8766865447246297E-2</v>
      </c>
      <c r="T460" s="81" t="s">
        <v>160</v>
      </c>
      <c r="U460" s="115">
        <v>-4.7234186371584803</v>
      </c>
      <c r="V460" s="115">
        <v>-2.18616286808528</v>
      </c>
      <c r="W460" s="111">
        <v>-2.5372215761891801</v>
      </c>
    </row>
    <row r="461" spans="2:23" x14ac:dyDescent="0.25">
      <c r="B461" s="58" t="s">
        <v>120</v>
      </c>
      <c r="C461" s="79" t="s">
        <v>144</v>
      </c>
      <c r="D461" s="58" t="s">
        <v>47</v>
      </c>
      <c r="E461" s="58" t="s">
        <v>143</v>
      </c>
      <c r="F461" s="80">
        <v>52.39</v>
      </c>
      <c r="G461" s="81">
        <v>56100</v>
      </c>
      <c r="H461" s="81">
        <v>52.77</v>
      </c>
      <c r="I461" s="81">
        <v>1</v>
      </c>
      <c r="J461" s="81">
        <v>48.272458390634498</v>
      </c>
      <c r="K461" s="81">
        <v>0.19247701774764001</v>
      </c>
      <c r="L461" s="81">
        <v>5.6849609372688397</v>
      </c>
      <c r="M461" s="81">
        <v>2.66953129889332E-3</v>
      </c>
      <c r="N461" s="81">
        <v>42.5874974533657</v>
      </c>
      <c r="O461" s="81">
        <v>0.18980748644874601</v>
      </c>
      <c r="P461" s="81">
        <v>26.2273826449373</v>
      </c>
      <c r="Q461" s="81">
        <v>26.2273826449373</v>
      </c>
      <c r="R461" s="81">
        <v>0</v>
      </c>
      <c r="S461" s="81">
        <v>5.6818524593367101E-2</v>
      </c>
      <c r="T461" s="81" t="s">
        <v>141</v>
      </c>
      <c r="U461" s="115">
        <v>-6.2031713948039799</v>
      </c>
      <c r="V461" s="115">
        <v>-2.8710440486908402</v>
      </c>
      <c r="W461" s="111">
        <v>-3.3320824412811998</v>
      </c>
    </row>
    <row r="462" spans="2:23" x14ac:dyDescent="0.25">
      <c r="B462" s="58" t="s">
        <v>120</v>
      </c>
      <c r="C462" s="79" t="s">
        <v>144</v>
      </c>
      <c r="D462" s="58" t="s">
        <v>47</v>
      </c>
      <c r="E462" s="58" t="s">
        <v>202</v>
      </c>
      <c r="F462" s="80">
        <v>53.05</v>
      </c>
      <c r="G462" s="81">
        <v>58054</v>
      </c>
      <c r="H462" s="81">
        <v>53.14</v>
      </c>
      <c r="I462" s="81">
        <v>1</v>
      </c>
      <c r="J462" s="81">
        <v>15.079540812874599</v>
      </c>
      <c r="K462" s="81">
        <v>1.27794613733459E-2</v>
      </c>
      <c r="L462" s="81">
        <v>15.7411865923606</v>
      </c>
      <c r="M462" s="81">
        <v>1.3925514489855901E-2</v>
      </c>
      <c r="N462" s="81">
        <v>-0.66164577948600301</v>
      </c>
      <c r="O462" s="81">
        <v>-1.14605311650998E-3</v>
      </c>
      <c r="P462" s="81">
        <v>-0.263865582590043</v>
      </c>
      <c r="Q462" s="81">
        <v>-0.263865582590042</v>
      </c>
      <c r="R462" s="81">
        <v>0</v>
      </c>
      <c r="S462" s="81">
        <v>3.9129275669679999E-6</v>
      </c>
      <c r="T462" s="81" t="s">
        <v>160</v>
      </c>
      <c r="U462" s="115">
        <v>-1.3015700673546099E-3</v>
      </c>
      <c r="V462" s="115">
        <v>-6.02412017659667E-4</v>
      </c>
      <c r="W462" s="111">
        <v>-6.9914862761365497E-4</v>
      </c>
    </row>
    <row r="463" spans="2:23" x14ac:dyDescent="0.25">
      <c r="B463" s="58" t="s">
        <v>120</v>
      </c>
      <c r="C463" s="79" t="s">
        <v>144</v>
      </c>
      <c r="D463" s="58" t="s">
        <v>47</v>
      </c>
      <c r="E463" s="58" t="s">
        <v>202</v>
      </c>
      <c r="F463" s="80">
        <v>53.05</v>
      </c>
      <c r="G463" s="81">
        <v>58104</v>
      </c>
      <c r="H463" s="81">
        <v>53.19</v>
      </c>
      <c r="I463" s="81">
        <v>1</v>
      </c>
      <c r="J463" s="81">
        <v>13.6313058489821</v>
      </c>
      <c r="K463" s="81">
        <v>1.6611637423875301E-2</v>
      </c>
      <c r="L463" s="81">
        <v>14.291942874353399</v>
      </c>
      <c r="M463" s="81">
        <v>1.82608110224661E-2</v>
      </c>
      <c r="N463" s="81">
        <v>-0.66063702537131297</v>
      </c>
      <c r="O463" s="81">
        <v>-1.64917359859072E-3</v>
      </c>
      <c r="P463" s="81">
        <v>-0.26358613796980002</v>
      </c>
      <c r="Q463" s="81">
        <v>-0.26358613796979902</v>
      </c>
      <c r="R463" s="81">
        <v>0</v>
      </c>
      <c r="S463" s="81">
        <v>6.2113021004069999E-6</v>
      </c>
      <c r="T463" s="81" t="s">
        <v>160</v>
      </c>
      <c r="U463" s="115">
        <v>4.8850819948449697E-3</v>
      </c>
      <c r="V463" s="115">
        <v>-2.2609863078125801E-3</v>
      </c>
      <c r="W463" s="111">
        <v>7.14616460539834E-3</v>
      </c>
    </row>
    <row r="464" spans="2:23" x14ac:dyDescent="0.25">
      <c r="B464" s="58" t="s">
        <v>120</v>
      </c>
      <c r="C464" s="79" t="s">
        <v>144</v>
      </c>
      <c r="D464" s="58" t="s">
        <v>47</v>
      </c>
      <c r="E464" s="58" t="s">
        <v>203</v>
      </c>
      <c r="F464" s="80">
        <v>53.14</v>
      </c>
      <c r="G464" s="81">
        <v>58104</v>
      </c>
      <c r="H464" s="81">
        <v>53.19</v>
      </c>
      <c r="I464" s="81">
        <v>1</v>
      </c>
      <c r="J464" s="81">
        <v>11.229245228980901</v>
      </c>
      <c r="K464" s="81">
        <v>4.2116046769805496E-3</v>
      </c>
      <c r="L464" s="81">
        <v>11.890062907987801</v>
      </c>
      <c r="M464" s="81">
        <v>4.7218781049273304E-3</v>
      </c>
      <c r="N464" s="81">
        <v>-0.66081767900689203</v>
      </c>
      <c r="O464" s="81">
        <v>-5.1027342794678304E-4</v>
      </c>
      <c r="P464" s="81">
        <v>-0.26386558258984899</v>
      </c>
      <c r="Q464" s="81">
        <v>-0.26386558258984899</v>
      </c>
      <c r="R464" s="81">
        <v>0</v>
      </c>
      <c r="S464" s="81">
        <v>2.325476525561E-6</v>
      </c>
      <c r="T464" s="81" t="s">
        <v>160</v>
      </c>
      <c r="U464" s="115">
        <v>5.9121971535520098E-3</v>
      </c>
      <c r="V464" s="115">
        <v>-2.7363710225080501E-3</v>
      </c>
      <c r="W464" s="111">
        <v>8.6486847269778497E-3</v>
      </c>
    </row>
    <row r="465" spans="2:23" x14ac:dyDescent="0.25">
      <c r="B465" s="58" t="s">
        <v>120</v>
      </c>
      <c r="C465" s="79" t="s">
        <v>144</v>
      </c>
      <c r="D465" s="58" t="s">
        <v>47</v>
      </c>
      <c r="E465" s="58" t="s">
        <v>204</v>
      </c>
      <c r="F465" s="80">
        <v>53.03</v>
      </c>
      <c r="G465" s="81">
        <v>58200</v>
      </c>
      <c r="H465" s="81">
        <v>53.17</v>
      </c>
      <c r="I465" s="81">
        <v>1</v>
      </c>
      <c r="J465" s="81">
        <v>31.692692559426899</v>
      </c>
      <c r="K465" s="81">
        <v>4.1131275890237198E-2</v>
      </c>
      <c r="L465" s="81">
        <v>-24.703239353624699</v>
      </c>
      <c r="M465" s="81">
        <v>2.4989738915333199E-2</v>
      </c>
      <c r="N465" s="81">
        <v>56.395931913051598</v>
      </c>
      <c r="O465" s="81">
        <v>1.6141536974903999E-2</v>
      </c>
      <c r="P465" s="81">
        <v>18.961222128807101</v>
      </c>
      <c r="Q465" s="81">
        <v>18.961222128807002</v>
      </c>
      <c r="R465" s="81">
        <v>0</v>
      </c>
      <c r="S465" s="81">
        <v>1.4722669332105601E-2</v>
      </c>
      <c r="T465" s="81" t="s">
        <v>160</v>
      </c>
      <c r="U465" s="115">
        <v>-7.0383148544598502</v>
      </c>
      <c r="V465" s="115">
        <v>-3.2575775663132198</v>
      </c>
      <c r="W465" s="111">
        <v>-3.7806863377012099</v>
      </c>
    </row>
    <row r="466" spans="2:23" x14ac:dyDescent="0.25">
      <c r="B466" s="58" t="s">
        <v>120</v>
      </c>
      <c r="C466" s="79" t="s">
        <v>144</v>
      </c>
      <c r="D466" s="58" t="s">
        <v>47</v>
      </c>
      <c r="E466" s="58" t="s">
        <v>204</v>
      </c>
      <c r="F466" s="80">
        <v>53.03</v>
      </c>
      <c r="G466" s="81">
        <v>58300</v>
      </c>
      <c r="H466" s="81">
        <v>53.04</v>
      </c>
      <c r="I466" s="81">
        <v>1</v>
      </c>
      <c r="J466" s="81">
        <v>5.7170741173402497</v>
      </c>
      <c r="K466" s="81">
        <v>1.2560821082793099E-3</v>
      </c>
      <c r="L466" s="81">
        <v>32.922952422544697</v>
      </c>
      <c r="M466" s="81">
        <v>4.1655076198624699E-2</v>
      </c>
      <c r="N466" s="81">
        <v>-27.205878305204401</v>
      </c>
      <c r="O466" s="81">
        <v>-4.0398994090345398E-2</v>
      </c>
      <c r="P466" s="81">
        <v>-21.4691085317729</v>
      </c>
      <c r="Q466" s="81">
        <v>-21.4691085317729</v>
      </c>
      <c r="R466" s="81">
        <v>0</v>
      </c>
      <c r="S466" s="81">
        <v>1.77132563307578E-2</v>
      </c>
      <c r="T466" s="81" t="s">
        <v>160</v>
      </c>
      <c r="U466" s="115">
        <v>-1.8705018685294701</v>
      </c>
      <c r="V466" s="115">
        <v>-0.86573349596708404</v>
      </c>
      <c r="W466" s="111">
        <v>-1.0047548319769899</v>
      </c>
    </row>
    <row r="467" spans="2:23" x14ac:dyDescent="0.25">
      <c r="B467" s="58" t="s">
        <v>120</v>
      </c>
      <c r="C467" s="79" t="s">
        <v>144</v>
      </c>
      <c r="D467" s="58" t="s">
        <v>47</v>
      </c>
      <c r="E467" s="58" t="s">
        <v>204</v>
      </c>
      <c r="F467" s="80">
        <v>53.03</v>
      </c>
      <c r="G467" s="81">
        <v>58500</v>
      </c>
      <c r="H467" s="81">
        <v>53</v>
      </c>
      <c r="I467" s="81">
        <v>1</v>
      </c>
      <c r="J467" s="81">
        <v>-55.798570972528097</v>
      </c>
      <c r="K467" s="81">
        <v>1.6221233522622301E-2</v>
      </c>
      <c r="L467" s="81">
        <v>-26.614380663773701</v>
      </c>
      <c r="M467" s="81">
        <v>3.6903745947856801E-3</v>
      </c>
      <c r="N467" s="81">
        <v>-29.184190308754399</v>
      </c>
      <c r="O467" s="81">
        <v>1.25308589278366E-2</v>
      </c>
      <c r="P467" s="81">
        <v>2.5078864029656298</v>
      </c>
      <c r="Q467" s="81">
        <v>2.50788640296562</v>
      </c>
      <c r="R467" s="81">
        <v>0</v>
      </c>
      <c r="S467" s="81">
        <v>3.2768264835037E-5</v>
      </c>
      <c r="T467" s="81" t="s">
        <v>160</v>
      </c>
      <c r="U467" s="115">
        <v>-0.21120222320340601</v>
      </c>
      <c r="V467" s="115">
        <v>-9.7751754289158305E-2</v>
      </c>
      <c r="W467" s="111">
        <v>-0.11344894001882699</v>
      </c>
    </row>
    <row r="468" spans="2:23" x14ac:dyDescent="0.25">
      <c r="B468" s="58" t="s">
        <v>120</v>
      </c>
      <c r="C468" s="79" t="s">
        <v>144</v>
      </c>
      <c r="D468" s="58" t="s">
        <v>47</v>
      </c>
      <c r="E468" s="58" t="s">
        <v>205</v>
      </c>
      <c r="F468" s="80">
        <v>53.04</v>
      </c>
      <c r="G468" s="81">
        <v>58304</v>
      </c>
      <c r="H468" s="81">
        <v>53.04</v>
      </c>
      <c r="I468" s="81">
        <v>1</v>
      </c>
      <c r="J468" s="81">
        <v>16.672166465135</v>
      </c>
      <c r="K468" s="81">
        <v>0</v>
      </c>
      <c r="L468" s="81">
        <v>16.672166465135</v>
      </c>
      <c r="M468" s="81">
        <v>0</v>
      </c>
      <c r="N468" s="81">
        <v>0</v>
      </c>
      <c r="O468" s="81">
        <v>0</v>
      </c>
      <c r="P468" s="81">
        <v>0</v>
      </c>
      <c r="Q468" s="81">
        <v>0</v>
      </c>
      <c r="R468" s="81">
        <v>0</v>
      </c>
      <c r="S468" s="81">
        <v>0</v>
      </c>
      <c r="T468" s="81" t="s">
        <v>141</v>
      </c>
      <c r="U468" s="115">
        <v>0</v>
      </c>
      <c r="V468" s="115">
        <v>0</v>
      </c>
      <c r="W468" s="111">
        <v>0</v>
      </c>
    </row>
    <row r="469" spans="2:23" x14ac:dyDescent="0.25">
      <c r="B469" s="58" t="s">
        <v>120</v>
      </c>
      <c r="C469" s="79" t="s">
        <v>144</v>
      </c>
      <c r="D469" s="58" t="s">
        <v>47</v>
      </c>
      <c r="E469" s="58" t="s">
        <v>205</v>
      </c>
      <c r="F469" s="80">
        <v>53.04</v>
      </c>
      <c r="G469" s="81">
        <v>58350</v>
      </c>
      <c r="H469" s="81">
        <v>52.94</v>
      </c>
      <c r="I469" s="81">
        <v>1</v>
      </c>
      <c r="J469" s="81">
        <v>-11.0284533017042</v>
      </c>
      <c r="K469" s="81">
        <v>8.7936163550750308E-3</v>
      </c>
      <c r="L469" s="81">
        <v>34.165609914104799</v>
      </c>
      <c r="M469" s="81">
        <v>8.4394987528040893E-2</v>
      </c>
      <c r="N469" s="81">
        <v>-45.194063215809003</v>
      </c>
      <c r="O469" s="81">
        <v>-7.5601371172965906E-2</v>
      </c>
      <c r="P469" s="81">
        <v>-38.368187185079101</v>
      </c>
      <c r="Q469" s="81">
        <v>-38.368187185079002</v>
      </c>
      <c r="R469" s="81">
        <v>0</v>
      </c>
      <c r="S469" s="81">
        <v>0.106434116062948</v>
      </c>
      <c r="T469" s="81" t="s">
        <v>160</v>
      </c>
      <c r="U469" s="115">
        <v>-8.5255229800364294</v>
      </c>
      <c r="V469" s="115">
        <v>-3.9459093511930998</v>
      </c>
      <c r="W469" s="111">
        <v>-4.57955191248048</v>
      </c>
    </row>
    <row r="470" spans="2:23" x14ac:dyDescent="0.25">
      <c r="B470" s="58" t="s">
        <v>120</v>
      </c>
      <c r="C470" s="79" t="s">
        <v>144</v>
      </c>
      <c r="D470" s="58" t="s">
        <v>47</v>
      </c>
      <c r="E470" s="58" t="s">
        <v>205</v>
      </c>
      <c r="F470" s="80">
        <v>53.04</v>
      </c>
      <c r="G470" s="81">
        <v>58600</v>
      </c>
      <c r="H470" s="81">
        <v>53.04</v>
      </c>
      <c r="I470" s="81">
        <v>1</v>
      </c>
      <c r="J470" s="81">
        <v>-10.2066974493996</v>
      </c>
      <c r="K470" s="81">
        <v>4.0003842364254798E-4</v>
      </c>
      <c r="L470" s="81">
        <v>-28.2542152607279</v>
      </c>
      <c r="M470" s="81">
        <v>3.0654746111982698E-3</v>
      </c>
      <c r="N470" s="81">
        <v>18.047517811328301</v>
      </c>
      <c r="O470" s="81">
        <v>-2.6654361875557198E-3</v>
      </c>
      <c r="P470" s="81">
        <v>16.8990786533058</v>
      </c>
      <c r="Q470" s="81">
        <v>16.8990786533058</v>
      </c>
      <c r="R470" s="81">
        <v>0</v>
      </c>
      <c r="S470" s="81">
        <v>1.0966228198295699E-3</v>
      </c>
      <c r="T470" s="81" t="s">
        <v>141</v>
      </c>
      <c r="U470" s="115">
        <v>-0.141374735387955</v>
      </c>
      <c r="V470" s="115">
        <v>-6.5433157789388796E-2</v>
      </c>
      <c r="W470" s="111">
        <v>-7.5940554185165904E-2</v>
      </c>
    </row>
    <row r="471" spans="2:23" x14ac:dyDescent="0.25">
      <c r="B471" s="58" t="s">
        <v>120</v>
      </c>
      <c r="C471" s="79" t="s">
        <v>144</v>
      </c>
      <c r="D471" s="58" t="s">
        <v>47</v>
      </c>
      <c r="E471" s="58" t="s">
        <v>206</v>
      </c>
      <c r="F471" s="80">
        <v>53.04</v>
      </c>
      <c r="G471" s="81">
        <v>58300</v>
      </c>
      <c r="H471" s="81">
        <v>53.04</v>
      </c>
      <c r="I471" s="81">
        <v>2</v>
      </c>
      <c r="J471" s="81">
        <v>-10.274833534865</v>
      </c>
      <c r="K471" s="81">
        <v>0</v>
      </c>
      <c r="L471" s="81">
        <v>-10.274833534865</v>
      </c>
      <c r="M471" s="81">
        <v>0</v>
      </c>
      <c r="N471" s="81">
        <v>0</v>
      </c>
      <c r="O471" s="81">
        <v>0</v>
      </c>
      <c r="P471" s="81">
        <v>0</v>
      </c>
      <c r="Q471" s="81">
        <v>0</v>
      </c>
      <c r="R471" s="81">
        <v>0</v>
      </c>
      <c r="S471" s="81">
        <v>0</v>
      </c>
      <c r="T471" s="81" t="s">
        <v>141</v>
      </c>
      <c r="U471" s="115">
        <v>0</v>
      </c>
      <c r="V471" s="115">
        <v>0</v>
      </c>
      <c r="W471" s="111">
        <v>0</v>
      </c>
    </row>
    <row r="472" spans="2:23" x14ac:dyDescent="0.25">
      <c r="B472" s="58" t="s">
        <v>120</v>
      </c>
      <c r="C472" s="79" t="s">
        <v>144</v>
      </c>
      <c r="D472" s="58" t="s">
        <v>47</v>
      </c>
      <c r="E472" s="58" t="s">
        <v>207</v>
      </c>
      <c r="F472" s="80">
        <v>53.14</v>
      </c>
      <c r="G472" s="81">
        <v>58500</v>
      </c>
      <c r="H472" s="81">
        <v>53</v>
      </c>
      <c r="I472" s="81">
        <v>1</v>
      </c>
      <c r="J472" s="81">
        <v>-92.013957035293004</v>
      </c>
      <c r="K472" s="81">
        <v>0.119378612879028</v>
      </c>
      <c r="L472" s="81">
        <v>-11.0766450024955</v>
      </c>
      <c r="M472" s="81">
        <v>1.72995810960945E-3</v>
      </c>
      <c r="N472" s="81">
        <v>-80.937312032797493</v>
      </c>
      <c r="O472" s="81">
        <v>0.11764865476941801</v>
      </c>
      <c r="P472" s="81">
        <v>-19.4069650562714</v>
      </c>
      <c r="Q472" s="81">
        <v>-19.4069650562714</v>
      </c>
      <c r="R472" s="81">
        <v>0</v>
      </c>
      <c r="S472" s="81">
        <v>5.3104871270042899E-3</v>
      </c>
      <c r="T472" s="81" t="s">
        <v>160</v>
      </c>
      <c r="U472" s="115">
        <v>-5.0876095759786599</v>
      </c>
      <c r="V472" s="115">
        <v>-2.3547231352355098</v>
      </c>
      <c r="W472" s="111">
        <v>-2.7328496114765701</v>
      </c>
    </row>
    <row r="473" spans="2:23" x14ac:dyDescent="0.25">
      <c r="B473" s="58" t="s">
        <v>120</v>
      </c>
      <c r="C473" s="79" t="s">
        <v>144</v>
      </c>
      <c r="D473" s="58" t="s">
        <v>47</v>
      </c>
      <c r="E473" s="58" t="s">
        <v>41</v>
      </c>
      <c r="F473" s="80">
        <v>53</v>
      </c>
      <c r="G473" s="81">
        <v>58600</v>
      </c>
      <c r="H473" s="81">
        <v>53.04</v>
      </c>
      <c r="I473" s="81">
        <v>1</v>
      </c>
      <c r="J473" s="81">
        <v>10.209278067162799</v>
      </c>
      <c r="K473" s="81">
        <v>4.7611971032531101E-3</v>
      </c>
      <c r="L473" s="81">
        <v>28.274006738432501</v>
      </c>
      <c r="M473" s="81">
        <v>3.6517480797812099E-2</v>
      </c>
      <c r="N473" s="81">
        <v>-18.064728671269702</v>
      </c>
      <c r="O473" s="81">
        <v>-3.1756283694558997E-2</v>
      </c>
      <c r="P473" s="81">
        <v>-16.899078653305999</v>
      </c>
      <c r="Q473" s="81">
        <v>-16.899078653305899</v>
      </c>
      <c r="R473" s="81">
        <v>0</v>
      </c>
      <c r="S473" s="81">
        <v>1.3045242294222799E-2</v>
      </c>
      <c r="T473" s="81" t="s">
        <v>141</v>
      </c>
      <c r="U473" s="115">
        <v>-0.96112901463474698</v>
      </c>
      <c r="V473" s="115">
        <v>-0.44484402604168</v>
      </c>
      <c r="W473" s="111">
        <v>-0.51627803096863301</v>
      </c>
    </row>
    <row r="474" spans="2:23" x14ac:dyDescent="0.25">
      <c r="B474" s="58" t="s">
        <v>120</v>
      </c>
      <c r="C474" s="79" t="s">
        <v>121</v>
      </c>
      <c r="D474" s="58" t="s">
        <v>48</v>
      </c>
      <c r="E474" s="58" t="s">
        <v>122</v>
      </c>
      <c r="F474" s="80">
        <v>54.96</v>
      </c>
      <c r="G474" s="81">
        <v>50050</v>
      </c>
      <c r="H474" s="81">
        <v>53.39</v>
      </c>
      <c r="I474" s="81">
        <v>1</v>
      </c>
      <c r="J474" s="81">
        <v>-75.519888794213301</v>
      </c>
      <c r="K474" s="81">
        <v>1.0436954094387301</v>
      </c>
      <c r="L474" s="81">
        <v>-1.2035704616191001</v>
      </c>
      <c r="M474" s="81">
        <v>2.6509047966300799E-4</v>
      </c>
      <c r="N474" s="81">
        <v>-74.316318332594193</v>
      </c>
      <c r="O474" s="81">
        <v>1.0434303189590699</v>
      </c>
      <c r="P474" s="81">
        <v>-31.712124932837799</v>
      </c>
      <c r="Q474" s="81">
        <v>-31.712124932837799</v>
      </c>
      <c r="R474" s="81">
        <v>0</v>
      </c>
      <c r="S474" s="81">
        <v>0.184035572799332</v>
      </c>
      <c r="T474" s="81" t="s">
        <v>137</v>
      </c>
      <c r="U474" s="115">
        <v>-535.53252263231195</v>
      </c>
      <c r="V474" s="115">
        <v>-248.18158552078799</v>
      </c>
      <c r="W474" s="111">
        <v>-287.35226328882999</v>
      </c>
    </row>
    <row r="475" spans="2:23" x14ac:dyDescent="0.25">
      <c r="B475" s="58" t="s">
        <v>120</v>
      </c>
      <c r="C475" s="79" t="s">
        <v>121</v>
      </c>
      <c r="D475" s="58" t="s">
        <v>48</v>
      </c>
      <c r="E475" s="58" t="s">
        <v>138</v>
      </c>
      <c r="F475" s="80">
        <v>52.35</v>
      </c>
      <c r="G475" s="81">
        <v>56050</v>
      </c>
      <c r="H475" s="81">
        <v>52.42</v>
      </c>
      <c r="I475" s="81">
        <v>1</v>
      </c>
      <c r="J475" s="81">
        <v>25.336443042128199</v>
      </c>
      <c r="K475" s="81">
        <v>2.05419310728642E-2</v>
      </c>
      <c r="L475" s="81">
        <v>-9.7741924829470896</v>
      </c>
      <c r="M475" s="81">
        <v>3.0571148381983802E-3</v>
      </c>
      <c r="N475" s="81">
        <v>35.110635525075303</v>
      </c>
      <c r="O475" s="81">
        <v>1.7484816234665801E-2</v>
      </c>
      <c r="P475" s="81">
        <v>18.2590051155758</v>
      </c>
      <c r="Q475" s="81">
        <v>18.2590051155757</v>
      </c>
      <c r="R475" s="81">
        <v>0</v>
      </c>
      <c r="S475" s="81">
        <v>1.06685205699399E-2</v>
      </c>
      <c r="T475" s="81" t="s">
        <v>137</v>
      </c>
      <c r="U475" s="115">
        <v>-1.45633129887735</v>
      </c>
      <c r="V475" s="115">
        <v>-0.67490693006349201</v>
      </c>
      <c r="W475" s="111">
        <v>-0.78142797523072505</v>
      </c>
    </row>
    <row r="476" spans="2:23" x14ac:dyDescent="0.25">
      <c r="B476" s="58" t="s">
        <v>120</v>
      </c>
      <c r="C476" s="79" t="s">
        <v>121</v>
      </c>
      <c r="D476" s="58" t="s">
        <v>48</v>
      </c>
      <c r="E476" s="58" t="s">
        <v>124</v>
      </c>
      <c r="F476" s="80">
        <v>53.39</v>
      </c>
      <c r="G476" s="81">
        <v>51450</v>
      </c>
      <c r="H476" s="81">
        <v>53.68</v>
      </c>
      <c r="I476" s="81">
        <v>10</v>
      </c>
      <c r="J476" s="81">
        <v>13.695267217209301</v>
      </c>
      <c r="K476" s="81">
        <v>3.2703021606127897E-2</v>
      </c>
      <c r="L476" s="81">
        <v>51.533419389289499</v>
      </c>
      <c r="M476" s="81">
        <v>0.46304668622074002</v>
      </c>
      <c r="N476" s="81">
        <v>-37.8381521720802</v>
      </c>
      <c r="O476" s="81">
        <v>-0.43034366461461199</v>
      </c>
      <c r="P476" s="81">
        <v>-16.3068006397598</v>
      </c>
      <c r="Q476" s="81">
        <v>-16.3068006397598</v>
      </c>
      <c r="R476" s="81">
        <v>0</v>
      </c>
      <c r="S476" s="81">
        <v>4.6364372225205501E-2</v>
      </c>
      <c r="T476" s="81" t="s">
        <v>139</v>
      </c>
      <c r="U476" s="115">
        <v>-12.06538395524</v>
      </c>
      <c r="V476" s="115">
        <v>-5.5914552214496602</v>
      </c>
      <c r="W476" s="111">
        <v>-6.4739586121595103</v>
      </c>
    </row>
    <row r="477" spans="2:23" x14ac:dyDescent="0.25">
      <c r="B477" s="58" t="s">
        <v>120</v>
      </c>
      <c r="C477" s="79" t="s">
        <v>121</v>
      </c>
      <c r="D477" s="58" t="s">
        <v>48</v>
      </c>
      <c r="E477" s="58" t="s">
        <v>140</v>
      </c>
      <c r="F477" s="80">
        <v>53.68</v>
      </c>
      <c r="G477" s="81">
        <v>54000</v>
      </c>
      <c r="H477" s="81">
        <v>53.69</v>
      </c>
      <c r="I477" s="81">
        <v>10</v>
      </c>
      <c r="J477" s="81">
        <v>-0.238785657478539</v>
      </c>
      <c r="K477" s="81">
        <v>2.7277693560029999E-6</v>
      </c>
      <c r="L477" s="81">
        <v>37.350825632703099</v>
      </c>
      <c r="M477" s="81">
        <v>6.67408269532693E-2</v>
      </c>
      <c r="N477" s="81">
        <v>-37.589611290181701</v>
      </c>
      <c r="O477" s="81">
        <v>-6.6738099183913296E-2</v>
      </c>
      <c r="P477" s="81">
        <v>-16.306800639759899</v>
      </c>
      <c r="Q477" s="81">
        <v>-16.3068006397598</v>
      </c>
      <c r="R477" s="81">
        <v>0</v>
      </c>
      <c r="S477" s="81">
        <v>1.2721217981497101E-2</v>
      </c>
      <c r="T477" s="81" t="s">
        <v>141</v>
      </c>
      <c r="U477" s="115">
        <v>-3.2069387417866402</v>
      </c>
      <c r="V477" s="115">
        <v>-1.4861901153874499</v>
      </c>
      <c r="W477" s="111">
        <v>-1.72075656796987</v>
      </c>
    </row>
    <row r="478" spans="2:23" x14ac:dyDescent="0.25">
      <c r="B478" s="58" t="s">
        <v>120</v>
      </c>
      <c r="C478" s="79" t="s">
        <v>121</v>
      </c>
      <c r="D478" s="58" t="s">
        <v>48</v>
      </c>
      <c r="E478" s="58" t="s">
        <v>142</v>
      </c>
      <c r="F478" s="80">
        <v>53.69</v>
      </c>
      <c r="G478" s="81">
        <v>56100</v>
      </c>
      <c r="H478" s="81">
        <v>52.8</v>
      </c>
      <c r="I478" s="81">
        <v>10</v>
      </c>
      <c r="J478" s="81">
        <v>-43.465054479020999</v>
      </c>
      <c r="K478" s="81">
        <v>0.34534776364598802</v>
      </c>
      <c r="L478" s="81">
        <v>4.2305285570788902</v>
      </c>
      <c r="M478" s="81">
        <v>3.2716395782491198E-3</v>
      </c>
      <c r="N478" s="81">
        <v>-47.695583036099897</v>
      </c>
      <c r="O478" s="81">
        <v>0.34207612406773902</v>
      </c>
      <c r="P478" s="81">
        <v>-26.534603000140301</v>
      </c>
      <c r="Q478" s="81">
        <v>-26.534603000140201</v>
      </c>
      <c r="R478" s="81">
        <v>0</v>
      </c>
      <c r="S478" s="81">
        <v>0.12870676658536001</v>
      </c>
      <c r="T478" s="81" t="s">
        <v>139</v>
      </c>
      <c r="U478" s="115">
        <v>-24.2352256761422</v>
      </c>
      <c r="V478" s="115">
        <v>-11.231319256195199</v>
      </c>
      <c r="W478" s="111">
        <v>-13.0039664353614</v>
      </c>
    </row>
    <row r="479" spans="2:23" x14ac:dyDescent="0.25">
      <c r="B479" s="58" t="s">
        <v>120</v>
      </c>
      <c r="C479" s="79" t="s">
        <v>121</v>
      </c>
      <c r="D479" s="58" t="s">
        <v>48</v>
      </c>
      <c r="E479" s="58" t="s">
        <v>143</v>
      </c>
      <c r="F479" s="80">
        <v>52.42</v>
      </c>
      <c r="G479" s="81">
        <v>56100</v>
      </c>
      <c r="H479" s="81">
        <v>52.8</v>
      </c>
      <c r="I479" s="81">
        <v>10</v>
      </c>
      <c r="J479" s="81">
        <v>47.1685624576008</v>
      </c>
      <c r="K479" s="81">
        <v>0.159523414485499</v>
      </c>
      <c r="L479" s="81">
        <v>5.2661529515762799</v>
      </c>
      <c r="M479" s="81">
        <v>1.9884107074036698E-3</v>
      </c>
      <c r="N479" s="81">
        <v>41.902409506024497</v>
      </c>
      <c r="O479" s="81">
        <v>0.15753500377809601</v>
      </c>
      <c r="P479" s="81">
        <v>25.404430169940401</v>
      </c>
      <c r="Q479" s="81">
        <v>25.404430169940301</v>
      </c>
      <c r="R479" s="81">
        <v>0</v>
      </c>
      <c r="S479" s="81">
        <v>4.6274109680997301E-2</v>
      </c>
      <c r="T479" s="81" t="s">
        <v>139</v>
      </c>
      <c r="U479" s="115">
        <v>-7.6349990635235097</v>
      </c>
      <c r="V479" s="115">
        <v>-3.5382840312314401</v>
      </c>
      <c r="W479" s="111">
        <v>-4.0967339393837401</v>
      </c>
    </row>
    <row r="480" spans="2:23" x14ac:dyDescent="0.25">
      <c r="B480" s="58" t="s">
        <v>120</v>
      </c>
      <c r="C480" s="79" t="s">
        <v>144</v>
      </c>
      <c r="D480" s="58" t="s">
        <v>48</v>
      </c>
      <c r="E480" s="58" t="s">
        <v>145</v>
      </c>
      <c r="F480" s="80">
        <v>54.76</v>
      </c>
      <c r="G480" s="81">
        <v>50000</v>
      </c>
      <c r="H480" s="81">
        <v>53.28</v>
      </c>
      <c r="I480" s="81">
        <v>1</v>
      </c>
      <c r="J480" s="81">
        <v>-146.827793514322</v>
      </c>
      <c r="K480" s="81">
        <v>2.0545156103714901</v>
      </c>
      <c r="L480" s="81">
        <v>1.3250942383753399</v>
      </c>
      <c r="M480" s="81">
        <v>1.6733486277684801E-4</v>
      </c>
      <c r="N480" s="81">
        <v>-148.15288775269701</v>
      </c>
      <c r="O480" s="81">
        <v>2.0543482755087101</v>
      </c>
      <c r="P480" s="81">
        <v>-58.287875067117497</v>
      </c>
      <c r="Q480" s="81">
        <v>-58.287875067117398</v>
      </c>
      <c r="R480" s="81">
        <v>0</v>
      </c>
      <c r="S480" s="81">
        <v>0.32377949899874198</v>
      </c>
      <c r="T480" s="81" t="s">
        <v>146</v>
      </c>
      <c r="U480" s="115">
        <v>-1553.0065864763501</v>
      </c>
      <c r="V480" s="115">
        <v>-719.70911320461198</v>
      </c>
      <c r="W480" s="111">
        <v>-833.30131909250497</v>
      </c>
    </row>
    <row r="481" spans="2:23" x14ac:dyDescent="0.25">
      <c r="B481" s="58" t="s">
        <v>120</v>
      </c>
      <c r="C481" s="79" t="s">
        <v>144</v>
      </c>
      <c r="D481" s="58" t="s">
        <v>48</v>
      </c>
      <c r="E481" s="58" t="s">
        <v>147</v>
      </c>
      <c r="F481" s="80">
        <v>51.88</v>
      </c>
      <c r="G481" s="81">
        <v>56050</v>
      </c>
      <c r="H481" s="81">
        <v>52.42</v>
      </c>
      <c r="I481" s="81">
        <v>1</v>
      </c>
      <c r="J481" s="81">
        <v>89.403431427257601</v>
      </c>
      <c r="K481" s="81">
        <v>0.45719808711539001</v>
      </c>
      <c r="L481" s="81">
        <v>38.982495503580999</v>
      </c>
      <c r="M481" s="81">
        <v>8.6923119465279794E-2</v>
      </c>
      <c r="N481" s="81">
        <v>50.420935923676602</v>
      </c>
      <c r="O481" s="81">
        <v>0.37027496765010998</v>
      </c>
      <c r="P481" s="81">
        <v>33.372807699301497</v>
      </c>
      <c r="Q481" s="81">
        <v>33.372807699301497</v>
      </c>
      <c r="R481" s="81">
        <v>0</v>
      </c>
      <c r="S481" s="81">
        <v>6.37061736016169E-2</v>
      </c>
      <c r="T481" s="81" t="s">
        <v>146</v>
      </c>
      <c r="U481" s="115">
        <v>-8.0167319506839796</v>
      </c>
      <c r="V481" s="115">
        <v>-3.71519032389737</v>
      </c>
      <c r="W481" s="111">
        <v>-4.3015614791905996</v>
      </c>
    </row>
    <row r="482" spans="2:23" x14ac:dyDescent="0.25">
      <c r="B482" s="58" t="s">
        <v>120</v>
      </c>
      <c r="C482" s="79" t="s">
        <v>144</v>
      </c>
      <c r="D482" s="58" t="s">
        <v>48</v>
      </c>
      <c r="E482" s="58" t="s">
        <v>158</v>
      </c>
      <c r="F482" s="80">
        <v>52.78</v>
      </c>
      <c r="G482" s="81">
        <v>58350</v>
      </c>
      <c r="H482" s="81">
        <v>52.93</v>
      </c>
      <c r="I482" s="81">
        <v>1</v>
      </c>
      <c r="J482" s="81">
        <v>17.239682451422802</v>
      </c>
      <c r="K482" s="81">
        <v>2.11611135530438E-2</v>
      </c>
      <c r="L482" s="81">
        <v>-29.062925922999298</v>
      </c>
      <c r="M482" s="81">
        <v>6.0139340820248903E-2</v>
      </c>
      <c r="N482" s="81">
        <v>46.3026083744221</v>
      </c>
      <c r="O482" s="81">
        <v>-3.89782272672052E-2</v>
      </c>
      <c r="P482" s="81">
        <v>38.368187185079101</v>
      </c>
      <c r="Q482" s="81">
        <v>38.368187185079101</v>
      </c>
      <c r="R482" s="81">
        <v>0</v>
      </c>
      <c r="S482" s="81">
        <v>0.104814786496292</v>
      </c>
      <c r="T482" s="81" t="s">
        <v>146</v>
      </c>
      <c r="U482" s="115">
        <v>-9.1952826251346593</v>
      </c>
      <c r="V482" s="115">
        <v>-4.2613655096060903</v>
      </c>
      <c r="W482" s="111">
        <v>-4.9339398864614896</v>
      </c>
    </row>
    <row r="483" spans="2:23" x14ac:dyDescent="0.25">
      <c r="B483" s="58" t="s">
        <v>120</v>
      </c>
      <c r="C483" s="79" t="s">
        <v>144</v>
      </c>
      <c r="D483" s="58" t="s">
        <v>48</v>
      </c>
      <c r="E483" s="58" t="s">
        <v>159</v>
      </c>
      <c r="F483" s="80">
        <v>53.28</v>
      </c>
      <c r="G483" s="81">
        <v>50050</v>
      </c>
      <c r="H483" s="81">
        <v>53.39</v>
      </c>
      <c r="I483" s="81">
        <v>1</v>
      </c>
      <c r="J483" s="81">
        <v>20.392439986798902</v>
      </c>
      <c r="K483" s="81">
        <v>2.4077808138819899E-2</v>
      </c>
      <c r="L483" s="81">
        <v>111.69881760501301</v>
      </c>
      <c r="M483" s="81">
        <v>0.72239663696733203</v>
      </c>
      <c r="N483" s="81">
        <v>-91.306377618214498</v>
      </c>
      <c r="O483" s="81">
        <v>-0.69831882882851204</v>
      </c>
      <c r="P483" s="81">
        <v>-35.582048523827702</v>
      </c>
      <c r="Q483" s="81">
        <v>-35.582048523827602</v>
      </c>
      <c r="R483" s="81">
        <v>0</v>
      </c>
      <c r="S483" s="81">
        <v>7.3306158057102402E-2</v>
      </c>
      <c r="T483" s="81" t="s">
        <v>141</v>
      </c>
      <c r="U483" s="115">
        <v>-27.201133197565099</v>
      </c>
      <c r="V483" s="115">
        <v>-12.6058083862982</v>
      </c>
      <c r="W483" s="111">
        <v>-14.5953921713692</v>
      </c>
    </row>
    <row r="484" spans="2:23" x14ac:dyDescent="0.25">
      <c r="B484" s="58" t="s">
        <v>120</v>
      </c>
      <c r="C484" s="79" t="s">
        <v>144</v>
      </c>
      <c r="D484" s="58" t="s">
        <v>48</v>
      </c>
      <c r="E484" s="58" t="s">
        <v>159</v>
      </c>
      <c r="F484" s="80">
        <v>53.28</v>
      </c>
      <c r="G484" s="81">
        <v>51150</v>
      </c>
      <c r="H484" s="81">
        <v>52.55</v>
      </c>
      <c r="I484" s="81">
        <v>1</v>
      </c>
      <c r="J484" s="81">
        <v>-203.83009761249301</v>
      </c>
      <c r="K484" s="81">
        <v>1.4541348042451501</v>
      </c>
      <c r="L484" s="81">
        <v>-145.95128646793199</v>
      </c>
      <c r="M484" s="81">
        <v>0.74556223075755701</v>
      </c>
      <c r="N484" s="81">
        <v>-57.8788111445607</v>
      </c>
      <c r="O484" s="81">
        <v>0.70857257348758895</v>
      </c>
      <c r="P484" s="81">
        <v>-22.705826543289898</v>
      </c>
      <c r="Q484" s="81">
        <v>-22.705826543289898</v>
      </c>
      <c r="R484" s="81">
        <v>0</v>
      </c>
      <c r="S484" s="81">
        <v>1.8044409565489E-2</v>
      </c>
      <c r="T484" s="81" t="s">
        <v>160</v>
      </c>
      <c r="U484" s="115">
        <v>-4.7574144094337196</v>
      </c>
      <c r="V484" s="115">
        <v>-2.20472632606733</v>
      </c>
      <c r="W484" s="111">
        <v>-2.5526998644903398</v>
      </c>
    </row>
    <row r="485" spans="2:23" x14ac:dyDescent="0.25">
      <c r="B485" s="58" t="s">
        <v>120</v>
      </c>
      <c r="C485" s="79" t="s">
        <v>144</v>
      </c>
      <c r="D485" s="58" t="s">
        <v>48</v>
      </c>
      <c r="E485" s="58" t="s">
        <v>159</v>
      </c>
      <c r="F485" s="80">
        <v>53.28</v>
      </c>
      <c r="G485" s="81">
        <v>51200</v>
      </c>
      <c r="H485" s="81">
        <v>53.28</v>
      </c>
      <c r="I485" s="81">
        <v>1</v>
      </c>
      <c r="J485" s="81">
        <v>0</v>
      </c>
      <c r="K485" s="81">
        <v>0</v>
      </c>
      <c r="L485" s="81">
        <v>0</v>
      </c>
      <c r="M485" s="81">
        <v>0</v>
      </c>
      <c r="N485" s="81">
        <v>0</v>
      </c>
      <c r="O485" s="81">
        <v>0</v>
      </c>
      <c r="P485" s="81">
        <v>0</v>
      </c>
      <c r="Q485" s="81">
        <v>0</v>
      </c>
      <c r="R485" s="81">
        <v>0</v>
      </c>
      <c r="S485" s="81">
        <v>0</v>
      </c>
      <c r="T485" s="81" t="s">
        <v>141</v>
      </c>
      <c r="U485" s="115">
        <v>0</v>
      </c>
      <c r="V485" s="115">
        <v>0</v>
      </c>
      <c r="W485" s="111">
        <v>0</v>
      </c>
    </row>
    <row r="486" spans="2:23" x14ac:dyDescent="0.25">
      <c r="B486" s="58" t="s">
        <v>120</v>
      </c>
      <c r="C486" s="79" t="s">
        <v>144</v>
      </c>
      <c r="D486" s="58" t="s">
        <v>48</v>
      </c>
      <c r="E486" s="58" t="s">
        <v>124</v>
      </c>
      <c r="F486" s="80">
        <v>53.39</v>
      </c>
      <c r="G486" s="81">
        <v>50054</v>
      </c>
      <c r="H486" s="81">
        <v>53.39</v>
      </c>
      <c r="I486" s="81">
        <v>1</v>
      </c>
      <c r="J486" s="81">
        <v>29.1446996544623</v>
      </c>
      <c r="K486" s="81">
        <v>0</v>
      </c>
      <c r="L486" s="81">
        <v>29.144700218777398</v>
      </c>
      <c r="M486" s="81">
        <v>0</v>
      </c>
      <c r="N486" s="81">
        <v>-5.6431500583500005E-7</v>
      </c>
      <c r="O486" s="81">
        <v>0</v>
      </c>
      <c r="P486" s="81">
        <v>-6.3209000000000006E-14</v>
      </c>
      <c r="Q486" s="81">
        <v>-6.3207E-14</v>
      </c>
      <c r="R486" s="81">
        <v>0</v>
      </c>
      <c r="S486" s="81">
        <v>0</v>
      </c>
      <c r="T486" s="81" t="s">
        <v>141</v>
      </c>
      <c r="U486" s="115">
        <v>0</v>
      </c>
      <c r="V486" s="115">
        <v>0</v>
      </c>
      <c r="W486" s="111">
        <v>0</v>
      </c>
    </row>
    <row r="487" spans="2:23" x14ac:dyDescent="0.25">
      <c r="B487" s="58" t="s">
        <v>120</v>
      </c>
      <c r="C487" s="79" t="s">
        <v>144</v>
      </c>
      <c r="D487" s="58" t="s">
        <v>48</v>
      </c>
      <c r="E487" s="58" t="s">
        <v>124</v>
      </c>
      <c r="F487" s="80">
        <v>53.39</v>
      </c>
      <c r="G487" s="81">
        <v>50100</v>
      </c>
      <c r="H487" s="81">
        <v>53.25</v>
      </c>
      <c r="I487" s="81">
        <v>1</v>
      </c>
      <c r="J487" s="81">
        <v>-149.463813130891</v>
      </c>
      <c r="K487" s="81">
        <v>0.17804526854194</v>
      </c>
      <c r="L487" s="81">
        <v>-83.091159350584405</v>
      </c>
      <c r="M487" s="81">
        <v>5.5026001874926997E-2</v>
      </c>
      <c r="N487" s="81">
        <v>-66.372653780307104</v>
      </c>
      <c r="O487" s="81">
        <v>0.123019266667013</v>
      </c>
      <c r="P487" s="81">
        <v>-26.463673589809702</v>
      </c>
      <c r="Q487" s="81">
        <v>-26.463673589809598</v>
      </c>
      <c r="R487" s="81">
        <v>0</v>
      </c>
      <c r="S487" s="81">
        <v>5.5815983783478801E-3</v>
      </c>
      <c r="T487" s="81" t="s">
        <v>160</v>
      </c>
      <c r="U487" s="115">
        <v>-2.7327842305579102</v>
      </c>
      <c r="V487" s="115">
        <v>-1.26645291287328</v>
      </c>
      <c r="W487" s="111">
        <v>-1.4663380850727401</v>
      </c>
    </row>
    <row r="488" spans="2:23" x14ac:dyDescent="0.25">
      <c r="B488" s="58" t="s">
        <v>120</v>
      </c>
      <c r="C488" s="79" t="s">
        <v>144</v>
      </c>
      <c r="D488" s="58" t="s">
        <v>48</v>
      </c>
      <c r="E488" s="58" t="s">
        <v>124</v>
      </c>
      <c r="F488" s="80">
        <v>53.39</v>
      </c>
      <c r="G488" s="81">
        <v>50900</v>
      </c>
      <c r="H488" s="81">
        <v>53.68</v>
      </c>
      <c r="I488" s="81">
        <v>1</v>
      </c>
      <c r="J488" s="81">
        <v>37.679091780944603</v>
      </c>
      <c r="K488" s="81">
        <v>0.10008983399929799</v>
      </c>
      <c r="L488" s="81">
        <v>98.815719417400203</v>
      </c>
      <c r="M488" s="81">
        <v>0.68840052148047404</v>
      </c>
      <c r="N488" s="81">
        <v>-61.1366276364556</v>
      </c>
      <c r="O488" s="81">
        <v>-0.58831068748117599</v>
      </c>
      <c r="P488" s="81">
        <v>-24.523699227096198</v>
      </c>
      <c r="Q488" s="81">
        <v>-24.523699227096198</v>
      </c>
      <c r="R488" s="81">
        <v>0</v>
      </c>
      <c r="S488" s="81">
        <v>4.2399533576566201E-2</v>
      </c>
      <c r="T488" s="81" t="s">
        <v>160</v>
      </c>
      <c r="U488" s="115">
        <v>-13.7655906397327</v>
      </c>
      <c r="V488" s="115">
        <v>-6.37938120696474</v>
      </c>
      <c r="W488" s="111">
        <v>-7.38624352147996</v>
      </c>
    </row>
    <row r="489" spans="2:23" x14ac:dyDescent="0.25">
      <c r="B489" s="58" t="s">
        <v>120</v>
      </c>
      <c r="C489" s="79" t="s">
        <v>144</v>
      </c>
      <c r="D489" s="58" t="s">
        <v>48</v>
      </c>
      <c r="E489" s="58" t="s">
        <v>161</v>
      </c>
      <c r="F489" s="80">
        <v>53.39</v>
      </c>
      <c r="G489" s="81">
        <v>50454</v>
      </c>
      <c r="H489" s="81">
        <v>53.39</v>
      </c>
      <c r="I489" s="81">
        <v>1</v>
      </c>
      <c r="J489" s="81">
        <v>-3.0544000000000001E-14</v>
      </c>
      <c r="K489" s="81">
        <v>0</v>
      </c>
      <c r="L489" s="81">
        <v>1.6173000000000001E-14</v>
      </c>
      <c r="M489" s="81">
        <v>0</v>
      </c>
      <c r="N489" s="81">
        <v>-4.6716999999999999E-14</v>
      </c>
      <c r="O489" s="81">
        <v>0</v>
      </c>
      <c r="P489" s="81">
        <v>-1.5801999999999999E-14</v>
      </c>
      <c r="Q489" s="81">
        <v>-1.5800999999999999E-14</v>
      </c>
      <c r="R489" s="81">
        <v>0</v>
      </c>
      <c r="S489" s="81">
        <v>0</v>
      </c>
      <c r="T489" s="81" t="s">
        <v>141</v>
      </c>
      <c r="U489" s="115">
        <v>0</v>
      </c>
      <c r="V489" s="115">
        <v>0</v>
      </c>
      <c r="W489" s="111">
        <v>0</v>
      </c>
    </row>
    <row r="490" spans="2:23" x14ac:dyDescent="0.25">
      <c r="B490" s="58" t="s">
        <v>120</v>
      </c>
      <c r="C490" s="79" t="s">
        <v>144</v>
      </c>
      <c r="D490" s="58" t="s">
        <v>48</v>
      </c>
      <c r="E490" s="58" t="s">
        <v>161</v>
      </c>
      <c r="F490" s="80">
        <v>53.39</v>
      </c>
      <c r="G490" s="81">
        <v>50604</v>
      </c>
      <c r="H490" s="81">
        <v>53.39</v>
      </c>
      <c r="I490" s="81">
        <v>1</v>
      </c>
      <c r="J490" s="81">
        <v>-6.1088000000000002E-14</v>
      </c>
      <c r="K490" s="81">
        <v>0</v>
      </c>
      <c r="L490" s="81">
        <v>3.2346000000000003E-14</v>
      </c>
      <c r="M490" s="81">
        <v>0</v>
      </c>
      <c r="N490" s="81">
        <v>-9.3433999999999999E-14</v>
      </c>
      <c r="O490" s="81">
        <v>0</v>
      </c>
      <c r="P490" s="81">
        <v>-3.1605000000000001E-14</v>
      </c>
      <c r="Q490" s="81">
        <v>-3.1607999999999998E-14</v>
      </c>
      <c r="R490" s="81">
        <v>0</v>
      </c>
      <c r="S490" s="81">
        <v>0</v>
      </c>
      <c r="T490" s="81" t="s">
        <v>141</v>
      </c>
      <c r="U490" s="115">
        <v>0</v>
      </c>
      <c r="V490" s="115">
        <v>0</v>
      </c>
      <c r="W490" s="111">
        <v>0</v>
      </c>
    </row>
    <row r="491" spans="2:23" x14ac:dyDescent="0.25">
      <c r="B491" s="58" t="s">
        <v>120</v>
      </c>
      <c r="C491" s="79" t="s">
        <v>144</v>
      </c>
      <c r="D491" s="58" t="s">
        <v>48</v>
      </c>
      <c r="E491" s="58" t="s">
        <v>162</v>
      </c>
      <c r="F491" s="80">
        <v>53.25</v>
      </c>
      <c r="G491" s="81">
        <v>50103</v>
      </c>
      <c r="H491" s="81">
        <v>53.24</v>
      </c>
      <c r="I491" s="81">
        <v>1</v>
      </c>
      <c r="J491" s="81">
        <v>-8.3098275490297304</v>
      </c>
      <c r="K491" s="81">
        <v>3.4526616947306801E-4</v>
      </c>
      <c r="L491" s="81">
        <v>-8.3098272516213996</v>
      </c>
      <c r="M491" s="81">
        <v>3.4526614475894799E-4</v>
      </c>
      <c r="N491" s="81">
        <v>-2.9740833684699998E-7</v>
      </c>
      <c r="O491" s="81">
        <v>2.4714119000000001E-11</v>
      </c>
      <c r="P491" s="81">
        <v>5.1617300000000003E-13</v>
      </c>
      <c r="Q491" s="81">
        <v>5.1617199999999995E-13</v>
      </c>
      <c r="R491" s="81">
        <v>0</v>
      </c>
      <c r="S491" s="81">
        <v>0</v>
      </c>
      <c r="T491" s="81" t="s">
        <v>141</v>
      </c>
      <c r="U491" s="115">
        <v>-1.658180078E-9</v>
      </c>
      <c r="V491" s="115">
        <v>0</v>
      </c>
      <c r="W491" s="111">
        <v>-1.6581877308099999E-9</v>
      </c>
    </row>
    <row r="492" spans="2:23" x14ac:dyDescent="0.25">
      <c r="B492" s="58" t="s">
        <v>120</v>
      </c>
      <c r="C492" s="79" t="s">
        <v>144</v>
      </c>
      <c r="D492" s="58" t="s">
        <v>48</v>
      </c>
      <c r="E492" s="58" t="s">
        <v>162</v>
      </c>
      <c r="F492" s="80">
        <v>53.25</v>
      </c>
      <c r="G492" s="81">
        <v>50200</v>
      </c>
      <c r="H492" s="81">
        <v>53.08</v>
      </c>
      <c r="I492" s="81">
        <v>1</v>
      </c>
      <c r="J492" s="81">
        <v>-87.306445714139002</v>
      </c>
      <c r="K492" s="81">
        <v>0.12653209668971599</v>
      </c>
      <c r="L492" s="81">
        <v>-20.8126137508543</v>
      </c>
      <c r="M492" s="81">
        <v>7.1905371929613798E-3</v>
      </c>
      <c r="N492" s="81">
        <v>-66.493831963284606</v>
      </c>
      <c r="O492" s="81">
        <v>0.119341559496754</v>
      </c>
      <c r="P492" s="81">
        <v>-26.46367358981</v>
      </c>
      <c r="Q492" s="81">
        <v>-26.4636735898099</v>
      </c>
      <c r="R492" s="81">
        <v>0</v>
      </c>
      <c r="S492" s="81">
        <v>1.16254119298089E-2</v>
      </c>
      <c r="T492" s="81" t="s">
        <v>160</v>
      </c>
      <c r="U492" s="115">
        <v>-4.95915742311354</v>
      </c>
      <c r="V492" s="115">
        <v>-2.2982199961747898</v>
      </c>
      <c r="W492" s="111">
        <v>-2.6609497076532902</v>
      </c>
    </row>
    <row r="493" spans="2:23" x14ac:dyDescent="0.25">
      <c r="B493" s="58" t="s">
        <v>120</v>
      </c>
      <c r="C493" s="79" t="s">
        <v>144</v>
      </c>
      <c r="D493" s="58" t="s">
        <v>48</v>
      </c>
      <c r="E493" s="58" t="s">
        <v>163</v>
      </c>
      <c r="F493" s="80">
        <v>53.06</v>
      </c>
      <c r="G493" s="81">
        <v>50800</v>
      </c>
      <c r="H493" s="81">
        <v>53.35</v>
      </c>
      <c r="I493" s="81">
        <v>1</v>
      </c>
      <c r="J493" s="81">
        <v>39.732332195824497</v>
      </c>
      <c r="K493" s="81">
        <v>8.0132691334474204E-2</v>
      </c>
      <c r="L493" s="81">
        <v>99.268724401601602</v>
      </c>
      <c r="M493" s="81">
        <v>0.50020323474574002</v>
      </c>
      <c r="N493" s="81">
        <v>-59.536392205777098</v>
      </c>
      <c r="O493" s="81">
        <v>-0.42007054341126598</v>
      </c>
      <c r="P493" s="81">
        <v>-23.412176163658501</v>
      </c>
      <c r="Q493" s="81">
        <v>-23.412176163658401</v>
      </c>
      <c r="R493" s="81">
        <v>0</v>
      </c>
      <c r="S493" s="81">
        <v>2.7823078430374699E-2</v>
      </c>
      <c r="T493" s="81" t="s">
        <v>160</v>
      </c>
      <c r="U493" s="115">
        <v>-5.0842995225210998</v>
      </c>
      <c r="V493" s="115">
        <v>-2.3562145405466399</v>
      </c>
      <c r="W493" s="111">
        <v>-2.72809757258729</v>
      </c>
    </row>
    <row r="494" spans="2:23" x14ac:dyDescent="0.25">
      <c r="B494" s="58" t="s">
        <v>120</v>
      </c>
      <c r="C494" s="79" t="s">
        <v>144</v>
      </c>
      <c r="D494" s="58" t="s">
        <v>48</v>
      </c>
      <c r="E494" s="58" t="s">
        <v>164</v>
      </c>
      <c r="F494" s="80">
        <v>53.08</v>
      </c>
      <c r="G494" s="81">
        <v>50150</v>
      </c>
      <c r="H494" s="81">
        <v>53.06</v>
      </c>
      <c r="I494" s="81">
        <v>1</v>
      </c>
      <c r="J494" s="81">
        <v>-40.127400566021898</v>
      </c>
      <c r="K494" s="81">
        <v>8.4052872016907709E-3</v>
      </c>
      <c r="L494" s="81">
        <v>19.6158314056904</v>
      </c>
      <c r="M494" s="81">
        <v>2.0085559938643801E-3</v>
      </c>
      <c r="N494" s="81">
        <v>-59.743231971712298</v>
      </c>
      <c r="O494" s="81">
        <v>6.3967312078263899E-3</v>
      </c>
      <c r="P494" s="81">
        <v>-23.412176163658302</v>
      </c>
      <c r="Q494" s="81">
        <v>-23.412176163658199</v>
      </c>
      <c r="R494" s="81">
        <v>0</v>
      </c>
      <c r="S494" s="81">
        <v>2.8612385619888399E-3</v>
      </c>
      <c r="T494" s="81" t="s">
        <v>160</v>
      </c>
      <c r="U494" s="115">
        <v>-0.85539011423466105</v>
      </c>
      <c r="V494" s="115">
        <v>-0.39641303901784303</v>
      </c>
      <c r="W494" s="111">
        <v>-0.45897919348024802</v>
      </c>
    </row>
    <row r="495" spans="2:23" x14ac:dyDescent="0.25">
      <c r="B495" s="58" t="s">
        <v>120</v>
      </c>
      <c r="C495" s="79" t="s">
        <v>144</v>
      </c>
      <c r="D495" s="58" t="s">
        <v>48</v>
      </c>
      <c r="E495" s="58" t="s">
        <v>164</v>
      </c>
      <c r="F495" s="80">
        <v>53.08</v>
      </c>
      <c r="G495" s="81">
        <v>50250</v>
      </c>
      <c r="H495" s="81">
        <v>52.5</v>
      </c>
      <c r="I495" s="81">
        <v>1</v>
      </c>
      <c r="J495" s="81">
        <v>-101.76747761611099</v>
      </c>
      <c r="K495" s="81">
        <v>0.51130630473206495</v>
      </c>
      <c r="L495" s="81">
        <v>-159.57173246986801</v>
      </c>
      <c r="M495" s="81">
        <v>1.2571151133556</v>
      </c>
      <c r="N495" s="81">
        <v>57.804254853757499</v>
      </c>
      <c r="O495" s="81">
        <v>-0.74580880862353505</v>
      </c>
      <c r="P495" s="81">
        <v>22.705826543290598</v>
      </c>
      <c r="Q495" s="81">
        <v>22.705826543290598</v>
      </c>
      <c r="R495" s="81">
        <v>0</v>
      </c>
      <c r="S495" s="81">
        <v>2.5452928578521199E-2</v>
      </c>
      <c r="T495" s="81" t="s">
        <v>160</v>
      </c>
      <c r="U495" s="115">
        <v>-5.8447791920571603</v>
      </c>
      <c r="V495" s="115">
        <v>-2.7086432767400601</v>
      </c>
      <c r="W495" s="111">
        <v>-3.1361503891598601</v>
      </c>
    </row>
    <row r="496" spans="2:23" x14ac:dyDescent="0.25">
      <c r="B496" s="58" t="s">
        <v>120</v>
      </c>
      <c r="C496" s="79" t="s">
        <v>144</v>
      </c>
      <c r="D496" s="58" t="s">
        <v>48</v>
      </c>
      <c r="E496" s="58" t="s">
        <v>164</v>
      </c>
      <c r="F496" s="80">
        <v>53.08</v>
      </c>
      <c r="G496" s="81">
        <v>50900</v>
      </c>
      <c r="H496" s="81">
        <v>53.68</v>
      </c>
      <c r="I496" s="81">
        <v>1</v>
      </c>
      <c r="J496" s="81">
        <v>65.427867078600102</v>
      </c>
      <c r="K496" s="81">
        <v>0.408816952988449</v>
      </c>
      <c r="L496" s="81">
        <v>92.791355256167193</v>
      </c>
      <c r="M496" s="81">
        <v>0.82227750078137996</v>
      </c>
      <c r="N496" s="81">
        <v>-27.363488177567099</v>
      </c>
      <c r="O496" s="81">
        <v>-0.41346054779293101</v>
      </c>
      <c r="P496" s="81">
        <v>-11.0350504333139</v>
      </c>
      <c r="Q496" s="81">
        <v>-11.035050433313801</v>
      </c>
      <c r="R496" s="81">
        <v>0</v>
      </c>
      <c r="S496" s="81">
        <v>1.16292582852821E-2</v>
      </c>
      <c r="T496" s="81" t="s">
        <v>141</v>
      </c>
      <c r="U496" s="115">
        <v>-5.6524311346463403</v>
      </c>
      <c r="V496" s="115">
        <v>-2.6195035068052399</v>
      </c>
      <c r="W496" s="111">
        <v>-3.0329416253586801</v>
      </c>
    </row>
    <row r="497" spans="2:23" x14ac:dyDescent="0.25">
      <c r="B497" s="58" t="s">
        <v>120</v>
      </c>
      <c r="C497" s="79" t="s">
        <v>144</v>
      </c>
      <c r="D497" s="58" t="s">
        <v>48</v>
      </c>
      <c r="E497" s="58" t="s">
        <v>164</v>
      </c>
      <c r="F497" s="80">
        <v>53.08</v>
      </c>
      <c r="G497" s="81">
        <v>53050</v>
      </c>
      <c r="H497" s="81">
        <v>54.02</v>
      </c>
      <c r="I497" s="81">
        <v>1</v>
      </c>
      <c r="J497" s="81">
        <v>49.859172919613897</v>
      </c>
      <c r="K497" s="81">
        <v>0.49892758083255301</v>
      </c>
      <c r="L497" s="81">
        <v>86.040349952580897</v>
      </c>
      <c r="M497" s="81">
        <v>1.4857704232664899</v>
      </c>
      <c r="N497" s="81">
        <v>-36.181177032967</v>
      </c>
      <c r="O497" s="81">
        <v>-0.98684284243394005</v>
      </c>
      <c r="P497" s="81">
        <v>-14.7222735361291</v>
      </c>
      <c r="Q497" s="81">
        <v>-14.7222735361291</v>
      </c>
      <c r="R497" s="81">
        <v>0</v>
      </c>
      <c r="S497" s="81">
        <v>4.3500789351172402E-2</v>
      </c>
      <c r="T497" s="81" t="s">
        <v>160</v>
      </c>
      <c r="U497" s="115">
        <v>-18.8351278013483</v>
      </c>
      <c r="V497" s="115">
        <v>-8.7287544335281595</v>
      </c>
      <c r="W497" s="111">
        <v>-10.1064200105879</v>
      </c>
    </row>
    <row r="498" spans="2:23" x14ac:dyDescent="0.25">
      <c r="B498" s="58" t="s">
        <v>120</v>
      </c>
      <c r="C498" s="79" t="s">
        <v>144</v>
      </c>
      <c r="D498" s="58" t="s">
        <v>48</v>
      </c>
      <c r="E498" s="58" t="s">
        <v>165</v>
      </c>
      <c r="F498" s="80">
        <v>52.5</v>
      </c>
      <c r="G498" s="81">
        <v>50253</v>
      </c>
      <c r="H498" s="81">
        <v>52.5</v>
      </c>
      <c r="I498" s="81">
        <v>1</v>
      </c>
      <c r="J498" s="81">
        <v>0</v>
      </c>
      <c r="K498" s="81">
        <v>0</v>
      </c>
      <c r="L498" s="81">
        <v>0</v>
      </c>
      <c r="M498" s="81">
        <v>0</v>
      </c>
      <c r="N498" s="81">
        <v>0</v>
      </c>
      <c r="O498" s="81">
        <v>0</v>
      </c>
      <c r="P498" s="81">
        <v>0</v>
      </c>
      <c r="Q498" s="81">
        <v>0</v>
      </c>
      <c r="R498" s="81">
        <v>0</v>
      </c>
      <c r="S498" s="81">
        <v>0</v>
      </c>
      <c r="T498" s="81" t="s">
        <v>141</v>
      </c>
      <c r="U498" s="115">
        <v>0</v>
      </c>
      <c r="V498" s="115">
        <v>0</v>
      </c>
      <c r="W498" s="111">
        <v>0</v>
      </c>
    </row>
    <row r="499" spans="2:23" x14ac:dyDescent="0.25">
      <c r="B499" s="58" t="s">
        <v>120</v>
      </c>
      <c r="C499" s="79" t="s">
        <v>144</v>
      </c>
      <c r="D499" s="58" t="s">
        <v>48</v>
      </c>
      <c r="E499" s="58" t="s">
        <v>165</v>
      </c>
      <c r="F499" s="80">
        <v>52.5</v>
      </c>
      <c r="G499" s="81">
        <v>50300</v>
      </c>
      <c r="H499" s="81">
        <v>52.45</v>
      </c>
      <c r="I499" s="81">
        <v>1</v>
      </c>
      <c r="J499" s="81">
        <v>-28.451754955145802</v>
      </c>
      <c r="K499" s="81">
        <v>1.12520828043845E-2</v>
      </c>
      <c r="L499" s="81">
        <v>-86.675504069762994</v>
      </c>
      <c r="M499" s="81">
        <v>0.10442573777989</v>
      </c>
      <c r="N499" s="81">
        <v>58.223749114617199</v>
      </c>
      <c r="O499" s="81">
        <v>-9.3173654975505796E-2</v>
      </c>
      <c r="P499" s="81">
        <v>22.7058265432903</v>
      </c>
      <c r="Q499" s="81">
        <v>22.7058265432902</v>
      </c>
      <c r="R499" s="81">
        <v>0</v>
      </c>
      <c r="S499" s="81">
        <v>7.1662083702943996E-3</v>
      </c>
      <c r="T499" s="81" t="s">
        <v>160</v>
      </c>
      <c r="U499" s="115">
        <v>-1.97810008910897</v>
      </c>
      <c r="V499" s="115">
        <v>-0.91670999554015997</v>
      </c>
      <c r="W499" s="111">
        <v>-1.0613949920788699</v>
      </c>
    </row>
    <row r="500" spans="2:23" x14ac:dyDescent="0.25">
      <c r="B500" s="58" t="s">
        <v>120</v>
      </c>
      <c r="C500" s="79" t="s">
        <v>144</v>
      </c>
      <c r="D500" s="58" t="s">
        <v>48</v>
      </c>
      <c r="E500" s="58" t="s">
        <v>166</v>
      </c>
      <c r="F500" s="80">
        <v>52.45</v>
      </c>
      <c r="G500" s="81">
        <v>51150</v>
      </c>
      <c r="H500" s="81">
        <v>52.55</v>
      </c>
      <c r="I500" s="81">
        <v>1</v>
      </c>
      <c r="J500" s="81">
        <v>40.304390962679598</v>
      </c>
      <c r="K500" s="81">
        <v>4.6459096422954399E-2</v>
      </c>
      <c r="L500" s="81">
        <v>-17.9473240151714</v>
      </c>
      <c r="M500" s="81">
        <v>9.2122441641386502E-3</v>
      </c>
      <c r="N500" s="81">
        <v>58.251714977851002</v>
      </c>
      <c r="O500" s="81">
        <v>3.7246852258815799E-2</v>
      </c>
      <c r="P500" s="81">
        <v>22.705826543290101</v>
      </c>
      <c r="Q500" s="81">
        <v>22.705826543290101</v>
      </c>
      <c r="R500" s="81">
        <v>0</v>
      </c>
      <c r="S500" s="81">
        <v>1.4744860387799799E-2</v>
      </c>
      <c r="T500" s="81" t="s">
        <v>160</v>
      </c>
      <c r="U500" s="115">
        <v>-3.8697117541969401</v>
      </c>
      <c r="V500" s="115">
        <v>-1.7933387013442199</v>
      </c>
      <c r="W500" s="111">
        <v>-2.0763826356953898</v>
      </c>
    </row>
    <row r="501" spans="2:23" x14ac:dyDescent="0.25">
      <c r="B501" s="58" t="s">
        <v>120</v>
      </c>
      <c r="C501" s="79" t="s">
        <v>144</v>
      </c>
      <c r="D501" s="58" t="s">
        <v>48</v>
      </c>
      <c r="E501" s="58" t="s">
        <v>167</v>
      </c>
      <c r="F501" s="80">
        <v>53.74</v>
      </c>
      <c r="G501" s="81">
        <v>50354</v>
      </c>
      <c r="H501" s="81">
        <v>53.74</v>
      </c>
      <c r="I501" s="81">
        <v>1</v>
      </c>
      <c r="J501" s="81">
        <v>0</v>
      </c>
      <c r="K501" s="81">
        <v>0</v>
      </c>
      <c r="L501" s="81">
        <v>0</v>
      </c>
      <c r="M501" s="81">
        <v>0</v>
      </c>
      <c r="N501" s="81">
        <v>0</v>
      </c>
      <c r="O501" s="81">
        <v>0</v>
      </c>
      <c r="P501" s="81">
        <v>0</v>
      </c>
      <c r="Q501" s="81">
        <v>0</v>
      </c>
      <c r="R501" s="81">
        <v>0</v>
      </c>
      <c r="S501" s="81">
        <v>0</v>
      </c>
      <c r="T501" s="81" t="s">
        <v>141</v>
      </c>
      <c r="U501" s="115">
        <v>0</v>
      </c>
      <c r="V501" s="115">
        <v>0</v>
      </c>
      <c r="W501" s="111">
        <v>0</v>
      </c>
    </row>
    <row r="502" spans="2:23" x14ac:dyDescent="0.25">
      <c r="B502" s="58" t="s">
        <v>120</v>
      </c>
      <c r="C502" s="79" t="s">
        <v>144</v>
      </c>
      <c r="D502" s="58" t="s">
        <v>48</v>
      </c>
      <c r="E502" s="58" t="s">
        <v>167</v>
      </c>
      <c r="F502" s="80">
        <v>53.74</v>
      </c>
      <c r="G502" s="81">
        <v>50900</v>
      </c>
      <c r="H502" s="81">
        <v>53.68</v>
      </c>
      <c r="I502" s="81">
        <v>1</v>
      </c>
      <c r="J502" s="81">
        <v>-67.580972931998403</v>
      </c>
      <c r="K502" s="81">
        <v>3.6080784429240398E-2</v>
      </c>
      <c r="L502" s="81">
        <v>-120.75586494477101</v>
      </c>
      <c r="M502" s="81">
        <v>0.115197633456623</v>
      </c>
      <c r="N502" s="81">
        <v>53.174892012772901</v>
      </c>
      <c r="O502" s="81">
        <v>-7.9116849027382294E-2</v>
      </c>
      <c r="P502" s="81">
        <v>21.451710666414598</v>
      </c>
      <c r="Q502" s="81">
        <v>21.451710666414598</v>
      </c>
      <c r="R502" s="81">
        <v>0</v>
      </c>
      <c r="S502" s="81">
        <v>3.63538953507298E-3</v>
      </c>
      <c r="T502" s="81" t="s">
        <v>160</v>
      </c>
      <c r="U502" s="115">
        <v>-1.0588724404942</v>
      </c>
      <c r="V502" s="115">
        <v>-0.49071275793748298</v>
      </c>
      <c r="W502" s="111">
        <v>-0.56816230471792395</v>
      </c>
    </row>
    <row r="503" spans="2:23" x14ac:dyDescent="0.25">
      <c r="B503" s="58" t="s">
        <v>120</v>
      </c>
      <c r="C503" s="79" t="s">
        <v>144</v>
      </c>
      <c r="D503" s="58" t="s">
        <v>48</v>
      </c>
      <c r="E503" s="58" t="s">
        <v>167</v>
      </c>
      <c r="F503" s="80">
        <v>53.74</v>
      </c>
      <c r="G503" s="81">
        <v>53200</v>
      </c>
      <c r="H503" s="81">
        <v>53.9</v>
      </c>
      <c r="I503" s="81">
        <v>1</v>
      </c>
      <c r="J503" s="81">
        <v>29.046856704574999</v>
      </c>
      <c r="K503" s="81">
        <v>4.0751670417298401E-2</v>
      </c>
      <c r="L503" s="81">
        <v>82.040022974366806</v>
      </c>
      <c r="M503" s="81">
        <v>0.32508630735335298</v>
      </c>
      <c r="N503" s="81">
        <v>-52.9931662697918</v>
      </c>
      <c r="O503" s="81">
        <v>-0.28433463693605499</v>
      </c>
      <c r="P503" s="81">
        <v>-21.451710666414598</v>
      </c>
      <c r="Q503" s="81">
        <v>-21.451710666414499</v>
      </c>
      <c r="R503" s="81">
        <v>0</v>
      </c>
      <c r="S503" s="81">
        <v>2.2226495511901801E-2</v>
      </c>
      <c r="T503" s="81" t="s">
        <v>160</v>
      </c>
      <c r="U503" s="115">
        <v>-6.8239835567319496</v>
      </c>
      <c r="V503" s="115">
        <v>-3.1624354957062302</v>
      </c>
      <c r="W503" s="111">
        <v>-3.6615649597419502</v>
      </c>
    </row>
    <row r="504" spans="2:23" x14ac:dyDescent="0.25">
      <c r="B504" s="58" t="s">
        <v>120</v>
      </c>
      <c r="C504" s="79" t="s">
        <v>144</v>
      </c>
      <c r="D504" s="58" t="s">
        <v>48</v>
      </c>
      <c r="E504" s="58" t="s">
        <v>168</v>
      </c>
      <c r="F504" s="80">
        <v>53.74</v>
      </c>
      <c r="G504" s="81">
        <v>50404</v>
      </c>
      <c r="H504" s="81">
        <v>53.74</v>
      </c>
      <c r="I504" s="81">
        <v>1</v>
      </c>
      <c r="J504" s="81">
        <v>0</v>
      </c>
      <c r="K504" s="81">
        <v>0</v>
      </c>
      <c r="L504" s="81">
        <v>0</v>
      </c>
      <c r="M504" s="81">
        <v>0</v>
      </c>
      <c r="N504" s="81">
        <v>0</v>
      </c>
      <c r="O504" s="81">
        <v>0</v>
      </c>
      <c r="P504" s="81">
        <v>0</v>
      </c>
      <c r="Q504" s="81">
        <v>0</v>
      </c>
      <c r="R504" s="81">
        <v>0</v>
      </c>
      <c r="S504" s="81">
        <v>0</v>
      </c>
      <c r="T504" s="81" t="s">
        <v>141</v>
      </c>
      <c r="U504" s="115">
        <v>0</v>
      </c>
      <c r="V504" s="115">
        <v>0</v>
      </c>
      <c r="W504" s="111">
        <v>0</v>
      </c>
    </row>
    <row r="505" spans="2:23" x14ac:dyDescent="0.25">
      <c r="B505" s="58" t="s">
        <v>120</v>
      </c>
      <c r="C505" s="79" t="s">
        <v>144</v>
      </c>
      <c r="D505" s="58" t="s">
        <v>48</v>
      </c>
      <c r="E505" s="58" t="s">
        <v>169</v>
      </c>
      <c r="F505" s="80">
        <v>53.39</v>
      </c>
      <c r="G505" s="81">
        <v>50499</v>
      </c>
      <c r="H505" s="81">
        <v>53.39</v>
      </c>
      <c r="I505" s="81">
        <v>1</v>
      </c>
      <c r="J505" s="81">
        <v>2.4435000000000001E-13</v>
      </c>
      <c r="K505" s="81">
        <v>0</v>
      </c>
      <c r="L505" s="81">
        <v>-1.2938500000000001E-13</v>
      </c>
      <c r="M505" s="81">
        <v>0</v>
      </c>
      <c r="N505" s="81">
        <v>3.7373500000000002E-13</v>
      </c>
      <c r="O505" s="81">
        <v>0</v>
      </c>
      <c r="P505" s="81">
        <v>1.2641900000000001E-13</v>
      </c>
      <c r="Q505" s="81">
        <v>1.2641900000000001E-13</v>
      </c>
      <c r="R505" s="81">
        <v>0</v>
      </c>
      <c r="S505" s="81">
        <v>0</v>
      </c>
      <c r="T505" s="81" t="s">
        <v>141</v>
      </c>
      <c r="U505" s="115">
        <v>0</v>
      </c>
      <c r="V505" s="115">
        <v>0</v>
      </c>
      <c r="W505" s="111">
        <v>0</v>
      </c>
    </row>
    <row r="506" spans="2:23" x14ac:dyDescent="0.25">
      <c r="B506" s="58" t="s">
        <v>120</v>
      </c>
      <c r="C506" s="79" t="s">
        <v>144</v>
      </c>
      <c r="D506" s="58" t="s">
        <v>48</v>
      </c>
      <c r="E506" s="58" t="s">
        <v>169</v>
      </c>
      <c r="F506" s="80">
        <v>53.39</v>
      </c>
      <c r="G506" s="81">
        <v>50554</v>
      </c>
      <c r="H506" s="81">
        <v>53.39</v>
      </c>
      <c r="I506" s="81">
        <v>1</v>
      </c>
      <c r="J506" s="81">
        <v>3.0544000000000001E-14</v>
      </c>
      <c r="K506" s="81">
        <v>0</v>
      </c>
      <c r="L506" s="81">
        <v>-1.6173000000000001E-14</v>
      </c>
      <c r="M506" s="81">
        <v>0</v>
      </c>
      <c r="N506" s="81">
        <v>4.6716999999999999E-14</v>
      </c>
      <c r="O506" s="81">
        <v>0</v>
      </c>
      <c r="P506" s="81">
        <v>1.5801999999999999E-14</v>
      </c>
      <c r="Q506" s="81">
        <v>1.5800999999999999E-14</v>
      </c>
      <c r="R506" s="81">
        <v>0</v>
      </c>
      <c r="S506" s="81">
        <v>0</v>
      </c>
      <c r="T506" s="81" t="s">
        <v>141</v>
      </c>
      <c r="U506" s="115">
        <v>0</v>
      </c>
      <c r="V506" s="115">
        <v>0</v>
      </c>
      <c r="W506" s="111">
        <v>0</v>
      </c>
    </row>
    <row r="507" spans="2:23" x14ac:dyDescent="0.25">
      <c r="B507" s="58" t="s">
        <v>120</v>
      </c>
      <c r="C507" s="79" t="s">
        <v>144</v>
      </c>
      <c r="D507" s="58" t="s">
        <v>48</v>
      </c>
      <c r="E507" s="58" t="s">
        <v>170</v>
      </c>
      <c r="F507" s="80">
        <v>53.39</v>
      </c>
      <c r="G507" s="81">
        <v>50604</v>
      </c>
      <c r="H507" s="81">
        <v>53.39</v>
      </c>
      <c r="I507" s="81">
        <v>1</v>
      </c>
      <c r="J507" s="81">
        <v>3.0544000000000001E-14</v>
      </c>
      <c r="K507" s="81">
        <v>0</v>
      </c>
      <c r="L507" s="81">
        <v>-1.6173000000000001E-14</v>
      </c>
      <c r="M507" s="81">
        <v>0</v>
      </c>
      <c r="N507" s="81">
        <v>4.6716999999999999E-14</v>
      </c>
      <c r="O507" s="81">
        <v>0</v>
      </c>
      <c r="P507" s="81">
        <v>1.5801999999999999E-14</v>
      </c>
      <c r="Q507" s="81">
        <v>1.5800999999999999E-14</v>
      </c>
      <c r="R507" s="81">
        <v>0</v>
      </c>
      <c r="S507" s="81">
        <v>0</v>
      </c>
      <c r="T507" s="81" t="s">
        <v>141</v>
      </c>
      <c r="U507" s="115">
        <v>0</v>
      </c>
      <c r="V507" s="115">
        <v>0</v>
      </c>
      <c r="W507" s="111">
        <v>0</v>
      </c>
    </row>
    <row r="508" spans="2:23" x14ac:dyDescent="0.25">
      <c r="B508" s="58" t="s">
        <v>120</v>
      </c>
      <c r="C508" s="79" t="s">
        <v>144</v>
      </c>
      <c r="D508" s="58" t="s">
        <v>48</v>
      </c>
      <c r="E508" s="58" t="s">
        <v>171</v>
      </c>
      <c r="F508" s="80">
        <v>53.35</v>
      </c>
      <c r="G508" s="81">
        <v>50750</v>
      </c>
      <c r="H508" s="81">
        <v>53.36</v>
      </c>
      <c r="I508" s="81">
        <v>1</v>
      </c>
      <c r="J508" s="81">
        <v>4.7039845426536298</v>
      </c>
      <c r="K508" s="81">
        <v>5.2884654680283004E-4</v>
      </c>
      <c r="L508" s="81">
        <v>54.604944734406899</v>
      </c>
      <c r="M508" s="81">
        <v>7.1262629747798401E-2</v>
      </c>
      <c r="N508" s="81">
        <v>-49.900960191753299</v>
      </c>
      <c r="O508" s="81">
        <v>-7.0733783200995604E-2</v>
      </c>
      <c r="P508" s="81">
        <v>-18.993113261980699</v>
      </c>
      <c r="Q508" s="81">
        <v>-18.993113261980699</v>
      </c>
      <c r="R508" s="81">
        <v>0</v>
      </c>
      <c r="S508" s="81">
        <v>8.6216465980400309E-3</v>
      </c>
      <c r="T508" s="81" t="s">
        <v>160</v>
      </c>
      <c r="U508" s="115">
        <v>-3.2749914007716798</v>
      </c>
      <c r="V508" s="115">
        <v>-1.5177277271888701</v>
      </c>
      <c r="W508" s="111">
        <v>-1.7572717836771401</v>
      </c>
    </row>
    <row r="509" spans="2:23" x14ac:dyDescent="0.25">
      <c r="B509" s="58" t="s">
        <v>120</v>
      </c>
      <c r="C509" s="79" t="s">
        <v>144</v>
      </c>
      <c r="D509" s="58" t="s">
        <v>48</v>
      </c>
      <c r="E509" s="58" t="s">
        <v>171</v>
      </c>
      <c r="F509" s="80">
        <v>53.35</v>
      </c>
      <c r="G509" s="81">
        <v>50800</v>
      </c>
      <c r="H509" s="81">
        <v>53.35</v>
      </c>
      <c r="I509" s="81">
        <v>1</v>
      </c>
      <c r="J509" s="81">
        <v>3.00426712927757</v>
      </c>
      <c r="K509" s="81">
        <v>1.6877911240187899E-4</v>
      </c>
      <c r="L509" s="81">
        <v>-46.9525888575712</v>
      </c>
      <c r="M509" s="81">
        <v>4.1225002728005798E-2</v>
      </c>
      <c r="N509" s="81">
        <v>49.956855986848701</v>
      </c>
      <c r="O509" s="81">
        <v>-4.1056223615603897E-2</v>
      </c>
      <c r="P509" s="81">
        <v>18.993113261980799</v>
      </c>
      <c r="Q509" s="81">
        <v>18.993113261980799</v>
      </c>
      <c r="R509" s="81">
        <v>0</v>
      </c>
      <c r="S509" s="81">
        <v>6.74580717085148E-3</v>
      </c>
      <c r="T509" s="81" t="s">
        <v>160</v>
      </c>
      <c r="U509" s="115">
        <v>-2.19034952989246</v>
      </c>
      <c r="V509" s="115">
        <v>-1.0150726542273001</v>
      </c>
      <c r="W509" s="111">
        <v>-1.1752822997836101</v>
      </c>
    </row>
    <row r="510" spans="2:23" x14ac:dyDescent="0.25">
      <c r="B510" s="58" t="s">
        <v>120</v>
      </c>
      <c r="C510" s="79" t="s">
        <v>144</v>
      </c>
      <c r="D510" s="58" t="s">
        <v>48</v>
      </c>
      <c r="E510" s="58" t="s">
        <v>172</v>
      </c>
      <c r="F510" s="80">
        <v>53.37</v>
      </c>
      <c r="G510" s="81">
        <v>50750</v>
      </c>
      <c r="H510" s="81">
        <v>53.36</v>
      </c>
      <c r="I510" s="81">
        <v>1</v>
      </c>
      <c r="J510" s="81">
        <v>-4.66143781215363</v>
      </c>
      <c r="K510" s="81">
        <v>1.6514041882197499E-4</v>
      </c>
      <c r="L510" s="81">
        <v>-54.515819749534202</v>
      </c>
      <c r="M510" s="81">
        <v>2.2587006982524201E-2</v>
      </c>
      <c r="N510" s="81">
        <v>49.854381937380602</v>
      </c>
      <c r="O510" s="81">
        <v>-2.2421866563702202E-2</v>
      </c>
      <c r="P510" s="81">
        <v>18.993113261980699</v>
      </c>
      <c r="Q510" s="81">
        <v>18.993113261980699</v>
      </c>
      <c r="R510" s="81">
        <v>0</v>
      </c>
      <c r="S510" s="81">
        <v>2.7416114705064499E-3</v>
      </c>
      <c r="T510" s="81" t="s">
        <v>141</v>
      </c>
      <c r="U510" s="115">
        <v>-0.69799908979825998</v>
      </c>
      <c r="V510" s="115">
        <v>-0.32347339046136098</v>
      </c>
      <c r="W510" s="111">
        <v>-0.37452742784173099</v>
      </c>
    </row>
    <row r="511" spans="2:23" x14ac:dyDescent="0.25">
      <c r="B511" s="58" t="s">
        <v>120</v>
      </c>
      <c r="C511" s="79" t="s">
        <v>144</v>
      </c>
      <c r="D511" s="58" t="s">
        <v>48</v>
      </c>
      <c r="E511" s="58" t="s">
        <v>172</v>
      </c>
      <c r="F511" s="80">
        <v>53.37</v>
      </c>
      <c r="G511" s="81">
        <v>50950</v>
      </c>
      <c r="H511" s="81">
        <v>53.4</v>
      </c>
      <c r="I511" s="81">
        <v>1</v>
      </c>
      <c r="J511" s="81">
        <v>32.374944094163602</v>
      </c>
      <c r="K511" s="81">
        <v>9.2236056448819007E-3</v>
      </c>
      <c r="L511" s="81">
        <v>82.193000798030198</v>
      </c>
      <c r="M511" s="81">
        <v>5.9450066545627997E-2</v>
      </c>
      <c r="N511" s="81">
        <v>-49.818056703866603</v>
      </c>
      <c r="O511" s="81">
        <v>-5.0226460900746103E-2</v>
      </c>
      <c r="P511" s="81">
        <v>-18.993113261980898</v>
      </c>
      <c r="Q511" s="81">
        <v>-18.993113261980799</v>
      </c>
      <c r="R511" s="81">
        <v>0</v>
      </c>
      <c r="S511" s="81">
        <v>3.17449749216542E-3</v>
      </c>
      <c r="T511" s="81" t="s">
        <v>160</v>
      </c>
      <c r="U511" s="115">
        <v>-1.18679791407027</v>
      </c>
      <c r="V511" s="115">
        <v>-0.54999720009339503</v>
      </c>
      <c r="W511" s="111">
        <v>-0.63680365292903196</v>
      </c>
    </row>
    <row r="512" spans="2:23" x14ac:dyDescent="0.25">
      <c r="B512" s="58" t="s">
        <v>120</v>
      </c>
      <c r="C512" s="79" t="s">
        <v>144</v>
      </c>
      <c r="D512" s="58" t="s">
        <v>48</v>
      </c>
      <c r="E512" s="58" t="s">
        <v>173</v>
      </c>
      <c r="F512" s="80">
        <v>53.35</v>
      </c>
      <c r="G512" s="81">
        <v>51300</v>
      </c>
      <c r="H512" s="81">
        <v>53.48</v>
      </c>
      <c r="I512" s="81">
        <v>1</v>
      </c>
      <c r="J512" s="81">
        <v>68.492338118740605</v>
      </c>
      <c r="K512" s="81">
        <v>7.1822277832679596E-2</v>
      </c>
      <c r="L512" s="81">
        <v>77.830849759300705</v>
      </c>
      <c r="M512" s="81">
        <v>9.2742486377841493E-2</v>
      </c>
      <c r="N512" s="81">
        <v>-9.3385116405600694</v>
      </c>
      <c r="O512" s="81">
        <v>-2.0920208545161901E-2</v>
      </c>
      <c r="P512" s="81">
        <v>-4.4190629016779903</v>
      </c>
      <c r="Q512" s="81">
        <v>-4.4190629016779797</v>
      </c>
      <c r="R512" s="81">
        <v>0</v>
      </c>
      <c r="S512" s="81">
        <v>2.9897547018278598E-4</v>
      </c>
      <c r="T512" s="81" t="s">
        <v>160</v>
      </c>
      <c r="U512" s="115">
        <v>9.6553573832942496E-2</v>
      </c>
      <c r="V512" s="115">
        <v>-4.4745777387661403E-2</v>
      </c>
      <c r="W512" s="111">
        <v>0.141298699098167</v>
      </c>
    </row>
    <row r="513" spans="2:23" x14ac:dyDescent="0.25">
      <c r="B513" s="58" t="s">
        <v>120</v>
      </c>
      <c r="C513" s="79" t="s">
        <v>144</v>
      </c>
      <c r="D513" s="58" t="s">
        <v>48</v>
      </c>
      <c r="E513" s="58" t="s">
        <v>174</v>
      </c>
      <c r="F513" s="80">
        <v>53.68</v>
      </c>
      <c r="G513" s="81">
        <v>54750</v>
      </c>
      <c r="H513" s="81">
        <v>54.08</v>
      </c>
      <c r="I513" s="81">
        <v>1</v>
      </c>
      <c r="J513" s="81">
        <v>39.801203346900301</v>
      </c>
      <c r="K513" s="81">
        <v>0.16837779289177901</v>
      </c>
      <c r="L513" s="81">
        <v>74.376183440105606</v>
      </c>
      <c r="M513" s="81">
        <v>0.58797679312262596</v>
      </c>
      <c r="N513" s="81">
        <v>-34.574980093205298</v>
      </c>
      <c r="O513" s="81">
        <v>-0.41959900023084701</v>
      </c>
      <c r="P513" s="81">
        <v>-14.1070389939956</v>
      </c>
      <c r="Q513" s="81">
        <v>-14.1070389939956</v>
      </c>
      <c r="R513" s="81">
        <v>0</v>
      </c>
      <c r="S513" s="81">
        <v>2.1152618692141599E-2</v>
      </c>
      <c r="T513" s="81" t="s">
        <v>141</v>
      </c>
      <c r="U513" s="115">
        <v>-8.7780020951559496</v>
      </c>
      <c r="V513" s="115">
        <v>-4.0679853895192002</v>
      </c>
      <c r="W513" s="111">
        <v>-4.7100384432281901</v>
      </c>
    </row>
    <row r="514" spans="2:23" x14ac:dyDescent="0.25">
      <c r="B514" s="58" t="s">
        <v>120</v>
      </c>
      <c r="C514" s="79" t="s">
        <v>144</v>
      </c>
      <c r="D514" s="58" t="s">
        <v>48</v>
      </c>
      <c r="E514" s="58" t="s">
        <v>175</v>
      </c>
      <c r="F514" s="80">
        <v>53.4</v>
      </c>
      <c r="G514" s="81">
        <v>53150</v>
      </c>
      <c r="H514" s="81">
        <v>53.9</v>
      </c>
      <c r="I514" s="81">
        <v>1</v>
      </c>
      <c r="J514" s="81">
        <v>101.64205098225101</v>
      </c>
      <c r="K514" s="81">
        <v>0.454568687226653</v>
      </c>
      <c r="L514" s="81">
        <v>95.375271664584801</v>
      </c>
      <c r="M514" s="81">
        <v>0.400243467584108</v>
      </c>
      <c r="N514" s="81">
        <v>6.26677931766603</v>
      </c>
      <c r="O514" s="81">
        <v>5.4325219642545497E-2</v>
      </c>
      <c r="P514" s="81">
        <v>-3.1891133173354402E-2</v>
      </c>
      <c r="Q514" s="81">
        <v>-3.1891133173354402E-2</v>
      </c>
      <c r="R514" s="81">
        <v>0</v>
      </c>
      <c r="S514" s="81">
        <v>4.4749952504000001E-8</v>
      </c>
      <c r="T514" s="81" t="s">
        <v>160</v>
      </c>
      <c r="U514" s="115">
        <v>-0.21884162501044699</v>
      </c>
      <c r="V514" s="115">
        <v>0</v>
      </c>
      <c r="W514" s="111">
        <v>-0.21884263500470699</v>
      </c>
    </row>
    <row r="515" spans="2:23" x14ac:dyDescent="0.25">
      <c r="B515" s="58" t="s">
        <v>120</v>
      </c>
      <c r="C515" s="79" t="s">
        <v>144</v>
      </c>
      <c r="D515" s="58" t="s">
        <v>48</v>
      </c>
      <c r="E515" s="58" t="s">
        <v>175</v>
      </c>
      <c r="F515" s="80">
        <v>53.4</v>
      </c>
      <c r="G515" s="81">
        <v>54500</v>
      </c>
      <c r="H515" s="81">
        <v>53.16</v>
      </c>
      <c r="I515" s="81">
        <v>1</v>
      </c>
      <c r="J515" s="81">
        <v>-40.893900156886303</v>
      </c>
      <c r="K515" s="81">
        <v>9.2595863948191401E-2</v>
      </c>
      <c r="L515" s="81">
        <v>15.2328578275489</v>
      </c>
      <c r="M515" s="81">
        <v>1.28480524519974E-2</v>
      </c>
      <c r="N515" s="81">
        <v>-56.126757984435201</v>
      </c>
      <c r="O515" s="81">
        <v>7.9747811496194004E-2</v>
      </c>
      <c r="P515" s="81">
        <v>-18.961222128807101</v>
      </c>
      <c r="Q515" s="81">
        <v>-18.961222128807101</v>
      </c>
      <c r="R515" s="81">
        <v>0</v>
      </c>
      <c r="S515" s="81">
        <v>1.9907062293496699E-2</v>
      </c>
      <c r="T515" s="81" t="s">
        <v>160</v>
      </c>
      <c r="U515" s="115">
        <v>-9.2214585197473298</v>
      </c>
      <c r="V515" s="115">
        <v>-4.2734961921563599</v>
      </c>
      <c r="W515" s="111">
        <v>-4.9479851633451197</v>
      </c>
    </row>
    <row r="516" spans="2:23" x14ac:dyDescent="0.25">
      <c r="B516" s="58" t="s">
        <v>120</v>
      </c>
      <c r="C516" s="79" t="s">
        <v>144</v>
      </c>
      <c r="D516" s="58" t="s">
        <v>48</v>
      </c>
      <c r="E516" s="58" t="s">
        <v>176</v>
      </c>
      <c r="F516" s="80">
        <v>53.28</v>
      </c>
      <c r="G516" s="81">
        <v>51250</v>
      </c>
      <c r="H516" s="81">
        <v>53.28</v>
      </c>
      <c r="I516" s="81">
        <v>1</v>
      </c>
      <c r="J516" s="81">
        <v>0</v>
      </c>
      <c r="K516" s="81">
        <v>0</v>
      </c>
      <c r="L516" s="81">
        <v>0</v>
      </c>
      <c r="M516" s="81">
        <v>0</v>
      </c>
      <c r="N516" s="81">
        <v>0</v>
      </c>
      <c r="O516" s="81">
        <v>0</v>
      </c>
      <c r="P516" s="81">
        <v>0</v>
      </c>
      <c r="Q516" s="81">
        <v>0</v>
      </c>
      <c r="R516" s="81">
        <v>0</v>
      </c>
      <c r="S516" s="81">
        <v>0</v>
      </c>
      <c r="T516" s="81" t="s">
        <v>141</v>
      </c>
      <c r="U516" s="115">
        <v>0</v>
      </c>
      <c r="V516" s="115">
        <v>0</v>
      </c>
      <c r="W516" s="111">
        <v>0</v>
      </c>
    </row>
    <row r="517" spans="2:23" x14ac:dyDescent="0.25">
      <c r="B517" s="58" t="s">
        <v>120</v>
      </c>
      <c r="C517" s="79" t="s">
        <v>144</v>
      </c>
      <c r="D517" s="58" t="s">
        <v>48</v>
      </c>
      <c r="E517" s="58" t="s">
        <v>177</v>
      </c>
      <c r="F517" s="80">
        <v>53.48</v>
      </c>
      <c r="G517" s="81">
        <v>53200</v>
      </c>
      <c r="H517" s="81">
        <v>53.9</v>
      </c>
      <c r="I517" s="81">
        <v>1</v>
      </c>
      <c r="J517" s="81">
        <v>68.337365444147693</v>
      </c>
      <c r="K517" s="81">
        <v>0.23812307135303801</v>
      </c>
      <c r="L517" s="81">
        <v>77.630831724967095</v>
      </c>
      <c r="M517" s="81">
        <v>0.30729358228947501</v>
      </c>
      <c r="N517" s="81">
        <v>-9.2934662808194108</v>
      </c>
      <c r="O517" s="81">
        <v>-6.9170510936436905E-2</v>
      </c>
      <c r="P517" s="81">
        <v>-4.4190629016780099</v>
      </c>
      <c r="Q517" s="81">
        <v>-4.4190629016780001</v>
      </c>
      <c r="R517" s="81">
        <v>0</v>
      </c>
      <c r="S517" s="81">
        <v>9.9573868220904005E-4</v>
      </c>
      <c r="T517" s="81" t="s">
        <v>141</v>
      </c>
      <c r="U517" s="115">
        <v>0.189491105766871</v>
      </c>
      <c r="V517" s="115">
        <v>-8.7815774175863504E-2</v>
      </c>
      <c r="W517" s="111">
        <v>0.27730560012059402</v>
      </c>
    </row>
    <row r="518" spans="2:23" x14ac:dyDescent="0.25">
      <c r="B518" s="58" t="s">
        <v>120</v>
      </c>
      <c r="C518" s="79" t="s">
        <v>144</v>
      </c>
      <c r="D518" s="58" t="s">
        <v>48</v>
      </c>
      <c r="E518" s="58" t="s">
        <v>178</v>
      </c>
      <c r="F518" s="80">
        <v>54.11</v>
      </c>
      <c r="G518" s="81">
        <v>53050</v>
      </c>
      <c r="H518" s="81">
        <v>54.02</v>
      </c>
      <c r="I518" s="81">
        <v>1</v>
      </c>
      <c r="J518" s="81">
        <v>-92.977339256887305</v>
      </c>
      <c r="K518" s="81">
        <v>8.1260984783729007E-2</v>
      </c>
      <c r="L518" s="81">
        <v>-86.504079507225896</v>
      </c>
      <c r="M518" s="81">
        <v>7.0339784251089096E-2</v>
      </c>
      <c r="N518" s="81">
        <v>-6.4732597496614401</v>
      </c>
      <c r="O518" s="81">
        <v>1.09212005326399E-2</v>
      </c>
      <c r="P518" s="81">
        <v>-2.8449920663100801</v>
      </c>
      <c r="Q518" s="81">
        <v>-2.8449920663100698</v>
      </c>
      <c r="R518" s="81">
        <v>0</v>
      </c>
      <c r="S518" s="81">
        <v>7.6083410659252002E-5</v>
      </c>
      <c r="T518" s="81" t="s">
        <v>160</v>
      </c>
      <c r="U518" s="115">
        <v>7.8613293276712706E-3</v>
      </c>
      <c r="V518" s="115">
        <v>-3.64317215927907E-3</v>
      </c>
      <c r="W518" s="111">
        <v>1.15044483915647E-2</v>
      </c>
    </row>
    <row r="519" spans="2:23" x14ac:dyDescent="0.25">
      <c r="B519" s="58" t="s">
        <v>120</v>
      </c>
      <c r="C519" s="79" t="s">
        <v>144</v>
      </c>
      <c r="D519" s="58" t="s">
        <v>48</v>
      </c>
      <c r="E519" s="58" t="s">
        <v>178</v>
      </c>
      <c r="F519" s="80">
        <v>54.11</v>
      </c>
      <c r="G519" s="81">
        <v>53050</v>
      </c>
      <c r="H519" s="81">
        <v>54.02</v>
      </c>
      <c r="I519" s="81">
        <v>2</v>
      </c>
      <c r="J519" s="81">
        <v>-82.556061301649706</v>
      </c>
      <c r="K519" s="81">
        <v>5.7931777689954798E-2</v>
      </c>
      <c r="L519" s="81">
        <v>-76.808350805890299</v>
      </c>
      <c r="M519" s="81">
        <v>5.0145943404926098E-2</v>
      </c>
      <c r="N519" s="81">
        <v>-5.7477104957593799</v>
      </c>
      <c r="O519" s="81">
        <v>7.7858342850287802E-3</v>
      </c>
      <c r="P519" s="81">
        <v>-2.5261137961809101</v>
      </c>
      <c r="Q519" s="81">
        <v>-2.5261137961808999</v>
      </c>
      <c r="R519" s="81">
        <v>0</v>
      </c>
      <c r="S519" s="81">
        <v>5.4240632745672002E-5</v>
      </c>
      <c r="T519" s="81" t="s">
        <v>141</v>
      </c>
      <c r="U519" s="115">
        <v>-9.6352813998242498E-2</v>
      </c>
      <c r="V519" s="115">
        <v>-4.4652739351726999E-2</v>
      </c>
      <c r="W519" s="111">
        <v>-5.1700313251847603E-2</v>
      </c>
    </row>
    <row r="520" spans="2:23" x14ac:dyDescent="0.25">
      <c r="B520" s="58" t="s">
        <v>120</v>
      </c>
      <c r="C520" s="79" t="s">
        <v>144</v>
      </c>
      <c r="D520" s="58" t="s">
        <v>48</v>
      </c>
      <c r="E520" s="58" t="s">
        <v>178</v>
      </c>
      <c r="F520" s="80">
        <v>54.11</v>
      </c>
      <c r="G520" s="81">
        <v>53100</v>
      </c>
      <c r="H520" s="81">
        <v>54.11</v>
      </c>
      <c r="I520" s="81">
        <v>1</v>
      </c>
      <c r="J520" s="81">
        <v>0</v>
      </c>
      <c r="K520" s="81">
        <v>0</v>
      </c>
      <c r="L520" s="81">
        <v>0</v>
      </c>
      <c r="M520" s="81">
        <v>0</v>
      </c>
      <c r="N520" s="81">
        <v>0</v>
      </c>
      <c r="O520" s="81">
        <v>0</v>
      </c>
      <c r="P520" s="81">
        <v>0</v>
      </c>
      <c r="Q520" s="81">
        <v>0</v>
      </c>
      <c r="R520" s="81">
        <v>0</v>
      </c>
      <c r="S520" s="81">
        <v>0</v>
      </c>
      <c r="T520" s="81" t="s">
        <v>141</v>
      </c>
      <c r="U520" s="115">
        <v>0</v>
      </c>
      <c r="V520" s="115">
        <v>0</v>
      </c>
      <c r="W520" s="111">
        <v>0</v>
      </c>
    </row>
    <row r="521" spans="2:23" x14ac:dyDescent="0.25">
      <c r="B521" s="58" t="s">
        <v>120</v>
      </c>
      <c r="C521" s="79" t="s">
        <v>144</v>
      </c>
      <c r="D521" s="58" t="s">
        <v>48</v>
      </c>
      <c r="E521" s="58" t="s">
        <v>178</v>
      </c>
      <c r="F521" s="80">
        <v>54.11</v>
      </c>
      <c r="G521" s="81">
        <v>53100</v>
      </c>
      <c r="H521" s="81">
        <v>54.11</v>
      </c>
      <c r="I521" s="81">
        <v>2</v>
      </c>
      <c r="J521" s="81">
        <v>0</v>
      </c>
      <c r="K521" s="81">
        <v>0</v>
      </c>
      <c r="L521" s="81">
        <v>0</v>
      </c>
      <c r="M521" s="81">
        <v>0</v>
      </c>
      <c r="N521" s="81">
        <v>0</v>
      </c>
      <c r="O521" s="81">
        <v>0</v>
      </c>
      <c r="P521" s="81">
        <v>0</v>
      </c>
      <c r="Q521" s="81">
        <v>0</v>
      </c>
      <c r="R521" s="81">
        <v>0</v>
      </c>
      <c r="S521" s="81">
        <v>0</v>
      </c>
      <c r="T521" s="81" t="s">
        <v>141</v>
      </c>
      <c r="U521" s="115">
        <v>0</v>
      </c>
      <c r="V521" s="115">
        <v>0</v>
      </c>
      <c r="W521" s="111">
        <v>0</v>
      </c>
    </row>
    <row r="522" spans="2:23" x14ac:dyDescent="0.25">
      <c r="B522" s="58" t="s">
        <v>120</v>
      </c>
      <c r="C522" s="79" t="s">
        <v>144</v>
      </c>
      <c r="D522" s="58" t="s">
        <v>48</v>
      </c>
      <c r="E522" s="58" t="s">
        <v>179</v>
      </c>
      <c r="F522" s="80">
        <v>54.11</v>
      </c>
      <c r="G522" s="81">
        <v>53000</v>
      </c>
      <c r="H522" s="81">
        <v>54.11</v>
      </c>
      <c r="I522" s="81">
        <v>1</v>
      </c>
      <c r="J522" s="81">
        <v>-19.201875616024399</v>
      </c>
      <c r="K522" s="81">
        <v>0</v>
      </c>
      <c r="L522" s="81">
        <v>-25.117294560387801</v>
      </c>
      <c r="M522" s="81">
        <v>0</v>
      </c>
      <c r="N522" s="81">
        <v>5.91541894436335</v>
      </c>
      <c r="O522" s="81">
        <v>0</v>
      </c>
      <c r="P522" s="81">
        <v>2.3381999242193499</v>
      </c>
      <c r="Q522" s="81">
        <v>2.3381999242193401</v>
      </c>
      <c r="R522" s="81">
        <v>0</v>
      </c>
      <c r="S522" s="81">
        <v>0</v>
      </c>
      <c r="T522" s="81" t="s">
        <v>160</v>
      </c>
      <c r="U522" s="115">
        <v>0</v>
      </c>
      <c r="V522" s="115">
        <v>0</v>
      </c>
      <c r="W522" s="111">
        <v>0</v>
      </c>
    </row>
    <row r="523" spans="2:23" x14ac:dyDescent="0.25">
      <c r="B523" s="58" t="s">
        <v>120</v>
      </c>
      <c r="C523" s="79" t="s">
        <v>144</v>
      </c>
      <c r="D523" s="58" t="s">
        <v>48</v>
      </c>
      <c r="E523" s="58" t="s">
        <v>179</v>
      </c>
      <c r="F523" s="80">
        <v>54.11</v>
      </c>
      <c r="G523" s="81">
        <v>53000</v>
      </c>
      <c r="H523" s="81">
        <v>54.11</v>
      </c>
      <c r="I523" s="81">
        <v>2</v>
      </c>
      <c r="J523" s="81">
        <v>-16.961656794154901</v>
      </c>
      <c r="K523" s="81">
        <v>0</v>
      </c>
      <c r="L523" s="81">
        <v>-22.1869435283425</v>
      </c>
      <c r="M523" s="81">
        <v>0</v>
      </c>
      <c r="N523" s="81">
        <v>5.2252867341876099</v>
      </c>
      <c r="O523" s="81">
        <v>0</v>
      </c>
      <c r="P523" s="81">
        <v>2.0654099330604199</v>
      </c>
      <c r="Q523" s="81">
        <v>2.0654099330604101</v>
      </c>
      <c r="R523" s="81">
        <v>0</v>
      </c>
      <c r="S523" s="81">
        <v>0</v>
      </c>
      <c r="T523" s="81" t="s">
        <v>160</v>
      </c>
      <c r="U523" s="115">
        <v>0</v>
      </c>
      <c r="V523" s="115">
        <v>0</v>
      </c>
      <c r="W523" s="111">
        <v>0</v>
      </c>
    </row>
    <row r="524" spans="2:23" x14ac:dyDescent="0.25">
      <c r="B524" s="58" t="s">
        <v>120</v>
      </c>
      <c r="C524" s="79" t="s">
        <v>144</v>
      </c>
      <c r="D524" s="58" t="s">
        <v>48</v>
      </c>
      <c r="E524" s="58" t="s">
        <v>179</v>
      </c>
      <c r="F524" s="80">
        <v>54.11</v>
      </c>
      <c r="G524" s="81">
        <v>53000</v>
      </c>
      <c r="H524" s="81">
        <v>54.11</v>
      </c>
      <c r="I524" s="81">
        <v>3</v>
      </c>
      <c r="J524" s="81">
        <v>-16.961656794154901</v>
      </c>
      <c r="K524" s="81">
        <v>0</v>
      </c>
      <c r="L524" s="81">
        <v>-22.1869435283425</v>
      </c>
      <c r="M524" s="81">
        <v>0</v>
      </c>
      <c r="N524" s="81">
        <v>5.2252867341876099</v>
      </c>
      <c r="O524" s="81">
        <v>0</v>
      </c>
      <c r="P524" s="81">
        <v>2.0654099330604199</v>
      </c>
      <c r="Q524" s="81">
        <v>2.0654099330604101</v>
      </c>
      <c r="R524" s="81">
        <v>0</v>
      </c>
      <c r="S524" s="81">
        <v>0</v>
      </c>
      <c r="T524" s="81" t="s">
        <v>160</v>
      </c>
      <c r="U524" s="115">
        <v>0</v>
      </c>
      <c r="V524" s="115">
        <v>0</v>
      </c>
      <c r="W524" s="111">
        <v>0</v>
      </c>
    </row>
    <row r="525" spans="2:23" x14ac:dyDescent="0.25">
      <c r="B525" s="58" t="s">
        <v>120</v>
      </c>
      <c r="C525" s="79" t="s">
        <v>144</v>
      </c>
      <c r="D525" s="58" t="s">
        <v>48</v>
      </c>
      <c r="E525" s="58" t="s">
        <v>179</v>
      </c>
      <c r="F525" s="80">
        <v>54.11</v>
      </c>
      <c r="G525" s="81">
        <v>53000</v>
      </c>
      <c r="H525" s="81">
        <v>54.11</v>
      </c>
      <c r="I525" s="81">
        <v>4</v>
      </c>
      <c r="J525" s="81">
        <v>-18.6164525789506</v>
      </c>
      <c r="K525" s="81">
        <v>0</v>
      </c>
      <c r="L525" s="81">
        <v>-24.3515233847662</v>
      </c>
      <c r="M525" s="81">
        <v>0</v>
      </c>
      <c r="N525" s="81">
        <v>5.7350708058155897</v>
      </c>
      <c r="O525" s="81">
        <v>0</v>
      </c>
      <c r="P525" s="81">
        <v>2.26691334116384</v>
      </c>
      <c r="Q525" s="81">
        <v>2.26691334116384</v>
      </c>
      <c r="R525" s="81">
        <v>0</v>
      </c>
      <c r="S525" s="81">
        <v>0</v>
      </c>
      <c r="T525" s="81" t="s">
        <v>160</v>
      </c>
      <c r="U525" s="115">
        <v>0</v>
      </c>
      <c r="V525" s="115">
        <v>0</v>
      </c>
      <c r="W525" s="111">
        <v>0</v>
      </c>
    </row>
    <row r="526" spans="2:23" x14ac:dyDescent="0.25">
      <c r="B526" s="58" t="s">
        <v>120</v>
      </c>
      <c r="C526" s="79" t="s">
        <v>144</v>
      </c>
      <c r="D526" s="58" t="s">
        <v>48</v>
      </c>
      <c r="E526" s="58" t="s">
        <v>179</v>
      </c>
      <c r="F526" s="80">
        <v>54.11</v>
      </c>
      <c r="G526" s="81">
        <v>53204</v>
      </c>
      <c r="H526" s="81">
        <v>54.18</v>
      </c>
      <c r="I526" s="81">
        <v>1</v>
      </c>
      <c r="J526" s="81">
        <v>12.899711430077801</v>
      </c>
      <c r="K526" s="81">
        <v>2.1266246526351899E-2</v>
      </c>
      <c r="L526" s="81">
        <v>6.9531959563788801</v>
      </c>
      <c r="M526" s="81">
        <v>6.1787381661973003E-3</v>
      </c>
      <c r="N526" s="81">
        <v>5.9465154736989003</v>
      </c>
      <c r="O526" s="81">
        <v>1.50875083601546E-2</v>
      </c>
      <c r="P526" s="81">
        <v>2.4376955323712099</v>
      </c>
      <c r="Q526" s="81">
        <v>2.4376955323712002</v>
      </c>
      <c r="R526" s="81">
        <v>0</v>
      </c>
      <c r="S526" s="81">
        <v>7.5943354519173605E-4</v>
      </c>
      <c r="T526" s="81" t="s">
        <v>160</v>
      </c>
      <c r="U526" s="115">
        <v>0.400657057001645</v>
      </c>
      <c r="V526" s="115">
        <v>-0.185676311810164</v>
      </c>
      <c r="W526" s="111">
        <v>0.586330662775713</v>
      </c>
    </row>
    <row r="527" spans="2:23" x14ac:dyDescent="0.25">
      <c r="B527" s="58" t="s">
        <v>120</v>
      </c>
      <c r="C527" s="79" t="s">
        <v>144</v>
      </c>
      <c r="D527" s="58" t="s">
        <v>48</v>
      </c>
      <c r="E527" s="58" t="s">
        <v>179</v>
      </c>
      <c r="F527" s="80">
        <v>54.11</v>
      </c>
      <c r="G527" s="81">
        <v>53304</v>
      </c>
      <c r="H527" s="81">
        <v>54.31</v>
      </c>
      <c r="I527" s="81">
        <v>1</v>
      </c>
      <c r="J527" s="81">
        <v>24.947751599366601</v>
      </c>
      <c r="K527" s="81">
        <v>5.7695581724365001E-2</v>
      </c>
      <c r="L527" s="81">
        <v>21.146095775311501</v>
      </c>
      <c r="M527" s="81">
        <v>4.1451487878132701E-2</v>
      </c>
      <c r="N527" s="81">
        <v>3.80165582405508</v>
      </c>
      <c r="O527" s="81">
        <v>1.6244093846232301E-2</v>
      </c>
      <c r="P527" s="81">
        <v>1.55732868130837</v>
      </c>
      <c r="Q527" s="81">
        <v>1.55732868130836</v>
      </c>
      <c r="R527" s="81">
        <v>0</v>
      </c>
      <c r="S527" s="81">
        <v>2.2482277202469801E-4</v>
      </c>
      <c r="T527" s="81" t="s">
        <v>160</v>
      </c>
      <c r="U527" s="115">
        <v>0.120261162593223</v>
      </c>
      <c r="V527" s="115">
        <v>-5.5732574115674602E-2</v>
      </c>
      <c r="W527" s="111">
        <v>0.17599292446550499</v>
      </c>
    </row>
    <row r="528" spans="2:23" x14ac:dyDescent="0.25">
      <c r="B528" s="58" t="s">
        <v>120</v>
      </c>
      <c r="C528" s="79" t="s">
        <v>144</v>
      </c>
      <c r="D528" s="58" t="s">
        <v>48</v>
      </c>
      <c r="E528" s="58" t="s">
        <v>179</v>
      </c>
      <c r="F528" s="80">
        <v>54.11</v>
      </c>
      <c r="G528" s="81">
        <v>53354</v>
      </c>
      <c r="H528" s="81">
        <v>54.16</v>
      </c>
      <c r="I528" s="81">
        <v>1</v>
      </c>
      <c r="J528" s="81">
        <v>18.997977555069198</v>
      </c>
      <c r="K528" s="81">
        <v>7.5793861748412097E-3</v>
      </c>
      <c r="L528" s="81">
        <v>28.8279696005118</v>
      </c>
      <c r="M528" s="81">
        <v>1.7452088457048699E-2</v>
      </c>
      <c r="N528" s="81">
        <v>-9.8299920454425909</v>
      </c>
      <c r="O528" s="81">
        <v>-9.8727022822075097E-3</v>
      </c>
      <c r="P528" s="81">
        <v>-3.9433816890911602</v>
      </c>
      <c r="Q528" s="81">
        <v>-3.9433816890911602</v>
      </c>
      <c r="R528" s="81">
        <v>0</v>
      </c>
      <c r="S528" s="81">
        <v>3.26555442063049E-4</v>
      </c>
      <c r="T528" s="81" t="s">
        <v>141</v>
      </c>
      <c r="U528" s="115">
        <v>-4.2959135775202002E-2</v>
      </c>
      <c r="V528" s="115">
        <v>-1.99085321221706E-2</v>
      </c>
      <c r="W528" s="111">
        <v>-2.3050710035797301E-2</v>
      </c>
    </row>
    <row r="529" spans="2:23" x14ac:dyDescent="0.25">
      <c r="B529" s="58" t="s">
        <v>120</v>
      </c>
      <c r="C529" s="79" t="s">
        <v>144</v>
      </c>
      <c r="D529" s="58" t="s">
        <v>48</v>
      </c>
      <c r="E529" s="58" t="s">
        <v>179</v>
      </c>
      <c r="F529" s="80">
        <v>54.11</v>
      </c>
      <c r="G529" s="81">
        <v>53454</v>
      </c>
      <c r="H529" s="81">
        <v>54.24</v>
      </c>
      <c r="I529" s="81">
        <v>1</v>
      </c>
      <c r="J529" s="81">
        <v>19.4588195744088</v>
      </c>
      <c r="K529" s="81">
        <v>2.5823633959444699E-2</v>
      </c>
      <c r="L529" s="81">
        <v>28.9987666948299</v>
      </c>
      <c r="M529" s="81">
        <v>5.7351321641804003E-2</v>
      </c>
      <c r="N529" s="81">
        <v>-9.5399471204210808</v>
      </c>
      <c r="O529" s="81">
        <v>-3.15276876823593E-2</v>
      </c>
      <c r="P529" s="81">
        <v>-3.8277716866271199</v>
      </c>
      <c r="Q529" s="81">
        <v>-3.8277716866271101</v>
      </c>
      <c r="R529" s="81">
        <v>0</v>
      </c>
      <c r="S529" s="81">
        <v>9.9925522099319499E-4</v>
      </c>
      <c r="T529" s="81" t="s">
        <v>141</v>
      </c>
      <c r="U529" s="115">
        <v>-0.46781935453705098</v>
      </c>
      <c r="V529" s="115">
        <v>-0.21680130382302201</v>
      </c>
      <c r="W529" s="111">
        <v>-0.25101920920839799</v>
      </c>
    </row>
    <row r="530" spans="2:23" x14ac:dyDescent="0.25">
      <c r="B530" s="58" t="s">
        <v>120</v>
      </c>
      <c r="C530" s="79" t="s">
        <v>144</v>
      </c>
      <c r="D530" s="58" t="s">
        <v>48</v>
      </c>
      <c r="E530" s="58" t="s">
        <v>179</v>
      </c>
      <c r="F530" s="80">
        <v>54.11</v>
      </c>
      <c r="G530" s="81">
        <v>53604</v>
      </c>
      <c r="H530" s="81">
        <v>54.21</v>
      </c>
      <c r="I530" s="81">
        <v>1</v>
      </c>
      <c r="J530" s="81">
        <v>14.6897664551406</v>
      </c>
      <c r="K530" s="81">
        <v>9.3868318750360003E-3</v>
      </c>
      <c r="L530" s="81">
        <v>19.5643841598881</v>
      </c>
      <c r="M530" s="81">
        <v>1.6650283048671999E-2</v>
      </c>
      <c r="N530" s="81">
        <v>-4.8746177047474397</v>
      </c>
      <c r="O530" s="81">
        <v>-7.2634511736360298E-3</v>
      </c>
      <c r="P530" s="81">
        <v>-1.9382756165564801</v>
      </c>
      <c r="Q530" s="81">
        <v>-1.9382756165564801</v>
      </c>
      <c r="R530" s="81">
        <v>0</v>
      </c>
      <c r="S530" s="81">
        <v>1.6342568790957799E-4</v>
      </c>
      <c r="T530" s="81" t="s">
        <v>141</v>
      </c>
      <c r="U530" s="115">
        <v>9.4073254910623294E-2</v>
      </c>
      <c r="V530" s="115">
        <v>-4.3596324354047901E-2</v>
      </c>
      <c r="W530" s="111">
        <v>0.13766894389429801</v>
      </c>
    </row>
    <row r="531" spans="2:23" x14ac:dyDescent="0.25">
      <c r="B531" s="58" t="s">
        <v>120</v>
      </c>
      <c r="C531" s="79" t="s">
        <v>144</v>
      </c>
      <c r="D531" s="58" t="s">
        <v>48</v>
      </c>
      <c r="E531" s="58" t="s">
        <v>179</v>
      </c>
      <c r="F531" s="80">
        <v>54.11</v>
      </c>
      <c r="G531" s="81">
        <v>53654</v>
      </c>
      <c r="H531" s="81">
        <v>54.06</v>
      </c>
      <c r="I531" s="81">
        <v>1</v>
      </c>
      <c r="J531" s="81">
        <v>-19.322364902966601</v>
      </c>
      <c r="K531" s="81">
        <v>1.8208464116074401E-2</v>
      </c>
      <c r="L531" s="81">
        <v>-11.720598971632</v>
      </c>
      <c r="M531" s="81">
        <v>6.6996539111788597E-3</v>
      </c>
      <c r="N531" s="81">
        <v>-7.6017659313345902</v>
      </c>
      <c r="O531" s="81">
        <v>1.1508810204895499E-2</v>
      </c>
      <c r="P531" s="81">
        <v>-3.0215283529091499</v>
      </c>
      <c r="Q531" s="81">
        <v>-3.0215283529091499</v>
      </c>
      <c r="R531" s="81">
        <v>0</v>
      </c>
      <c r="S531" s="81">
        <v>4.4525223005914999E-4</v>
      </c>
      <c r="T531" s="81" t="s">
        <v>141</v>
      </c>
      <c r="U531" s="115">
        <v>0.24236570336506599</v>
      </c>
      <c r="V531" s="115">
        <v>-0.112319424115165</v>
      </c>
      <c r="W531" s="111">
        <v>0.35468349054327902</v>
      </c>
    </row>
    <row r="532" spans="2:23" x14ac:dyDescent="0.25">
      <c r="B532" s="58" t="s">
        <v>120</v>
      </c>
      <c r="C532" s="79" t="s">
        <v>144</v>
      </c>
      <c r="D532" s="58" t="s">
        <v>48</v>
      </c>
      <c r="E532" s="58" t="s">
        <v>180</v>
      </c>
      <c r="F532" s="80">
        <v>54.02</v>
      </c>
      <c r="G532" s="81">
        <v>53150</v>
      </c>
      <c r="H532" s="81">
        <v>53.9</v>
      </c>
      <c r="I532" s="81">
        <v>1</v>
      </c>
      <c r="J532" s="81">
        <v>-31.911803238617299</v>
      </c>
      <c r="K532" s="81">
        <v>2.7862416767324601E-2</v>
      </c>
      <c r="L532" s="81">
        <v>-0.45803943541949699</v>
      </c>
      <c r="M532" s="81">
        <v>5.740131403568E-6</v>
      </c>
      <c r="N532" s="81">
        <v>-31.453763803197798</v>
      </c>
      <c r="O532" s="81">
        <v>2.7856676635921101E-2</v>
      </c>
      <c r="P532" s="81">
        <v>-12.2268319127572</v>
      </c>
      <c r="Q532" s="81">
        <v>-12.2268319127572</v>
      </c>
      <c r="R532" s="81">
        <v>0</v>
      </c>
      <c r="S532" s="81">
        <v>4.09019465352031E-3</v>
      </c>
      <c r="T532" s="81" t="s">
        <v>160</v>
      </c>
      <c r="U532" s="115">
        <v>-2.2713053851095801</v>
      </c>
      <c r="V532" s="115">
        <v>-1.0525899882002601</v>
      </c>
      <c r="W532" s="111">
        <v>-1.2187210215045201</v>
      </c>
    </row>
    <row r="533" spans="2:23" x14ac:dyDescent="0.25">
      <c r="B533" s="58" t="s">
        <v>120</v>
      </c>
      <c r="C533" s="79" t="s">
        <v>144</v>
      </c>
      <c r="D533" s="58" t="s">
        <v>48</v>
      </c>
      <c r="E533" s="58" t="s">
        <v>180</v>
      </c>
      <c r="F533" s="80">
        <v>54.02</v>
      </c>
      <c r="G533" s="81">
        <v>53150</v>
      </c>
      <c r="H533" s="81">
        <v>53.9</v>
      </c>
      <c r="I533" s="81">
        <v>2</v>
      </c>
      <c r="J533" s="81">
        <v>-31.818106181853398</v>
      </c>
      <c r="K533" s="81">
        <v>2.7729413620581799E-2</v>
      </c>
      <c r="L533" s="81">
        <v>-0.45669457418852599</v>
      </c>
      <c r="M533" s="81">
        <v>5.7127304948139998E-6</v>
      </c>
      <c r="N533" s="81">
        <v>-31.361411607664898</v>
      </c>
      <c r="O533" s="81">
        <v>2.7723700890087001E-2</v>
      </c>
      <c r="P533" s="81">
        <v>-12.1909324007427</v>
      </c>
      <c r="Q533" s="81">
        <v>-12.1909324007426</v>
      </c>
      <c r="R533" s="81">
        <v>0</v>
      </c>
      <c r="S533" s="81">
        <v>4.0706698303776996E-3</v>
      </c>
      <c r="T533" s="81" t="s">
        <v>160</v>
      </c>
      <c r="U533" s="115">
        <v>-2.26739849289083</v>
      </c>
      <c r="V533" s="115">
        <v>-1.0507794189736801</v>
      </c>
      <c r="W533" s="111">
        <v>-1.2166246888374399</v>
      </c>
    </row>
    <row r="534" spans="2:23" x14ac:dyDescent="0.25">
      <c r="B534" s="58" t="s">
        <v>120</v>
      </c>
      <c r="C534" s="79" t="s">
        <v>144</v>
      </c>
      <c r="D534" s="58" t="s">
        <v>48</v>
      </c>
      <c r="E534" s="58" t="s">
        <v>180</v>
      </c>
      <c r="F534" s="80">
        <v>54.02</v>
      </c>
      <c r="G534" s="81">
        <v>53900</v>
      </c>
      <c r="H534" s="81">
        <v>53.91</v>
      </c>
      <c r="I534" s="81">
        <v>1</v>
      </c>
      <c r="J534" s="81">
        <v>-17.802966761541999</v>
      </c>
      <c r="K534" s="81">
        <v>1.4864749836539499E-2</v>
      </c>
      <c r="L534" s="81">
        <v>0.83970150660388998</v>
      </c>
      <c r="M534" s="81">
        <v>3.3069125287044002E-5</v>
      </c>
      <c r="N534" s="81">
        <v>-18.642668268145901</v>
      </c>
      <c r="O534" s="81">
        <v>1.4831680711252499E-2</v>
      </c>
      <c r="P534" s="81">
        <v>-8.7709461327431004</v>
      </c>
      <c r="Q534" s="81">
        <v>-8.7709461327430898</v>
      </c>
      <c r="R534" s="81">
        <v>0</v>
      </c>
      <c r="S534" s="81">
        <v>3.60799336537726E-3</v>
      </c>
      <c r="T534" s="81" t="s">
        <v>160</v>
      </c>
      <c r="U534" s="115">
        <v>-1.2503018599134299</v>
      </c>
      <c r="V534" s="115">
        <v>-0.57942680389918</v>
      </c>
      <c r="W534" s="111">
        <v>-0.67087815222574798</v>
      </c>
    </row>
    <row r="535" spans="2:23" x14ac:dyDescent="0.25">
      <c r="B535" s="58" t="s">
        <v>120</v>
      </c>
      <c r="C535" s="79" t="s">
        <v>144</v>
      </c>
      <c r="D535" s="58" t="s">
        <v>48</v>
      </c>
      <c r="E535" s="58" t="s">
        <v>180</v>
      </c>
      <c r="F535" s="80">
        <v>54.02</v>
      </c>
      <c r="G535" s="81">
        <v>53900</v>
      </c>
      <c r="H535" s="81">
        <v>53.91</v>
      </c>
      <c r="I535" s="81">
        <v>2</v>
      </c>
      <c r="J535" s="81">
        <v>-17.822193056765101</v>
      </c>
      <c r="K535" s="81">
        <v>1.4884168292423099E-2</v>
      </c>
      <c r="L535" s="81">
        <v>0.84060834136251095</v>
      </c>
      <c r="M535" s="81">
        <v>3.3112324894007E-5</v>
      </c>
      <c r="N535" s="81">
        <v>-18.662801398127598</v>
      </c>
      <c r="O535" s="81">
        <v>1.48510559675291E-2</v>
      </c>
      <c r="P535" s="81">
        <v>-8.78041830679099</v>
      </c>
      <c r="Q535" s="81">
        <v>-8.7804183067909793</v>
      </c>
      <c r="R535" s="81">
        <v>0</v>
      </c>
      <c r="S535" s="81">
        <v>3.61270664079491E-3</v>
      </c>
      <c r="T535" s="81" t="s">
        <v>160</v>
      </c>
      <c r="U535" s="115">
        <v>-1.2514709185064401</v>
      </c>
      <c r="V535" s="115">
        <v>-0.57996858017404795</v>
      </c>
      <c r="W535" s="111">
        <v>-0.67150543743892199</v>
      </c>
    </row>
    <row r="536" spans="2:23" x14ac:dyDescent="0.25">
      <c r="B536" s="58" t="s">
        <v>120</v>
      </c>
      <c r="C536" s="79" t="s">
        <v>144</v>
      </c>
      <c r="D536" s="58" t="s">
        <v>48</v>
      </c>
      <c r="E536" s="58" t="s">
        <v>181</v>
      </c>
      <c r="F536" s="80">
        <v>53.9</v>
      </c>
      <c r="G536" s="81">
        <v>53550</v>
      </c>
      <c r="H536" s="81">
        <v>53.83</v>
      </c>
      <c r="I536" s="81">
        <v>1</v>
      </c>
      <c r="J536" s="81">
        <v>-19.283324806801598</v>
      </c>
      <c r="K536" s="81">
        <v>9.1362713454052492E-3</v>
      </c>
      <c r="L536" s="81">
        <v>7.93367453241079</v>
      </c>
      <c r="M536" s="81">
        <v>1.5465142172735101E-3</v>
      </c>
      <c r="N536" s="81">
        <v>-27.2169993392124</v>
      </c>
      <c r="O536" s="81">
        <v>7.5897571281317404E-3</v>
      </c>
      <c r="P536" s="81">
        <v>-11.721402075726401</v>
      </c>
      <c r="Q536" s="81">
        <v>-11.721402075726401</v>
      </c>
      <c r="R536" s="81">
        <v>0</v>
      </c>
      <c r="S536" s="81">
        <v>3.3757034208741301E-3</v>
      </c>
      <c r="T536" s="81" t="s">
        <v>141</v>
      </c>
      <c r="U536" s="115">
        <v>-1.4963676860380499</v>
      </c>
      <c r="V536" s="115">
        <v>-0.69346097416753105</v>
      </c>
      <c r="W536" s="111">
        <v>-0.80291041743234504</v>
      </c>
    </row>
    <row r="537" spans="2:23" x14ac:dyDescent="0.25">
      <c r="B537" s="58" t="s">
        <v>120</v>
      </c>
      <c r="C537" s="79" t="s">
        <v>144</v>
      </c>
      <c r="D537" s="58" t="s">
        <v>48</v>
      </c>
      <c r="E537" s="58" t="s">
        <v>181</v>
      </c>
      <c r="F537" s="80">
        <v>53.9</v>
      </c>
      <c r="G537" s="81">
        <v>54200</v>
      </c>
      <c r="H537" s="81">
        <v>53.88</v>
      </c>
      <c r="I537" s="81">
        <v>1</v>
      </c>
      <c r="J537" s="81">
        <v>-14.073625711096099</v>
      </c>
      <c r="K537" s="81">
        <v>1.3072418083297599E-3</v>
      </c>
      <c r="L537" s="81">
        <v>13.611525329372499</v>
      </c>
      <c r="M537" s="81">
        <v>1.22280590382819E-3</v>
      </c>
      <c r="N537" s="81">
        <v>-27.6851510404686</v>
      </c>
      <c r="O537" s="81">
        <v>8.4435904501574998E-5</v>
      </c>
      <c r="P537" s="81">
        <v>-11.924237035610901</v>
      </c>
      <c r="Q537" s="81">
        <v>-11.924237035610901</v>
      </c>
      <c r="R537" s="81">
        <v>0</v>
      </c>
      <c r="S537" s="81">
        <v>9.3843703061747598E-4</v>
      </c>
      <c r="T537" s="81" t="s">
        <v>141</v>
      </c>
      <c r="U537" s="115">
        <v>-0.54915276991567097</v>
      </c>
      <c r="V537" s="115">
        <v>-0.25449361032435103</v>
      </c>
      <c r="W537" s="111">
        <v>-0.29466051949741601</v>
      </c>
    </row>
    <row r="538" spans="2:23" x14ac:dyDescent="0.25">
      <c r="B538" s="58" t="s">
        <v>120</v>
      </c>
      <c r="C538" s="79" t="s">
        <v>144</v>
      </c>
      <c r="D538" s="58" t="s">
        <v>48</v>
      </c>
      <c r="E538" s="58" t="s">
        <v>182</v>
      </c>
      <c r="F538" s="80">
        <v>53.89</v>
      </c>
      <c r="G538" s="81">
        <v>53150</v>
      </c>
      <c r="H538" s="81">
        <v>53.9</v>
      </c>
      <c r="I538" s="81">
        <v>1</v>
      </c>
      <c r="J538" s="81">
        <v>-17.916862421710501</v>
      </c>
      <c r="K538" s="81">
        <v>0</v>
      </c>
      <c r="L538" s="81">
        <v>-18.5115911305796</v>
      </c>
      <c r="M538" s="81">
        <v>0</v>
      </c>
      <c r="N538" s="81">
        <v>0.59472870886915796</v>
      </c>
      <c r="O538" s="81">
        <v>0</v>
      </c>
      <c r="P538" s="81">
        <v>0.28044669249606502</v>
      </c>
      <c r="Q538" s="81">
        <v>0.28044669249606402</v>
      </c>
      <c r="R538" s="81">
        <v>0</v>
      </c>
      <c r="S538" s="81">
        <v>0</v>
      </c>
      <c r="T538" s="81" t="s">
        <v>141</v>
      </c>
      <c r="U538" s="115">
        <v>-5.94728708869039E-3</v>
      </c>
      <c r="V538" s="115">
        <v>-2.7561484631474001E-3</v>
      </c>
      <c r="W538" s="111">
        <v>-3.1911533532333601E-3</v>
      </c>
    </row>
    <row r="539" spans="2:23" x14ac:dyDescent="0.25">
      <c r="B539" s="58" t="s">
        <v>120</v>
      </c>
      <c r="C539" s="79" t="s">
        <v>144</v>
      </c>
      <c r="D539" s="58" t="s">
        <v>48</v>
      </c>
      <c r="E539" s="58" t="s">
        <v>182</v>
      </c>
      <c r="F539" s="80">
        <v>53.89</v>
      </c>
      <c r="G539" s="81">
        <v>53150</v>
      </c>
      <c r="H539" s="81">
        <v>53.9</v>
      </c>
      <c r="I539" s="81">
        <v>2</v>
      </c>
      <c r="J539" s="81">
        <v>-15.0431676120917</v>
      </c>
      <c r="K539" s="81">
        <v>0</v>
      </c>
      <c r="L539" s="81">
        <v>-15.542507476441999</v>
      </c>
      <c r="M539" s="81">
        <v>0</v>
      </c>
      <c r="N539" s="81">
        <v>0.49933986435033401</v>
      </c>
      <c r="O539" s="81">
        <v>0</v>
      </c>
      <c r="P539" s="81">
        <v>0.23546570276515599</v>
      </c>
      <c r="Q539" s="81">
        <v>0.23546570276515599</v>
      </c>
      <c r="R539" s="81">
        <v>0</v>
      </c>
      <c r="S539" s="81">
        <v>0</v>
      </c>
      <c r="T539" s="81" t="s">
        <v>141</v>
      </c>
      <c r="U539" s="115">
        <v>-4.99339864350235E-3</v>
      </c>
      <c r="V539" s="115">
        <v>-2.3140883888626701E-3</v>
      </c>
      <c r="W539" s="111">
        <v>-2.6793226201481898E-3</v>
      </c>
    </row>
    <row r="540" spans="2:23" x14ac:dyDescent="0.25">
      <c r="B540" s="58" t="s">
        <v>120</v>
      </c>
      <c r="C540" s="79" t="s">
        <v>144</v>
      </c>
      <c r="D540" s="58" t="s">
        <v>48</v>
      </c>
      <c r="E540" s="58" t="s">
        <v>182</v>
      </c>
      <c r="F540" s="80">
        <v>53.89</v>
      </c>
      <c r="G540" s="81">
        <v>53150</v>
      </c>
      <c r="H540" s="81">
        <v>53.9</v>
      </c>
      <c r="I540" s="81">
        <v>3</v>
      </c>
      <c r="J540" s="81">
        <v>-18.406060030494402</v>
      </c>
      <c r="K540" s="81">
        <v>0</v>
      </c>
      <c r="L540" s="81">
        <v>-19.0170270658856</v>
      </c>
      <c r="M540" s="81">
        <v>0</v>
      </c>
      <c r="N540" s="81">
        <v>0.610967035391208</v>
      </c>
      <c r="O540" s="81">
        <v>0</v>
      </c>
      <c r="P540" s="81">
        <v>0.28810394007276002</v>
      </c>
      <c r="Q540" s="81">
        <v>0.28810394007275902</v>
      </c>
      <c r="R540" s="81">
        <v>0</v>
      </c>
      <c r="S540" s="81">
        <v>0</v>
      </c>
      <c r="T540" s="81" t="s">
        <v>141</v>
      </c>
      <c r="U540" s="115">
        <v>-6.10967035391086E-3</v>
      </c>
      <c r="V540" s="115">
        <v>-2.8314016635064901E-3</v>
      </c>
      <c r="W540" s="111">
        <v>-3.2782838202159801E-3</v>
      </c>
    </row>
    <row r="541" spans="2:23" x14ac:dyDescent="0.25">
      <c r="B541" s="58" t="s">
        <v>120</v>
      </c>
      <c r="C541" s="79" t="s">
        <v>144</v>
      </c>
      <c r="D541" s="58" t="s">
        <v>48</v>
      </c>
      <c r="E541" s="58" t="s">
        <v>182</v>
      </c>
      <c r="F541" s="80">
        <v>53.89</v>
      </c>
      <c r="G541" s="81">
        <v>53654</v>
      </c>
      <c r="H541" s="81">
        <v>54.06</v>
      </c>
      <c r="I541" s="81">
        <v>1</v>
      </c>
      <c r="J541" s="81">
        <v>56.003115989035003</v>
      </c>
      <c r="K541" s="81">
        <v>9.8481358615113104E-2</v>
      </c>
      <c r="L541" s="81">
        <v>49.746097252481597</v>
      </c>
      <c r="M541" s="81">
        <v>7.7704769624195494E-2</v>
      </c>
      <c r="N541" s="81">
        <v>6.2570187365533902</v>
      </c>
      <c r="O541" s="81">
        <v>2.07765889909176E-2</v>
      </c>
      <c r="P541" s="81">
        <v>2.47990198473294</v>
      </c>
      <c r="Q541" s="81">
        <v>2.47990198473294</v>
      </c>
      <c r="R541" s="81">
        <v>0</v>
      </c>
      <c r="S541" s="81">
        <v>1.93107295011907E-4</v>
      </c>
      <c r="T541" s="81" t="s">
        <v>141</v>
      </c>
      <c r="U541" s="115">
        <v>5.7723205570691001E-2</v>
      </c>
      <c r="V541" s="115">
        <v>-2.6750638055482501E-2</v>
      </c>
      <c r="W541" s="111">
        <v>8.44734537638831E-2</v>
      </c>
    </row>
    <row r="542" spans="2:23" x14ac:dyDescent="0.25">
      <c r="B542" s="58" t="s">
        <v>120</v>
      </c>
      <c r="C542" s="79" t="s">
        <v>144</v>
      </c>
      <c r="D542" s="58" t="s">
        <v>48</v>
      </c>
      <c r="E542" s="58" t="s">
        <v>182</v>
      </c>
      <c r="F542" s="80">
        <v>53.89</v>
      </c>
      <c r="G542" s="81">
        <v>53654</v>
      </c>
      <c r="H542" s="81">
        <v>54.06</v>
      </c>
      <c r="I542" s="81">
        <v>2</v>
      </c>
      <c r="J542" s="81">
        <v>56.003115989035003</v>
      </c>
      <c r="K542" s="81">
        <v>9.8481358615113104E-2</v>
      </c>
      <c r="L542" s="81">
        <v>49.746097252481597</v>
      </c>
      <c r="M542" s="81">
        <v>7.7704769624195494E-2</v>
      </c>
      <c r="N542" s="81">
        <v>6.2570187365533902</v>
      </c>
      <c r="O542" s="81">
        <v>2.07765889909176E-2</v>
      </c>
      <c r="P542" s="81">
        <v>2.47990198473294</v>
      </c>
      <c r="Q542" s="81">
        <v>2.47990198473294</v>
      </c>
      <c r="R542" s="81">
        <v>0</v>
      </c>
      <c r="S542" s="81">
        <v>1.93107295011907E-4</v>
      </c>
      <c r="T542" s="81" t="s">
        <v>141</v>
      </c>
      <c r="U542" s="115">
        <v>5.7723205570691001E-2</v>
      </c>
      <c r="V542" s="115">
        <v>-2.6750638055482501E-2</v>
      </c>
      <c r="W542" s="111">
        <v>8.44734537638831E-2</v>
      </c>
    </row>
    <row r="543" spans="2:23" x14ac:dyDescent="0.25">
      <c r="B543" s="58" t="s">
        <v>120</v>
      </c>
      <c r="C543" s="79" t="s">
        <v>144</v>
      </c>
      <c r="D543" s="58" t="s">
        <v>48</v>
      </c>
      <c r="E543" s="58" t="s">
        <v>182</v>
      </c>
      <c r="F543" s="80">
        <v>53.89</v>
      </c>
      <c r="G543" s="81">
        <v>53704</v>
      </c>
      <c r="H543" s="81">
        <v>53.86</v>
      </c>
      <c r="I543" s="81">
        <v>1</v>
      </c>
      <c r="J543" s="81">
        <v>-13.448824321095699</v>
      </c>
      <c r="K543" s="81">
        <v>7.5604026009032698E-3</v>
      </c>
      <c r="L543" s="81">
        <v>-6.8794754714614497</v>
      </c>
      <c r="M543" s="81">
        <v>1.97827623946998E-3</v>
      </c>
      <c r="N543" s="81">
        <v>-6.5693488496342596</v>
      </c>
      <c r="O543" s="81">
        <v>5.5821263614332902E-3</v>
      </c>
      <c r="P543" s="81">
        <v>-2.6562997070966601</v>
      </c>
      <c r="Q543" s="81">
        <v>-2.6562997070966499</v>
      </c>
      <c r="R543" s="81">
        <v>0</v>
      </c>
      <c r="S543" s="81">
        <v>2.9493779599793098E-4</v>
      </c>
      <c r="T543" s="81" t="s">
        <v>141</v>
      </c>
      <c r="U543" s="115">
        <v>0.10365659223318301</v>
      </c>
      <c r="V543" s="115">
        <v>-4.8037525869882698E-2</v>
      </c>
      <c r="W543" s="111">
        <v>0.151693418006873</v>
      </c>
    </row>
    <row r="544" spans="2:23" x14ac:dyDescent="0.25">
      <c r="B544" s="58" t="s">
        <v>120</v>
      </c>
      <c r="C544" s="79" t="s">
        <v>144</v>
      </c>
      <c r="D544" s="58" t="s">
        <v>48</v>
      </c>
      <c r="E544" s="58" t="s">
        <v>182</v>
      </c>
      <c r="F544" s="80">
        <v>53.89</v>
      </c>
      <c r="G544" s="81">
        <v>58004</v>
      </c>
      <c r="H544" s="81">
        <v>52.97</v>
      </c>
      <c r="I544" s="81">
        <v>1</v>
      </c>
      <c r="J544" s="81">
        <v>-47.532846595018398</v>
      </c>
      <c r="K544" s="81">
        <v>0.47853488484913198</v>
      </c>
      <c r="L544" s="81">
        <v>-39.7879354196835</v>
      </c>
      <c r="M544" s="81">
        <v>0.33529630269072003</v>
      </c>
      <c r="N544" s="81">
        <v>-7.7449111753348703</v>
      </c>
      <c r="O544" s="81">
        <v>0.14323858215841201</v>
      </c>
      <c r="P544" s="81">
        <v>-3.1075205977036999</v>
      </c>
      <c r="Q544" s="81">
        <v>-3.1075205977036999</v>
      </c>
      <c r="R544" s="81">
        <v>0</v>
      </c>
      <c r="S544" s="81">
        <v>2.0452857273593598E-3</v>
      </c>
      <c r="T544" s="81" t="s">
        <v>141</v>
      </c>
      <c r="U544" s="115">
        <v>0.52791916341584999</v>
      </c>
      <c r="V544" s="115">
        <v>-0.24465333003372</v>
      </c>
      <c r="W544" s="111">
        <v>0.77256892788573694</v>
      </c>
    </row>
    <row r="545" spans="2:23" x14ac:dyDescent="0.25">
      <c r="B545" s="58" t="s">
        <v>120</v>
      </c>
      <c r="C545" s="79" t="s">
        <v>144</v>
      </c>
      <c r="D545" s="58" t="s">
        <v>48</v>
      </c>
      <c r="E545" s="58" t="s">
        <v>183</v>
      </c>
      <c r="F545" s="80">
        <v>53.9</v>
      </c>
      <c r="G545" s="81">
        <v>53050</v>
      </c>
      <c r="H545" s="81">
        <v>54.02</v>
      </c>
      <c r="I545" s="81">
        <v>1</v>
      </c>
      <c r="J545" s="81">
        <v>57.662654880033699</v>
      </c>
      <c r="K545" s="81">
        <v>8.0132060604314298E-2</v>
      </c>
      <c r="L545" s="81">
        <v>109.92813770779</v>
      </c>
      <c r="M545" s="81">
        <v>0.29122911058365902</v>
      </c>
      <c r="N545" s="81">
        <v>-52.265482827756401</v>
      </c>
      <c r="O545" s="81">
        <v>-0.211097049979344</v>
      </c>
      <c r="P545" s="81">
        <v>-21.8757493544136</v>
      </c>
      <c r="Q545" s="81">
        <v>-21.8757493544135</v>
      </c>
      <c r="R545" s="81">
        <v>0</v>
      </c>
      <c r="S545" s="81">
        <v>1.15330166765927E-2</v>
      </c>
      <c r="T545" s="81" t="s">
        <v>141</v>
      </c>
      <c r="U545" s="115">
        <v>-5.1189388775544202</v>
      </c>
      <c r="V545" s="115">
        <v>-2.3722674405858899</v>
      </c>
      <c r="W545" s="111">
        <v>-2.7466841133612601</v>
      </c>
    </row>
    <row r="546" spans="2:23" x14ac:dyDescent="0.25">
      <c r="B546" s="58" t="s">
        <v>120</v>
      </c>
      <c r="C546" s="79" t="s">
        <v>144</v>
      </c>
      <c r="D546" s="58" t="s">
        <v>48</v>
      </c>
      <c r="E546" s="58" t="s">
        <v>183</v>
      </c>
      <c r="F546" s="80">
        <v>53.9</v>
      </c>
      <c r="G546" s="81">
        <v>53204</v>
      </c>
      <c r="H546" s="81">
        <v>54.18</v>
      </c>
      <c r="I546" s="81">
        <v>1</v>
      </c>
      <c r="J546" s="81">
        <v>19.7710319337505</v>
      </c>
      <c r="K546" s="81">
        <v>0</v>
      </c>
      <c r="L546" s="81">
        <v>24.6404562457159</v>
      </c>
      <c r="M546" s="81">
        <v>0</v>
      </c>
      <c r="N546" s="81">
        <v>-4.8694243119653802</v>
      </c>
      <c r="O546" s="81">
        <v>0</v>
      </c>
      <c r="P546" s="81">
        <v>-1.99751210683965</v>
      </c>
      <c r="Q546" s="81">
        <v>-1.99751210683964</v>
      </c>
      <c r="R546" s="81">
        <v>0</v>
      </c>
      <c r="S546" s="81">
        <v>0</v>
      </c>
      <c r="T546" s="81" t="s">
        <v>141</v>
      </c>
      <c r="U546" s="115">
        <v>1.3634388073503101</v>
      </c>
      <c r="V546" s="115">
        <v>-0.63185780632990596</v>
      </c>
      <c r="W546" s="111">
        <v>1.9952874050201801</v>
      </c>
    </row>
    <row r="547" spans="2:23" x14ac:dyDescent="0.25">
      <c r="B547" s="58" t="s">
        <v>120</v>
      </c>
      <c r="C547" s="79" t="s">
        <v>144</v>
      </c>
      <c r="D547" s="58" t="s">
        <v>48</v>
      </c>
      <c r="E547" s="58" t="s">
        <v>183</v>
      </c>
      <c r="F547" s="80">
        <v>53.9</v>
      </c>
      <c r="G547" s="81">
        <v>53204</v>
      </c>
      <c r="H547" s="81">
        <v>54.18</v>
      </c>
      <c r="I547" s="81">
        <v>2</v>
      </c>
      <c r="J547" s="81">
        <v>19.7710319337505</v>
      </c>
      <c r="K547" s="81">
        <v>0</v>
      </c>
      <c r="L547" s="81">
        <v>24.6404562457159</v>
      </c>
      <c r="M547" s="81">
        <v>0</v>
      </c>
      <c r="N547" s="81">
        <v>-4.8694243119653802</v>
      </c>
      <c r="O547" s="81">
        <v>0</v>
      </c>
      <c r="P547" s="81">
        <v>-1.99751210683965</v>
      </c>
      <c r="Q547" s="81">
        <v>-1.99751210683964</v>
      </c>
      <c r="R547" s="81">
        <v>0</v>
      </c>
      <c r="S547" s="81">
        <v>0</v>
      </c>
      <c r="T547" s="81" t="s">
        <v>141</v>
      </c>
      <c r="U547" s="115">
        <v>1.3634388073503101</v>
      </c>
      <c r="V547" s="115">
        <v>-0.63185780632990596</v>
      </c>
      <c r="W547" s="111">
        <v>1.9952874050201801</v>
      </c>
    </row>
    <row r="548" spans="2:23" x14ac:dyDescent="0.25">
      <c r="B548" s="58" t="s">
        <v>120</v>
      </c>
      <c r="C548" s="79" t="s">
        <v>144</v>
      </c>
      <c r="D548" s="58" t="s">
        <v>48</v>
      </c>
      <c r="E548" s="58" t="s">
        <v>184</v>
      </c>
      <c r="F548" s="80">
        <v>54.18</v>
      </c>
      <c r="G548" s="81">
        <v>53254</v>
      </c>
      <c r="H548" s="81">
        <v>54.44</v>
      </c>
      <c r="I548" s="81">
        <v>1</v>
      </c>
      <c r="J548" s="81">
        <v>22.2511915168269</v>
      </c>
      <c r="K548" s="81">
        <v>5.2185176221011001E-2</v>
      </c>
      <c r="L548" s="81">
        <v>22.251191600549699</v>
      </c>
      <c r="M548" s="81">
        <v>5.2185176613716799E-2</v>
      </c>
      <c r="N548" s="81">
        <v>-8.3722745403000002E-8</v>
      </c>
      <c r="O548" s="81">
        <v>-3.9270582200000001E-10</v>
      </c>
      <c r="P548" s="81">
        <v>1.9372E-14</v>
      </c>
      <c r="Q548" s="81">
        <v>1.9369000000000001E-14</v>
      </c>
      <c r="R548" s="81">
        <v>0</v>
      </c>
      <c r="S548" s="81">
        <v>0</v>
      </c>
      <c r="T548" s="81" t="s">
        <v>141</v>
      </c>
      <c r="U548" s="115">
        <v>4.4006059599999999E-10</v>
      </c>
      <c r="V548" s="115">
        <v>0</v>
      </c>
      <c r="W548" s="111">
        <v>4.4005856504000002E-10</v>
      </c>
    </row>
    <row r="549" spans="2:23" x14ac:dyDescent="0.25">
      <c r="B549" s="58" t="s">
        <v>120</v>
      </c>
      <c r="C549" s="79" t="s">
        <v>144</v>
      </c>
      <c r="D549" s="58" t="s">
        <v>48</v>
      </c>
      <c r="E549" s="58" t="s">
        <v>184</v>
      </c>
      <c r="F549" s="80">
        <v>54.18</v>
      </c>
      <c r="G549" s="81">
        <v>53304</v>
      </c>
      <c r="H549" s="81">
        <v>54.31</v>
      </c>
      <c r="I549" s="81">
        <v>1</v>
      </c>
      <c r="J549" s="81">
        <v>5.5995426022782304</v>
      </c>
      <c r="K549" s="81">
        <v>3.4929333373167901E-3</v>
      </c>
      <c r="L549" s="81">
        <v>9.3962477275663296</v>
      </c>
      <c r="M549" s="81">
        <v>9.8354471092584102E-3</v>
      </c>
      <c r="N549" s="81">
        <v>-3.7967051252881001</v>
      </c>
      <c r="O549" s="81">
        <v>-6.3425137719416097E-3</v>
      </c>
      <c r="P549" s="81">
        <v>-1.5573286813083</v>
      </c>
      <c r="Q549" s="81">
        <v>-1.5573286813082901</v>
      </c>
      <c r="R549" s="81">
        <v>0</v>
      </c>
      <c r="S549" s="81">
        <v>2.7017537004907401E-4</v>
      </c>
      <c r="T549" s="81" t="s">
        <v>141</v>
      </c>
      <c r="U549" s="115">
        <v>0.149522006728489</v>
      </c>
      <c r="V549" s="115">
        <v>-6.9292913374758403E-2</v>
      </c>
      <c r="W549" s="111">
        <v>0.21881391023223601</v>
      </c>
    </row>
    <row r="550" spans="2:23" x14ac:dyDescent="0.25">
      <c r="B550" s="58" t="s">
        <v>120</v>
      </c>
      <c r="C550" s="79" t="s">
        <v>144</v>
      </c>
      <c r="D550" s="58" t="s">
        <v>48</v>
      </c>
      <c r="E550" s="58" t="s">
        <v>184</v>
      </c>
      <c r="F550" s="80">
        <v>54.18</v>
      </c>
      <c r="G550" s="81">
        <v>54104</v>
      </c>
      <c r="H550" s="81">
        <v>54.4</v>
      </c>
      <c r="I550" s="81">
        <v>1</v>
      </c>
      <c r="J550" s="81">
        <v>20.8833851926865</v>
      </c>
      <c r="K550" s="81">
        <v>4.3567966132901398E-2</v>
      </c>
      <c r="L550" s="81">
        <v>20.883385344362399</v>
      </c>
      <c r="M550" s="81">
        <v>4.3567966765769003E-2</v>
      </c>
      <c r="N550" s="81">
        <v>-1.5167586908699999E-7</v>
      </c>
      <c r="O550" s="81">
        <v>-6.3286761900000001E-10</v>
      </c>
      <c r="P550" s="81">
        <v>0</v>
      </c>
      <c r="Q550" s="81">
        <v>0</v>
      </c>
      <c r="R550" s="81">
        <v>0</v>
      </c>
      <c r="S550" s="81">
        <v>0</v>
      </c>
      <c r="T550" s="81" t="s">
        <v>141</v>
      </c>
      <c r="U550" s="115">
        <v>-9.8969183600000007E-10</v>
      </c>
      <c r="V550" s="115">
        <v>0</v>
      </c>
      <c r="W550" s="111">
        <v>-9.8969640360999993E-10</v>
      </c>
    </row>
    <row r="551" spans="2:23" x14ac:dyDescent="0.25">
      <c r="B551" s="58" t="s">
        <v>120</v>
      </c>
      <c r="C551" s="79" t="s">
        <v>144</v>
      </c>
      <c r="D551" s="58" t="s">
        <v>48</v>
      </c>
      <c r="E551" s="58" t="s">
        <v>185</v>
      </c>
      <c r="F551" s="80">
        <v>54.44</v>
      </c>
      <c r="G551" s="81">
        <v>54104</v>
      </c>
      <c r="H551" s="81">
        <v>54.4</v>
      </c>
      <c r="I551" s="81">
        <v>1</v>
      </c>
      <c r="J551" s="81">
        <v>-3.5440512060222602</v>
      </c>
      <c r="K551" s="81">
        <v>1.1002821880995201E-3</v>
      </c>
      <c r="L551" s="81">
        <v>-3.5440511328523798</v>
      </c>
      <c r="M551" s="81">
        <v>1.10028214266705E-3</v>
      </c>
      <c r="N551" s="81">
        <v>-7.3169874325999998E-8</v>
      </c>
      <c r="O551" s="81">
        <v>4.5432474999999999E-11</v>
      </c>
      <c r="P551" s="81">
        <v>-1.9372E-14</v>
      </c>
      <c r="Q551" s="81">
        <v>-1.9369000000000001E-14</v>
      </c>
      <c r="R551" s="81">
        <v>0</v>
      </c>
      <c r="S551" s="81">
        <v>0</v>
      </c>
      <c r="T551" s="81" t="s">
        <v>141</v>
      </c>
      <c r="U551" s="115">
        <v>-4.5435969699999999E-10</v>
      </c>
      <c r="V551" s="115">
        <v>0</v>
      </c>
      <c r="W551" s="111">
        <v>-4.5436179394999999E-10</v>
      </c>
    </row>
    <row r="552" spans="2:23" x14ac:dyDescent="0.25">
      <c r="B552" s="58" t="s">
        <v>120</v>
      </c>
      <c r="C552" s="79" t="s">
        <v>144</v>
      </c>
      <c r="D552" s="58" t="s">
        <v>48</v>
      </c>
      <c r="E552" s="58" t="s">
        <v>186</v>
      </c>
      <c r="F552" s="80">
        <v>54.16</v>
      </c>
      <c r="G552" s="81">
        <v>53404</v>
      </c>
      <c r="H552" s="81">
        <v>54.2</v>
      </c>
      <c r="I552" s="81">
        <v>1</v>
      </c>
      <c r="J552" s="81">
        <v>0.74776085867792197</v>
      </c>
      <c r="K552" s="81">
        <v>5.4349020532116003E-5</v>
      </c>
      <c r="L552" s="81">
        <v>10.567416271951901</v>
      </c>
      <c r="M552" s="81">
        <v>1.08543518638101E-2</v>
      </c>
      <c r="N552" s="81">
        <v>-9.8196554132739493</v>
      </c>
      <c r="O552" s="81">
        <v>-1.0800002843278001E-2</v>
      </c>
      <c r="P552" s="81">
        <v>-3.9433816890910101</v>
      </c>
      <c r="Q552" s="81">
        <v>-3.9433816890909998</v>
      </c>
      <c r="R552" s="81">
        <v>0</v>
      </c>
      <c r="S552" s="81">
        <v>1.51148518897742E-3</v>
      </c>
      <c r="T552" s="81" t="s">
        <v>141</v>
      </c>
      <c r="U552" s="115">
        <v>-0.19235793751778299</v>
      </c>
      <c r="V552" s="115">
        <v>-8.9144348668156403E-2</v>
      </c>
      <c r="W552" s="111">
        <v>-0.10321406519928</v>
      </c>
    </row>
    <row r="553" spans="2:23" x14ac:dyDescent="0.25">
      <c r="B553" s="58" t="s">
        <v>120</v>
      </c>
      <c r="C553" s="79" t="s">
        <v>144</v>
      </c>
      <c r="D553" s="58" t="s">
        <v>48</v>
      </c>
      <c r="E553" s="58" t="s">
        <v>187</v>
      </c>
      <c r="F553" s="80">
        <v>54.2</v>
      </c>
      <c r="G553" s="81">
        <v>53854</v>
      </c>
      <c r="H553" s="81">
        <v>53.26</v>
      </c>
      <c r="I553" s="81">
        <v>1</v>
      </c>
      <c r="J553" s="81">
        <v>-47.545721009131803</v>
      </c>
      <c r="K553" s="81">
        <v>0.44630938659890401</v>
      </c>
      <c r="L553" s="81">
        <v>-37.648228469668098</v>
      </c>
      <c r="M553" s="81">
        <v>0.27983513137612198</v>
      </c>
      <c r="N553" s="81">
        <v>-9.8974925394636504</v>
      </c>
      <c r="O553" s="81">
        <v>0.166474255222782</v>
      </c>
      <c r="P553" s="81">
        <v>-3.94338168909111</v>
      </c>
      <c r="Q553" s="81">
        <v>-3.94338168909111</v>
      </c>
      <c r="R553" s="81">
        <v>0</v>
      </c>
      <c r="S553" s="81">
        <v>3.0700876631669601E-3</v>
      </c>
      <c r="T553" s="81" t="s">
        <v>141</v>
      </c>
      <c r="U553" s="115">
        <v>-0.358981253975791</v>
      </c>
      <c r="V553" s="115">
        <v>-0.166362513981475</v>
      </c>
      <c r="W553" s="111">
        <v>-0.192619628965149</v>
      </c>
    </row>
    <row r="554" spans="2:23" x14ac:dyDescent="0.25">
      <c r="B554" s="58" t="s">
        <v>120</v>
      </c>
      <c r="C554" s="79" t="s">
        <v>144</v>
      </c>
      <c r="D554" s="58" t="s">
        <v>48</v>
      </c>
      <c r="E554" s="58" t="s">
        <v>188</v>
      </c>
      <c r="F554" s="80">
        <v>54.24</v>
      </c>
      <c r="G554" s="81">
        <v>53754</v>
      </c>
      <c r="H554" s="81">
        <v>53.52</v>
      </c>
      <c r="I554" s="81">
        <v>1</v>
      </c>
      <c r="J554" s="81">
        <v>-38.814675804156899</v>
      </c>
      <c r="K554" s="81">
        <v>0.24436712317220799</v>
      </c>
      <c r="L554" s="81">
        <v>-29.2376364400825</v>
      </c>
      <c r="M554" s="81">
        <v>0.138654948182516</v>
      </c>
      <c r="N554" s="81">
        <v>-9.5770393640743894</v>
      </c>
      <c r="O554" s="81">
        <v>0.105712174989692</v>
      </c>
      <c r="P554" s="81">
        <v>-3.8277716866270599</v>
      </c>
      <c r="Q554" s="81">
        <v>-3.8277716866270501</v>
      </c>
      <c r="R554" s="81">
        <v>0</v>
      </c>
      <c r="S554" s="81">
        <v>2.3765278129778801E-3</v>
      </c>
      <c r="T554" s="81" t="s">
        <v>141</v>
      </c>
      <c r="U554" s="115">
        <v>-1.19969635368891</v>
      </c>
      <c r="V554" s="115">
        <v>-0.55597471790980102</v>
      </c>
      <c r="W554" s="111">
        <v>-0.64372460667259401</v>
      </c>
    </row>
    <row r="555" spans="2:23" x14ac:dyDescent="0.25">
      <c r="B555" s="58" t="s">
        <v>120</v>
      </c>
      <c r="C555" s="79" t="s">
        <v>144</v>
      </c>
      <c r="D555" s="58" t="s">
        <v>48</v>
      </c>
      <c r="E555" s="58" t="s">
        <v>189</v>
      </c>
      <c r="F555" s="80">
        <v>53.83</v>
      </c>
      <c r="G555" s="81">
        <v>54050</v>
      </c>
      <c r="H555" s="81">
        <v>53.68</v>
      </c>
      <c r="I555" s="81">
        <v>1</v>
      </c>
      <c r="J555" s="81">
        <v>-70.754765939543603</v>
      </c>
      <c r="K555" s="81">
        <v>6.9786942430044893E-2</v>
      </c>
      <c r="L555" s="81">
        <v>-9.5920250006058701E-3</v>
      </c>
      <c r="M555" s="81">
        <v>1.2825767940000001E-9</v>
      </c>
      <c r="N555" s="81">
        <v>-70.745173914543003</v>
      </c>
      <c r="O555" s="81">
        <v>6.9786941147468098E-2</v>
      </c>
      <c r="P555" s="81">
        <v>-29.0472696617284</v>
      </c>
      <c r="Q555" s="81">
        <v>-29.0472696617284</v>
      </c>
      <c r="R555" s="81">
        <v>0</v>
      </c>
      <c r="S555" s="81">
        <v>1.1761789614728299E-2</v>
      </c>
      <c r="T555" s="81" t="s">
        <v>141</v>
      </c>
      <c r="U555" s="115">
        <v>-6.8603790657991999</v>
      </c>
      <c r="V555" s="115">
        <v>-3.1793022493848899</v>
      </c>
      <c r="W555" s="111">
        <v>-3.68109380525935</v>
      </c>
    </row>
    <row r="556" spans="2:23" x14ac:dyDescent="0.25">
      <c r="B556" s="58" t="s">
        <v>120</v>
      </c>
      <c r="C556" s="79" t="s">
        <v>144</v>
      </c>
      <c r="D556" s="58" t="s">
        <v>48</v>
      </c>
      <c r="E556" s="58" t="s">
        <v>189</v>
      </c>
      <c r="F556" s="80">
        <v>53.83</v>
      </c>
      <c r="G556" s="81">
        <v>54850</v>
      </c>
      <c r="H556" s="81">
        <v>53.89</v>
      </c>
      <c r="I556" s="81">
        <v>1</v>
      </c>
      <c r="J556" s="81">
        <v>12.177254718210399</v>
      </c>
      <c r="K556" s="81">
        <v>3.8539409889519101E-3</v>
      </c>
      <c r="L556" s="81">
        <v>-3.6176022071745302</v>
      </c>
      <c r="M556" s="81">
        <v>3.4013231850591098E-4</v>
      </c>
      <c r="N556" s="81">
        <v>15.794856925385</v>
      </c>
      <c r="O556" s="81">
        <v>3.5138086704460001E-3</v>
      </c>
      <c r="P556" s="81">
        <v>5.40163055039159</v>
      </c>
      <c r="Q556" s="81">
        <v>5.40163055039159</v>
      </c>
      <c r="R556" s="81">
        <v>0</v>
      </c>
      <c r="S556" s="81">
        <v>7.5832615154998895E-4</v>
      </c>
      <c r="T556" s="81" t="s">
        <v>141</v>
      </c>
      <c r="U556" s="115">
        <v>-0.75843768053291105</v>
      </c>
      <c r="V556" s="115">
        <v>-0.35148241818845199</v>
      </c>
      <c r="W556" s="111">
        <v>-0.40695714051767601</v>
      </c>
    </row>
    <row r="557" spans="2:23" x14ac:dyDescent="0.25">
      <c r="B557" s="58" t="s">
        <v>120</v>
      </c>
      <c r="C557" s="79" t="s">
        <v>144</v>
      </c>
      <c r="D557" s="58" t="s">
        <v>48</v>
      </c>
      <c r="E557" s="58" t="s">
        <v>190</v>
      </c>
      <c r="F557" s="80">
        <v>54.21</v>
      </c>
      <c r="G557" s="81">
        <v>53654</v>
      </c>
      <c r="H557" s="81">
        <v>54.06</v>
      </c>
      <c r="I557" s="81">
        <v>1</v>
      </c>
      <c r="J557" s="81">
        <v>-40.821054222613597</v>
      </c>
      <c r="K557" s="81">
        <v>6.5654523633115094E-2</v>
      </c>
      <c r="L557" s="81">
        <v>-35.942690959193797</v>
      </c>
      <c r="M557" s="81">
        <v>5.0899955115491599E-2</v>
      </c>
      <c r="N557" s="81">
        <v>-4.8783632634198</v>
      </c>
      <c r="O557" s="81">
        <v>1.47545685176234E-2</v>
      </c>
      <c r="P557" s="81">
        <v>-1.93827561655661</v>
      </c>
      <c r="Q557" s="81">
        <v>-1.93827561655661</v>
      </c>
      <c r="R557" s="81">
        <v>0</v>
      </c>
      <c r="S557" s="81">
        <v>1.4802234721007399E-4</v>
      </c>
      <c r="T557" s="81" t="s">
        <v>141</v>
      </c>
      <c r="U557" s="115">
        <v>6.6984077188582306E-2</v>
      </c>
      <c r="V557" s="115">
        <v>-3.1042399441206601E-2</v>
      </c>
      <c r="W557" s="111">
        <v>9.8026024219610097E-2</v>
      </c>
    </row>
    <row r="558" spans="2:23" x14ac:dyDescent="0.25">
      <c r="B558" s="58" t="s">
        <v>120</v>
      </c>
      <c r="C558" s="79" t="s">
        <v>144</v>
      </c>
      <c r="D558" s="58" t="s">
        <v>48</v>
      </c>
      <c r="E558" s="58" t="s">
        <v>191</v>
      </c>
      <c r="F558" s="80">
        <v>53.86</v>
      </c>
      <c r="G558" s="81">
        <v>58004</v>
      </c>
      <c r="H558" s="81">
        <v>52.97</v>
      </c>
      <c r="I558" s="81">
        <v>1</v>
      </c>
      <c r="J558" s="81">
        <v>-46.1466508769429</v>
      </c>
      <c r="K558" s="81">
        <v>0.43889270909335698</v>
      </c>
      <c r="L558" s="81">
        <v>-39.515978478384703</v>
      </c>
      <c r="M558" s="81">
        <v>0.32182773760696798</v>
      </c>
      <c r="N558" s="81">
        <v>-6.6306723985581799</v>
      </c>
      <c r="O558" s="81">
        <v>0.117064971486389</v>
      </c>
      <c r="P558" s="81">
        <v>-2.6562997070968102</v>
      </c>
      <c r="Q558" s="81">
        <v>-2.6562997070968102</v>
      </c>
      <c r="R558" s="81">
        <v>0</v>
      </c>
      <c r="S558" s="81">
        <v>1.4542267884014499E-3</v>
      </c>
      <c r="T558" s="81" t="s">
        <v>141</v>
      </c>
      <c r="U558" s="115">
        <v>0.35172701722869398</v>
      </c>
      <c r="V558" s="115">
        <v>-0.16300068645176999</v>
      </c>
      <c r="W558" s="111">
        <v>0.51472532811765304</v>
      </c>
    </row>
    <row r="559" spans="2:23" x14ac:dyDescent="0.25">
      <c r="B559" s="58" t="s">
        <v>120</v>
      </c>
      <c r="C559" s="79" t="s">
        <v>144</v>
      </c>
      <c r="D559" s="58" t="s">
        <v>48</v>
      </c>
      <c r="E559" s="58" t="s">
        <v>192</v>
      </c>
      <c r="F559" s="80">
        <v>53.52</v>
      </c>
      <c r="G559" s="81">
        <v>53756</v>
      </c>
      <c r="H559" s="81">
        <v>53.52</v>
      </c>
      <c r="I559" s="81">
        <v>1</v>
      </c>
      <c r="J559" s="81">
        <v>9.3278999999999991E-13</v>
      </c>
      <c r="K559" s="81">
        <v>0</v>
      </c>
      <c r="L559" s="81">
        <v>-9.2496499999999999E-13</v>
      </c>
      <c r="M559" s="81">
        <v>0</v>
      </c>
      <c r="N559" s="81">
        <v>1.8577549999999999E-12</v>
      </c>
      <c r="O559" s="81">
        <v>0</v>
      </c>
      <c r="P559" s="81">
        <v>6.5205499999999999E-13</v>
      </c>
      <c r="Q559" s="81">
        <v>6.5205499999999999E-13</v>
      </c>
      <c r="R559" s="81">
        <v>0</v>
      </c>
      <c r="S559" s="81">
        <v>0</v>
      </c>
      <c r="T559" s="81" t="s">
        <v>141</v>
      </c>
      <c r="U559" s="115">
        <v>0</v>
      </c>
      <c r="V559" s="115">
        <v>0</v>
      </c>
      <c r="W559" s="111">
        <v>0</v>
      </c>
    </row>
    <row r="560" spans="2:23" x14ac:dyDescent="0.25">
      <c r="B560" s="58" t="s">
        <v>120</v>
      </c>
      <c r="C560" s="79" t="s">
        <v>144</v>
      </c>
      <c r="D560" s="58" t="s">
        <v>48</v>
      </c>
      <c r="E560" s="58" t="s">
        <v>192</v>
      </c>
      <c r="F560" s="80">
        <v>53.52</v>
      </c>
      <c r="G560" s="81">
        <v>53854</v>
      </c>
      <c r="H560" s="81">
        <v>53.26</v>
      </c>
      <c r="I560" s="81">
        <v>1</v>
      </c>
      <c r="J560" s="81">
        <v>-52.035431055248601</v>
      </c>
      <c r="K560" s="81">
        <v>0.13403046121272399</v>
      </c>
      <c r="L560" s="81">
        <v>-41.068525995420799</v>
      </c>
      <c r="M560" s="81">
        <v>8.3487879458109399E-2</v>
      </c>
      <c r="N560" s="81">
        <v>-10.9669050598278</v>
      </c>
      <c r="O560" s="81">
        <v>5.0542581754614499E-2</v>
      </c>
      <c r="P560" s="81">
        <v>-4.3552234071874398</v>
      </c>
      <c r="Q560" s="81">
        <v>-4.3552234071874301</v>
      </c>
      <c r="R560" s="81">
        <v>0</v>
      </c>
      <c r="S560" s="81">
        <v>9.3891456086241099E-4</v>
      </c>
      <c r="T560" s="81" t="s">
        <v>160</v>
      </c>
      <c r="U560" s="115">
        <v>-0.15292687567642299</v>
      </c>
      <c r="V560" s="115">
        <v>-7.0870830192648504E-2</v>
      </c>
      <c r="W560" s="111">
        <v>-8.2056424187483101E-2</v>
      </c>
    </row>
    <row r="561" spans="2:23" x14ac:dyDescent="0.25">
      <c r="B561" s="58" t="s">
        <v>120</v>
      </c>
      <c r="C561" s="79" t="s">
        <v>144</v>
      </c>
      <c r="D561" s="58" t="s">
        <v>48</v>
      </c>
      <c r="E561" s="58" t="s">
        <v>192</v>
      </c>
      <c r="F561" s="80">
        <v>53.52</v>
      </c>
      <c r="G561" s="81">
        <v>58104</v>
      </c>
      <c r="H561" s="81">
        <v>52.95</v>
      </c>
      <c r="I561" s="81">
        <v>1</v>
      </c>
      <c r="J561" s="81">
        <v>-36.010997292899603</v>
      </c>
      <c r="K561" s="81">
        <v>0.166508083302152</v>
      </c>
      <c r="L561" s="81">
        <v>-37.328941523996299</v>
      </c>
      <c r="M561" s="81">
        <v>0.178918963988769</v>
      </c>
      <c r="N561" s="81">
        <v>1.31794423109676</v>
      </c>
      <c r="O561" s="81">
        <v>-1.2410880686617E-2</v>
      </c>
      <c r="P561" s="81">
        <v>0.52745172055968603</v>
      </c>
      <c r="Q561" s="81">
        <v>0.52745172055968503</v>
      </c>
      <c r="R561" s="81">
        <v>0</v>
      </c>
      <c r="S561" s="81">
        <v>3.5721562769743999E-5</v>
      </c>
      <c r="T561" s="81" t="s">
        <v>141</v>
      </c>
      <c r="U561" s="115">
        <v>9.0534978373101593E-2</v>
      </c>
      <c r="V561" s="115">
        <v>-4.19565825195524E-2</v>
      </c>
      <c r="W561" s="111">
        <v>0.13249094941978601</v>
      </c>
    </row>
    <row r="562" spans="2:23" x14ac:dyDescent="0.25">
      <c r="B562" s="58" t="s">
        <v>120</v>
      </c>
      <c r="C562" s="79" t="s">
        <v>144</v>
      </c>
      <c r="D562" s="58" t="s">
        <v>48</v>
      </c>
      <c r="E562" s="58" t="s">
        <v>193</v>
      </c>
      <c r="F562" s="80">
        <v>53.41</v>
      </c>
      <c r="G562" s="81">
        <v>54050</v>
      </c>
      <c r="H562" s="81">
        <v>53.68</v>
      </c>
      <c r="I562" s="81">
        <v>1</v>
      </c>
      <c r="J562" s="81">
        <v>97.258323895956593</v>
      </c>
      <c r="K562" s="81">
        <v>0.199494139249102</v>
      </c>
      <c r="L562" s="81">
        <v>14.772899309669899</v>
      </c>
      <c r="M562" s="81">
        <v>4.6026511041477799E-3</v>
      </c>
      <c r="N562" s="81">
        <v>82.485424586286697</v>
      </c>
      <c r="O562" s="81">
        <v>0.19489148814495399</v>
      </c>
      <c r="P562" s="81">
        <v>30.969201190489699</v>
      </c>
      <c r="Q562" s="81">
        <v>30.969201190489699</v>
      </c>
      <c r="R562" s="81">
        <v>0</v>
      </c>
      <c r="S562" s="81">
        <v>2.0227238097931501E-2</v>
      </c>
      <c r="T562" s="81" t="s">
        <v>160</v>
      </c>
      <c r="U562" s="115">
        <v>-11.8355999055761</v>
      </c>
      <c r="V562" s="115">
        <v>-5.4849665072019</v>
      </c>
      <c r="W562" s="111">
        <v>-6.35066270771277</v>
      </c>
    </row>
    <row r="563" spans="2:23" x14ac:dyDescent="0.25">
      <c r="B563" s="58" t="s">
        <v>120</v>
      </c>
      <c r="C563" s="79" t="s">
        <v>144</v>
      </c>
      <c r="D563" s="58" t="s">
        <v>48</v>
      </c>
      <c r="E563" s="58" t="s">
        <v>193</v>
      </c>
      <c r="F563" s="80">
        <v>53.41</v>
      </c>
      <c r="G563" s="81">
        <v>56000</v>
      </c>
      <c r="H563" s="81">
        <v>53.22</v>
      </c>
      <c r="I563" s="81">
        <v>1</v>
      </c>
      <c r="J563" s="81">
        <v>-23.0965016382507</v>
      </c>
      <c r="K563" s="81">
        <v>5.1515110821986697E-2</v>
      </c>
      <c r="L563" s="81">
        <v>13.8122031255607</v>
      </c>
      <c r="M563" s="81">
        <v>1.84233305619016E-2</v>
      </c>
      <c r="N563" s="81">
        <v>-36.9087047638115</v>
      </c>
      <c r="O563" s="81">
        <v>3.3091780260085198E-2</v>
      </c>
      <c r="P563" s="81">
        <v>-25.097209814737401</v>
      </c>
      <c r="Q563" s="81">
        <v>-25.097209814737401</v>
      </c>
      <c r="R563" s="81">
        <v>0</v>
      </c>
      <c r="S563" s="81">
        <v>6.0826540152631899E-2</v>
      </c>
      <c r="T563" s="81" t="s">
        <v>160</v>
      </c>
      <c r="U563" s="115">
        <v>-5.2483656405576502</v>
      </c>
      <c r="V563" s="115">
        <v>-2.4322476245961502</v>
      </c>
      <c r="W563" s="111">
        <v>-2.8161310128629302</v>
      </c>
    </row>
    <row r="564" spans="2:23" x14ac:dyDescent="0.25">
      <c r="B564" s="58" t="s">
        <v>120</v>
      </c>
      <c r="C564" s="79" t="s">
        <v>144</v>
      </c>
      <c r="D564" s="58" t="s">
        <v>48</v>
      </c>
      <c r="E564" s="58" t="s">
        <v>193</v>
      </c>
      <c r="F564" s="80">
        <v>53.41</v>
      </c>
      <c r="G564" s="81">
        <v>58450</v>
      </c>
      <c r="H564" s="81">
        <v>53.13</v>
      </c>
      <c r="I564" s="81">
        <v>1</v>
      </c>
      <c r="J564" s="81">
        <v>-100.808355538033</v>
      </c>
      <c r="K564" s="81">
        <v>0.25995226189390602</v>
      </c>
      <c r="L564" s="81">
        <v>-20.8983602658897</v>
      </c>
      <c r="M564" s="81">
        <v>1.1171846592918601E-2</v>
      </c>
      <c r="N564" s="81">
        <v>-79.909995272143505</v>
      </c>
      <c r="O564" s="81">
        <v>0.24878041530098799</v>
      </c>
      <c r="P564" s="81">
        <v>-19.4069650562714</v>
      </c>
      <c r="Q564" s="81">
        <v>-19.4069650562713</v>
      </c>
      <c r="R564" s="81">
        <v>0</v>
      </c>
      <c r="S564" s="81">
        <v>9.6342028871467394E-3</v>
      </c>
      <c r="T564" s="81" t="s">
        <v>160</v>
      </c>
      <c r="U564" s="115">
        <v>-9.1222659531160808</v>
      </c>
      <c r="V564" s="115">
        <v>-4.2275274275752404</v>
      </c>
      <c r="W564" s="111">
        <v>-4.8947611156573796</v>
      </c>
    </row>
    <row r="565" spans="2:23" x14ac:dyDescent="0.25">
      <c r="B565" s="58" t="s">
        <v>120</v>
      </c>
      <c r="C565" s="79" t="s">
        <v>144</v>
      </c>
      <c r="D565" s="58" t="s">
        <v>48</v>
      </c>
      <c r="E565" s="58" t="s">
        <v>194</v>
      </c>
      <c r="F565" s="80">
        <v>53.26</v>
      </c>
      <c r="G565" s="81">
        <v>53850</v>
      </c>
      <c r="H565" s="81">
        <v>53.41</v>
      </c>
      <c r="I565" s="81">
        <v>1</v>
      </c>
      <c r="J565" s="81">
        <v>-7.9659628587308102</v>
      </c>
      <c r="K565" s="81">
        <v>0</v>
      </c>
      <c r="L565" s="81">
        <v>2.3253529537662598</v>
      </c>
      <c r="M565" s="81">
        <v>0</v>
      </c>
      <c r="N565" s="81">
        <v>-10.2913158124971</v>
      </c>
      <c r="O565" s="81">
        <v>0</v>
      </c>
      <c r="P565" s="81">
        <v>-4.08544136439623</v>
      </c>
      <c r="Q565" s="81">
        <v>-4.08544136439623</v>
      </c>
      <c r="R565" s="81">
        <v>0</v>
      </c>
      <c r="S565" s="81">
        <v>0</v>
      </c>
      <c r="T565" s="81" t="s">
        <v>160</v>
      </c>
      <c r="U565" s="115">
        <v>1.5436973718745399</v>
      </c>
      <c r="V565" s="115">
        <v>-0.71539494825254701</v>
      </c>
      <c r="W565" s="111">
        <v>2.2590818940014601</v>
      </c>
    </row>
    <row r="566" spans="2:23" x14ac:dyDescent="0.25">
      <c r="B566" s="58" t="s">
        <v>120</v>
      </c>
      <c r="C566" s="79" t="s">
        <v>144</v>
      </c>
      <c r="D566" s="58" t="s">
        <v>48</v>
      </c>
      <c r="E566" s="58" t="s">
        <v>194</v>
      </c>
      <c r="F566" s="80">
        <v>53.26</v>
      </c>
      <c r="G566" s="81">
        <v>53850</v>
      </c>
      <c r="H566" s="81">
        <v>53.41</v>
      </c>
      <c r="I566" s="81">
        <v>2</v>
      </c>
      <c r="J566" s="81">
        <v>-18.425089665613999</v>
      </c>
      <c r="K566" s="81">
        <v>0</v>
      </c>
      <c r="L566" s="81">
        <v>5.3784881297036504</v>
      </c>
      <c r="M566" s="81">
        <v>0</v>
      </c>
      <c r="N566" s="81">
        <v>-23.8035777953177</v>
      </c>
      <c r="O566" s="81">
        <v>0</v>
      </c>
      <c r="P566" s="81">
        <v>-9.4495323161225908</v>
      </c>
      <c r="Q566" s="81">
        <v>-9.4495323161225908</v>
      </c>
      <c r="R566" s="81">
        <v>0</v>
      </c>
      <c r="S566" s="81">
        <v>0</v>
      </c>
      <c r="T566" s="81" t="s">
        <v>160</v>
      </c>
      <c r="U566" s="115">
        <v>3.5705366692976099</v>
      </c>
      <c r="V566" s="115">
        <v>-1.6546921322177199</v>
      </c>
      <c r="W566" s="111">
        <v>5.2252046861255197</v>
      </c>
    </row>
    <row r="567" spans="2:23" x14ac:dyDescent="0.25">
      <c r="B567" s="58" t="s">
        <v>120</v>
      </c>
      <c r="C567" s="79" t="s">
        <v>144</v>
      </c>
      <c r="D567" s="58" t="s">
        <v>48</v>
      </c>
      <c r="E567" s="58" t="s">
        <v>194</v>
      </c>
      <c r="F567" s="80">
        <v>53.26</v>
      </c>
      <c r="G567" s="81">
        <v>58004</v>
      </c>
      <c r="H567" s="81">
        <v>52.97</v>
      </c>
      <c r="I567" s="81">
        <v>1</v>
      </c>
      <c r="J567" s="81">
        <v>-61.1247850616937</v>
      </c>
      <c r="K567" s="81">
        <v>0.12703213786050099</v>
      </c>
      <c r="L567" s="81">
        <v>-74.277047709181502</v>
      </c>
      <c r="M567" s="81">
        <v>0.18758071375732899</v>
      </c>
      <c r="N567" s="81">
        <v>13.152262647487699</v>
      </c>
      <c r="O567" s="81">
        <v>-6.0548575896827897E-2</v>
      </c>
      <c r="P567" s="81">
        <v>5.2363685842404397</v>
      </c>
      <c r="Q567" s="81">
        <v>5.2363685842404397</v>
      </c>
      <c r="R567" s="81">
        <v>0</v>
      </c>
      <c r="S567" s="81">
        <v>9.3226490230068895E-4</v>
      </c>
      <c r="T567" s="81" t="s">
        <v>160</v>
      </c>
      <c r="U567" s="115">
        <v>0.59811855901141697</v>
      </c>
      <c r="V567" s="115">
        <v>-0.27718580297462297</v>
      </c>
      <c r="W567" s="111">
        <v>0.87530032229578003</v>
      </c>
    </row>
    <row r="568" spans="2:23" x14ac:dyDescent="0.25">
      <c r="B568" s="58" t="s">
        <v>120</v>
      </c>
      <c r="C568" s="79" t="s">
        <v>144</v>
      </c>
      <c r="D568" s="58" t="s">
        <v>48</v>
      </c>
      <c r="E568" s="58" t="s">
        <v>195</v>
      </c>
      <c r="F568" s="80">
        <v>53.91</v>
      </c>
      <c r="G568" s="81">
        <v>54000</v>
      </c>
      <c r="H568" s="81">
        <v>53.69</v>
      </c>
      <c r="I568" s="81">
        <v>1</v>
      </c>
      <c r="J568" s="81">
        <v>-30.700029074698399</v>
      </c>
      <c r="K568" s="81">
        <v>5.7115002182352097E-2</v>
      </c>
      <c r="L568" s="81">
        <v>-9.1457328190613794</v>
      </c>
      <c r="M568" s="81">
        <v>5.0688523851379801E-3</v>
      </c>
      <c r="N568" s="81">
        <v>-21.554296255636999</v>
      </c>
      <c r="O568" s="81">
        <v>5.20461497972141E-2</v>
      </c>
      <c r="P568" s="81">
        <v>-12.149733889142601</v>
      </c>
      <c r="Q568" s="81">
        <v>-12.149733889142601</v>
      </c>
      <c r="R568" s="81">
        <v>0</v>
      </c>
      <c r="S568" s="81">
        <v>8.9455316347650492E-3</v>
      </c>
      <c r="T568" s="81" t="s">
        <v>160</v>
      </c>
      <c r="U568" s="115">
        <v>-1.94186231715</v>
      </c>
      <c r="V568" s="115">
        <v>-0.89991634189553904</v>
      </c>
      <c r="W568" s="111">
        <v>-1.04195078402635</v>
      </c>
    </row>
    <row r="569" spans="2:23" x14ac:dyDescent="0.25">
      <c r="B569" s="58" t="s">
        <v>120</v>
      </c>
      <c r="C569" s="79" t="s">
        <v>144</v>
      </c>
      <c r="D569" s="58" t="s">
        <v>48</v>
      </c>
      <c r="E569" s="58" t="s">
        <v>195</v>
      </c>
      <c r="F569" s="80">
        <v>53.91</v>
      </c>
      <c r="G569" s="81">
        <v>54850</v>
      </c>
      <c r="H569" s="81">
        <v>53.89</v>
      </c>
      <c r="I569" s="81">
        <v>1</v>
      </c>
      <c r="J569" s="81">
        <v>-12.174745225739899</v>
      </c>
      <c r="K569" s="81">
        <v>1.16504395150977E-3</v>
      </c>
      <c r="L569" s="81">
        <v>3.61782371172171</v>
      </c>
      <c r="M569" s="81">
        <v>1.02876776495494E-4</v>
      </c>
      <c r="N569" s="81">
        <v>-15.792568937461599</v>
      </c>
      <c r="O569" s="81">
        <v>1.0621671750142799E-3</v>
      </c>
      <c r="P569" s="81">
        <v>-5.4016305503913804</v>
      </c>
      <c r="Q569" s="81">
        <v>-5.4016305503913697</v>
      </c>
      <c r="R569" s="81">
        <v>0</v>
      </c>
      <c r="S569" s="81">
        <v>2.2933603505896299E-4</v>
      </c>
      <c r="T569" s="81" t="s">
        <v>141</v>
      </c>
      <c r="U569" s="115">
        <v>-0.25860056801589898</v>
      </c>
      <c r="V569" s="115">
        <v>-0.119843139817723</v>
      </c>
      <c r="W569" s="111">
        <v>-0.13875806858917</v>
      </c>
    </row>
    <row r="570" spans="2:23" x14ac:dyDescent="0.25">
      <c r="B570" s="58" t="s">
        <v>120</v>
      </c>
      <c r="C570" s="79" t="s">
        <v>144</v>
      </c>
      <c r="D570" s="58" t="s">
        <v>48</v>
      </c>
      <c r="E570" s="58" t="s">
        <v>142</v>
      </c>
      <c r="F570" s="80">
        <v>53.69</v>
      </c>
      <c r="G570" s="81">
        <v>54250</v>
      </c>
      <c r="H570" s="81">
        <v>53.69</v>
      </c>
      <c r="I570" s="81">
        <v>1</v>
      </c>
      <c r="J570" s="81">
        <v>-3.3694702025938699</v>
      </c>
      <c r="K570" s="81">
        <v>1.5440528046788501E-4</v>
      </c>
      <c r="L570" s="81">
        <v>8.2421616511491198</v>
      </c>
      <c r="M570" s="81">
        <v>9.2389191009795504E-4</v>
      </c>
      <c r="N570" s="81">
        <v>-11.611631853743001</v>
      </c>
      <c r="O570" s="81">
        <v>-7.6948662963006998E-4</v>
      </c>
      <c r="P570" s="81">
        <v>-1.92193152876174</v>
      </c>
      <c r="Q570" s="81">
        <v>-1.92193152876173</v>
      </c>
      <c r="R570" s="81">
        <v>0</v>
      </c>
      <c r="S570" s="81">
        <v>5.0235962896978998E-5</v>
      </c>
      <c r="T570" s="81" t="s">
        <v>160</v>
      </c>
      <c r="U570" s="115">
        <v>-4.1313737144838401E-2</v>
      </c>
      <c r="V570" s="115">
        <v>-1.91460058074472E-2</v>
      </c>
      <c r="W570" s="111">
        <v>-2.2167833645539401E-2</v>
      </c>
    </row>
    <row r="571" spans="2:23" x14ac:dyDescent="0.25">
      <c r="B571" s="58" t="s">
        <v>120</v>
      </c>
      <c r="C571" s="79" t="s">
        <v>144</v>
      </c>
      <c r="D571" s="58" t="s">
        <v>48</v>
      </c>
      <c r="E571" s="58" t="s">
        <v>196</v>
      </c>
      <c r="F571" s="80">
        <v>53.68</v>
      </c>
      <c r="G571" s="81">
        <v>54250</v>
      </c>
      <c r="H571" s="81">
        <v>53.69</v>
      </c>
      <c r="I571" s="81">
        <v>1</v>
      </c>
      <c r="J571" s="81">
        <v>3.3698824104041698</v>
      </c>
      <c r="K571" s="81">
        <v>6.7001034013713305E-4</v>
      </c>
      <c r="L571" s="81">
        <v>-8.23969687335941</v>
      </c>
      <c r="M571" s="81">
        <v>4.0056636693260803E-3</v>
      </c>
      <c r="N571" s="81">
        <v>11.609579283763599</v>
      </c>
      <c r="O571" s="81">
        <v>-3.33565332918895E-3</v>
      </c>
      <c r="P571" s="81">
        <v>1.92193152876174</v>
      </c>
      <c r="Q571" s="81">
        <v>1.92193152876173</v>
      </c>
      <c r="R571" s="81">
        <v>0</v>
      </c>
      <c r="S571" s="81">
        <v>2.1793542727365699E-4</v>
      </c>
      <c r="T571" s="81" t="s">
        <v>141</v>
      </c>
      <c r="U571" s="115">
        <v>-0.29517034181512097</v>
      </c>
      <c r="V571" s="115">
        <v>-0.13679065291929199</v>
      </c>
      <c r="W571" s="111">
        <v>-0.15838041984715701</v>
      </c>
    </row>
    <row r="572" spans="2:23" x14ac:dyDescent="0.25">
      <c r="B572" s="58" t="s">
        <v>120</v>
      </c>
      <c r="C572" s="79" t="s">
        <v>144</v>
      </c>
      <c r="D572" s="58" t="s">
        <v>48</v>
      </c>
      <c r="E572" s="58" t="s">
        <v>197</v>
      </c>
      <c r="F572" s="80">
        <v>52.97</v>
      </c>
      <c r="G572" s="81">
        <v>58004</v>
      </c>
      <c r="H572" s="81">
        <v>52.97</v>
      </c>
      <c r="I572" s="81">
        <v>1</v>
      </c>
      <c r="J572" s="81">
        <v>1.36274E-13</v>
      </c>
      <c r="K572" s="81">
        <v>0</v>
      </c>
      <c r="L572" s="81">
        <v>-9.5004999999999995E-14</v>
      </c>
      <c r="M572" s="81">
        <v>0</v>
      </c>
      <c r="N572" s="81">
        <v>2.3127899999999998E-13</v>
      </c>
      <c r="O572" s="81">
        <v>0</v>
      </c>
      <c r="P572" s="81">
        <v>8.1131E-14</v>
      </c>
      <c r="Q572" s="81">
        <v>8.1127000000000001E-14</v>
      </c>
      <c r="R572" s="81">
        <v>0</v>
      </c>
      <c r="S572" s="81">
        <v>0</v>
      </c>
      <c r="T572" s="81" t="s">
        <v>141</v>
      </c>
      <c r="U572" s="115">
        <v>0</v>
      </c>
      <c r="V572" s="115">
        <v>0</v>
      </c>
      <c r="W572" s="111">
        <v>0</v>
      </c>
    </row>
    <row r="573" spans="2:23" x14ac:dyDescent="0.25">
      <c r="B573" s="58" t="s">
        <v>120</v>
      </c>
      <c r="C573" s="79" t="s">
        <v>144</v>
      </c>
      <c r="D573" s="58" t="s">
        <v>48</v>
      </c>
      <c r="E573" s="58" t="s">
        <v>198</v>
      </c>
      <c r="F573" s="80">
        <v>53.88</v>
      </c>
      <c r="G573" s="81">
        <v>53550</v>
      </c>
      <c r="H573" s="81">
        <v>53.83</v>
      </c>
      <c r="I573" s="81">
        <v>1</v>
      </c>
      <c r="J573" s="81">
        <v>-21.678838584574599</v>
      </c>
      <c r="K573" s="81">
        <v>8.3185051500558795E-3</v>
      </c>
      <c r="L573" s="81">
        <v>6.0101942428715702</v>
      </c>
      <c r="M573" s="81">
        <v>6.3936709661572405E-4</v>
      </c>
      <c r="N573" s="81">
        <v>-27.689032827446098</v>
      </c>
      <c r="O573" s="81">
        <v>7.6791380534401597E-3</v>
      </c>
      <c r="P573" s="81">
        <v>-11.9242370356104</v>
      </c>
      <c r="Q573" s="81">
        <v>-11.9242370356104</v>
      </c>
      <c r="R573" s="81">
        <v>0</v>
      </c>
      <c r="S573" s="81">
        <v>2.5167174912011999E-3</v>
      </c>
      <c r="T573" s="81" t="s">
        <v>141</v>
      </c>
      <c r="U573" s="115">
        <v>-0.97089166150440398</v>
      </c>
      <c r="V573" s="115">
        <v>-0.44993986683888698</v>
      </c>
      <c r="W573" s="111">
        <v>-0.52095419895365103</v>
      </c>
    </row>
    <row r="574" spans="2:23" x14ac:dyDescent="0.25">
      <c r="B574" s="58" t="s">
        <v>120</v>
      </c>
      <c r="C574" s="79" t="s">
        <v>144</v>
      </c>
      <c r="D574" s="58" t="s">
        <v>48</v>
      </c>
      <c r="E574" s="58" t="s">
        <v>199</v>
      </c>
      <c r="F574" s="80">
        <v>53.16</v>
      </c>
      <c r="G574" s="81">
        <v>58200</v>
      </c>
      <c r="H574" s="81">
        <v>53.13</v>
      </c>
      <c r="I574" s="81">
        <v>1</v>
      </c>
      <c r="J574" s="81">
        <v>-10.595187539371601</v>
      </c>
      <c r="K574" s="81">
        <v>1.9802311022621998E-3</v>
      </c>
      <c r="L574" s="81">
        <v>45.554130303345197</v>
      </c>
      <c r="M574" s="81">
        <v>3.6606153814924797E-2</v>
      </c>
      <c r="N574" s="81">
        <v>-56.149317842716798</v>
      </c>
      <c r="O574" s="81">
        <v>-3.4625922712662599E-2</v>
      </c>
      <c r="P574" s="81">
        <v>-18.961222128807101</v>
      </c>
      <c r="Q574" s="81">
        <v>-18.961222128807002</v>
      </c>
      <c r="R574" s="81">
        <v>0</v>
      </c>
      <c r="S574" s="81">
        <v>6.3420729430608697E-3</v>
      </c>
      <c r="T574" s="81" t="s">
        <v>141</v>
      </c>
      <c r="U574" s="115">
        <v>-3.52467419784562</v>
      </c>
      <c r="V574" s="115">
        <v>-1.6334381086060299</v>
      </c>
      <c r="W574" s="111">
        <v>-1.8912448176412</v>
      </c>
    </row>
    <row r="575" spans="2:23" x14ac:dyDescent="0.25">
      <c r="B575" s="58" t="s">
        <v>120</v>
      </c>
      <c r="C575" s="79" t="s">
        <v>144</v>
      </c>
      <c r="D575" s="58" t="s">
        <v>48</v>
      </c>
      <c r="E575" s="58" t="s">
        <v>200</v>
      </c>
      <c r="F575" s="80">
        <v>54.08</v>
      </c>
      <c r="G575" s="81">
        <v>53000</v>
      </c>
      <c r="H575" s="81">
        <v>54.11</v>
      </c>
      <c r="I575" s="81">
        <v>1</v>
      </c>
      <c r="J575" s="81">
        <v>13.754776014305101</v>
      </c>
      <c r="K575" s="81">
        <v>4.6768722983954996E-3</v>
      </c>
      <c r="L575" s="81">
        <v>48.093706306857896</v>
      </c>
      <c r="M575" s="81">
        <v>5.71774733740852E-2</v>
      </c>
      <c r="N575" s="81">
        <v>-34.338930292552902</v>
      </c>
      <c r="O575" s="81">
        <v>-5.2500601075689698E-2</v>
      </c>
      <c r="P575" s="81">
        <v>-14.1070389939956</v>
      </c>
      <c r="Q575" s="81">
        <v>-14.1070389939955</v>
      </c>
      <c r="R575" s="81">
        <v>0</v>
      </c>
      <c r="S575" s="81">
        <v>4.9194913356829396E-3</v>
      </c>
      <c r="T575" s="81" t="s">
        <v>141</v>
      </c>
      <c r="U575" s="115">
        <v>-1.8098521064127999</v>
      </c>
      <c r="V575" s="115">
        <v>-0.83873891191490502</v>
      </c>
      <c r="W575" s="111">
        <v>-0.97111767636350699</v>
      </c>
    </row>
    <row r="576" spans="2:23" x14ac:dyDescent="0.25">
      <c r="B576" s="58" t="s">
        <v>120</v>
      </c>
      <c r="C576" s="79" t="s">
        <v>144</v>
      </c>
      <c r="D576" s="58" t="s">
        <v>48</v>
      </c>
      <c r="E576" s="58" t="s">
        <v>201</v>
      </c>
      <c r="F576" s="80">
        <v>53.22</v>
      </c>
      <c r="G576" s="81">
        <v>56100</v>
      </c>
      <c r="H576" s="81">
        <v>52.8</v>
      </c>
      <c r="I576" s="81">
        <v>1</v>
      </c>
      <c r="J576" s="81">
        <v>-46.716369046396899</v>
      </c>
      <c r="K576" s="81">
        <v>0.203619705470825</v>
      </c>
      <c r="L576" s="81">
        <v>-9.6936921313919804</v>
      </c>
      <c r="M576" s="81">
        <v>8.7671833439950698E-3</v>
      </c>
      <c r="N576" s="81">
        <v>-37.022676915004901</v>
      </c>
      <c r="O576" s="81">
        <v>0.19485252212682999</v>
      </c>
      <c r="P576" s="81">
        <v>-25.0972098147375</v>
      </c>
      <c r="Q576" s="81">
        <v>-25.097209814737401</v>
      </c>
      <c r="R576" s="81">
        <v>0</v>
      </c>
      <c r="S576" s="81">
        <v>5.8766865447246297E-2</v>
      </c>
      <c r="T576" s="81" t="s">
        <v>160</v>
      </c>
      <c r="U576" s="115">
        <v>-5.2203921063588803</v>
      </c>
      <c r="V576" s="115">
        <v>-2.4192838627765201</v>
      </c>
      <c r="W576" s="111">
        <v>-2.8011211712109398</v>
      </c>
    </row>
    <row r="577" spans="2:23" x14ac:dyDescent="0.25">
      <c r="B577" s="58" t="s">
        <v>120</v>
      </c>
      <c r="C577" s="79" t="s">
        <v>144</v>
      </c>
      <c r="D577" s="58" t="s">
        <v>48</v>
      </c>
      <c r="E577" s="58" t="s">
        <v>143</v>
      </c>
      <c r="F577" s="80">
        <v>52.42</v>
      </c>
      <c r="G577" s="81">
        <v>56100</v>
      </c>
      <c r="H577" s="81">
        <v>52.8</v>
      </c>
      <c r="I577" s="81">
        <v>1</v>
      </c>
      <c r="J577" s="81">
        <v>48.696543402533102</v>
      </c>
      <c r="K577" s="81">
        <v>0.195873785830706</v>
      </c>
      <c r="L577" s="81">
        <v>5.4367449930517902</v>
      </c>
      <c r="M577" s="81">
        <v>2.44150699946853E-3</v>
      </c>
      <c r="N577" s="81">
        <v>43.259798409481299</v>
      </c>
      <c r="O577" s="81">
        <v>0.19343227883123701</v>
      </c>
      <c r="P577" s="81">
        <v>26.2273826449373</v>
      </c>
      <c r="Q577" s="81">
        <v>26.2273826449373</v>
      </c>
      <c r="R577" s="81">
        <v>0</v>
      </c>
      <c r="S577" s="81">
        <v>5.6818524593367101E-2</v>
      </c>
      <c r="T577" s="81" t="s">
        <v>141</v>
      </c>
      <c r="U577" s="115">
        <v>-6.2622512062913103</v>
      </c>
      <c r="V577" s="115">
        <v>-2.9021121362855502</v>
      </c>
      <c r="W577" s="111">
        <v>-3.3601545776642001</v>
      </c>
    </row>
    <row r="578" spans="2:23" x14ac:dyDescent="0.25">
      <c r="B578" s="58" t="s">
        <v>120</v>
      </c>
      <c r="C578" s="79" t="s">
        <v>144</v>
      </c>
      <c r="D578" s="58" t="s">
        <v>48</v>
      </c>
      <c r="E578" s="58" t="s">
        <v>202</v>
      </c>
      <c r="F578" s="80">
        <v>52.97</v>
      </c>
      <c r="G578" s="81">
        <v>58054</v>
      </c>
      <c r="H578" s="81">
        <v>52.97</v>
      </c>
      <c r="I578" s="81">
        <v>1</v>
      </c>
      <c r="J578" s="81">
        <v>-2.7264652276015999</v>
      </c>
      <c r="K578" s="81">
        <v>4.1776903021742E-4</v>
      </c>
      <c r="L578" s="81">
        <v>-2.0643987773003798</v>
      </c>
      <c r="M578" s="81">
        <v>2.3950991791862501E-4</v>
      </c>
      <c r="N578" s="81">
        <v>-0.66206645030121902</v>
      </c>
      <c r="O578" s="81">
        <v>1.7825911229879499E-4</v>
      </c>
      <c r="P578" s="81">
        <v>-0.263865582590043</v>
      </c>
      <c r="Q578" s="81">
        <v>-0.263865582590042</v>
      </c>
      <c r="R578" s="81">
        <v>0</v>
      </c>
      <c r="S578" s="81">
        <v>3.9129275669679999E-6</v>
      </c>
      <c r="T578" s="81" t="s">
        <v>160</v>
      </c>
      <c r="U578" s="115">
        <v>9.4423851784671796E-3</v>
      </c>
      <c r="V578" s="115">
        <v>-4.3758801298776299E-3</v>
      </c>
      <c r="W578" s="111">
        <v>1.3818201534514501E-2</v>
      </c>
    </row>
    <row r="579" spans="2:23" x14ac:dyDescent="0.25">
      <c r="B579" s="58" t="s">
        <v>120</v>
      </c>
      <c r="C579" s="79" t="s">
        <v>144</v>
      </c>
      <c r="D579" s="58" t="s">
        <v>48</v>
      </c>
      <c r="E579" s="58" t="s">
        <v>202</v>
      </c>
      <c r="F579" s="80">
        <v>52.97</v>
      </c>
      <c r="G579" s="81">
        <v>58104</v>
      </c>
      <c r="H579" s="81">
        <v>52.95</v>
      </c>
      <c r="I579" s="81">
        <v>1</v>
      </c>
      <c r="J579" s="81">
        <v>-4.3734076479647799</v>
      </c>
      <c r="K579" s="81">
        <v>1.70992648430175E-3</v>
      </c>
      <c r="L579" s="81">
        <v>-3.7119529999598</v>
      </c>
      <c r="M579" s="81">
        <v>1.2318063996076001E-3</v>
      </c>
      <c r="N579" s="81">
        <v>-0.661454648004979</v>
      </c>
      <c r="O579" s="81">
        <v>4.7812008469414401E-4</v>
      </c>
      <c r="P579" s="81">
        <v>-0.26358613796980002</v>
      </c>
      <c r="Q579" s="81">
        <v>-0.26358613796979902</v>
      </c>
      <c r="R579" s="81">
        <v>0</v>
      </c>
      <c r="S579" s="81">
        <v>6.2113021004069999E-6</v>
      </c>
      <c r="T579" s="81" t="s">
        <v>160</v>
      </c>
      <c r="U579" s="115">
        <v>1.20921467253048E-2</v>
      </c>
      <c r="V579" s="115">
        <v>-5.6038578794151998E-3</v>
      </c>
      <c r="W579" s="111">
        <v>1.7695922934411301E-2</v>
      </c>
    </row>
    <row r="580" spans="2:23" x14ac:dyDescent="0.25">
      <c r="B580" s="58" t="s">
        <v>120</v>
      </c>
      <c r="C580" s="79" t="s">
        <v>144</v>
      </c>
      <c r="D580" s="58" t="s">
        <v>48</v>
      </c>
      <c r="E580" s="58" t="s">
        <v>203</v>
      </c>
      <c r="F580" s="80">
        <v>52.97</v>
      </c>
      <c r="G580" s="81">
        <v>58104</v>
      </c>
      <c r="H580" s="81">
        <v>52.95</v>
      </c>
      <c r="I580" s="81">
        <v>1</v>
      </c>
      <c r="J580" s="81">
        <v>-7.16163062448571</v>
      </c>
      <c r="K580" s="81">
        <v>1.71305103693249E-3</v>
      </c>
      <c r="L580" s="81">
        <v>-6.4993239688262197</v>
      </c>
      <c r="M580" s="81">
        <v>1.4108564825287501E-3</v>
      </c>
      <c r="N580" s="81">
        <v>-0.66230665565949198</v>
      </c>
      <c r="O580" s="81">
        <v>3.02194554403741E-4</v>
      </c>
      <c r="P580" s="81">
        <v>-0.26386558258984899</v>
      </c>
      <c r="Q580" s="81">
        <v>-0.26386558258984899</v>
      </c>
      <c r="R580" s="81">
        <v>0</v>
      </c>
      <c r="S580" s="81">
        <v>2.325476525561E-6</v>
      </c>
      <c r="T580" s="81" t="s">
        <v>160</v>
      </c>
      <c r="U580" s="115">
        <v>2.7580904880349002E-3</v>
      </c>
      <c r="V580" s="115">
        <v>-1.2781805798940801E-3</v>
      </c>
      <c r="W580" s="111">
        <v>4.0362524397972999E-3</v>
      </c>
    </row>
    <row r="581" spans="2:23" x14ac:dyDescent="0.25">
      <c r="B581" s="58" t="s">
        <v>120</v>
      </c>
      <c r="C581" s="79" t="s">
        <v>144</v>
      </c>
      <c r="D581" s="58" t="s">
        <v>48</v>
      </c>
      <c r="E581" s="58" t="s">
        <v>204</v>
      </c>
      <c r="F581" s="80">
        <v>53.03</v>
      </c>
      <c r="G581" s="81">
        <v>58200</v>
      </c>
      <c r="H581" s="81">
        <v>53.13</v>
      </c>
      <c r="I581" s="81">
        <v>1</v>
      </c>
      <c r="J581" s="81">
        <v>23.806981938262599</v>
      </c>
      <c r="K581" s="81">
        <v>2.3209329329908799E-2</v>
      </c>
      <c r="L581" s="81">
        <v>-32.315245452561399</v>
      </c>
      <c r="M581" s="81">
        <v>4.2763064880598001E-2</v>
      </c>
      <c r="N581" s="81">
        <v>56.122227390824001</v>
      </c>
      <c r="O581" s="81">
        <v>-1.9553735550689198E-2</v>
      </c>
      <c r="P581" s="81">
        <v>18.961222128807101</v>
      </c>
      <c r="Q581" s="81">
        <v>18.961222128807002</v>
      </c>
      <c r="R581" s="81">
        <v>0</v>
      </c>
      <c r="S581" s="81">
        <v>1.4722669332105601E-2</v>
      </c>
      <c r="T581" s="81" t="s">
        <v>160</v>
      </c>
      <c r="U581" s="115">
        <v>-6.6501350221130604</v>
      </c>
      <c r="V581" s="115">
        <v>-3.0818689509329902</v>
      </c>
      <c r="W581" s="111">
        <v>-3.5682825393828002</v>
      </c>
    </row>
    <row r="582" spans="2:23" x14ac:dyDescent="0.25">
      <c r="B582" s="58" t="s">
        <v>120</v>
      </c>
      <c r="C582" s="79" t="s">
        <v>144</v>
      </c>
      <c r="D582" s="58" t="s">
        <v>48</v>
      </c>
      <c r="E582" s="58" t="s">
        <v>204</v>
      </c>
      <c r="F582" s="80">
        <v>53.03</v>
      </c>
      <c r="G582" s="81">
        <v>58300</v>
      </c>
      <c r="H582" s="81">
        <v>53.04</v>
      </c>
      <c r="I582" s="81">
        <v>1</v>
      </c>
      <c r="J582" s="81">
        <v>5.2748962169374103</v>
      </c>
      <c r="K582" s="81">
        <v>1.0692966917222699E-3</v>
      </c>
      <c r="L582" s="81">
        <v>33.085627192372499</v>
      </c>
      <c r="M582" s="81">
        <v>4.2067734867567499E-2</v>
      </c>
      <c r="N582" s="81">
        <v>-27.810730975435099</v>
      </c>
      <c r="O582" s="81">
        <v>-4.0998438175845302E-2</v>
      </c>
      <c r="P582" s="81">
        <v>-21.4691085317729</v>
      </c>
      <c r="Q582" s="81">
        <v>-21.4691085317729</v>
      </c>
      <c r="R582" s="81">
        <v>0</v>
      </c>
      <c r="S582" s="81">
        <v>1.77132563307578E-2</v>
      </c>
      <c r="T582" s="81" t="s">
        <v>160</v>
      </c>
      <c r="U582" s="115">
        <v>-1.8962448589016501</v>
      </c>
      <c r="V582" s="115">
        <v>-0.87877586463777202</v>
      </c>
      <c r="W582" s="111">
        <v>-1.0174736900700101</v>
      </c>
    </row>
    <row r="583" spans="2:23" x14ac:dyDescent="0.25">
      <c r="B583" s="58" t="s">
        <v>120</v>
      </c>
      <c r="C583" s="79" t="s">
        <v>144</v>
      </c>
      <c r="D583" s="58" t="s">
        <v>48</v>
      </c>
      <c r="E583" s="58" t="s">
        <v>204</v>
      </c>
      <c r="F583" s="80">
        <v>53.03</v>
      </c>
      <c r="G583" s="81">
        <v>58500</v>
      </c>
      <c r="H583" s="81">
        <v>53</v>
      </c>
      <c r="I583" s="81">
        <v>1</v>
      </c>
      <c r="J583" s="81">
        <v>-48.348006733223102</v>
      </c>
      <c r="K583" s="81">
        <v>1.2178530023944799E-2</v>
      </c>
      <c r="L583" s="81">
        <v>-20.061745583505999</v>
      </c>
      <c r="M583" s="81">
        <v>2.0968876428166601E-3</v>
      </c>
      <c r="N583" s="81">
        <v>-28.286261149717099</v>
      </c>
      <c r="O583" s="81">
        <v>1.00816423811282E-2</v>
      </c>
      <c r="P583" s="81">
        <v>2.5078864029656298</v>
      </c>
      <c r="Q583" s="81">
        <v>2.50788640296562</v>
      </c>
      <c r="R583" s="81">
        <v>0</v>
      </c>
      <c r="S583" s="81">
        <v>3.2768264835037E-5</v>
      </c>
      <c r="T583" s="81" t="s">
        <v>160</v>
      </c>
      <c r="U583" s="115">
        <v>-0.31410956365603299</v>
      </c>
      <c r="V583" s="115">
        <v>-0.14556764760470101</v>
      </c>
      <c r="W583" s="111">
        <v>-0.16854269390320301</v>
      </c>
    </row>
    <row r="584" spans="2:23" x14ac:dyDescent="0.25">
      <c r="B584" s="58" t="s">
        <v>120</v>
      </c>
      <c r="C584" s="79" t="s">
        <v>144</v>
      </c>
      <c r="D584" s="58" t="s">
        <v>48</v>
      </c>
      <c r="E584" s="58" t="s">
        <v>205</v>
      </c>
      <c r="F584" s="80">
        <v>53.04</v>
      </c>
      <c r="G584" s="81">
        <v>58304</v>
      </c>
      <c r="H584" s="81">
        <v>53.04</v>
      </c>
      <c r="I584" s="81">
        <v>1</v>
      </c>
      <c r="J584" s="81">
        <v>16.183577388149899</v>
      </c>
      <c r="K584" s="81">
        <v>0</v>
      </c>
      <c r="L584" s="81">
        <v>16.183577388149899</v>
      </c>
      <c r="M584" s="81">
        <v>0</v>
      </c>
      <c r="N584" s="81">
        <v>0</v>
      </c>
      <c r="O584" s="81">
        <v>0</v>
      </c>
      <c r="P584" s="81">
        <v>0</v>
      </c>
      <c r="Q584" s="81">
        <v>0</v>
      </c>
      <c r="R584" s="81">
        <v>0</v>
      </c>
      <c r="S584" s="81">
        <v>0</v>
      </c>
      <c r="T584" s="81" t="s">
        <v>141</v>
      </c>
      <c r="U584" s="115">
        <v>0</v>
      </c>
      <c r="V584" s="115">
        <v>0</v>
      </c>
      <c r="W584" s="111">
        <v>0</v>
      </c>
    </row>
    <row r="585" spans="2:23" x14ac:dyDescent="0.25">
      <c r="B585" s="58" t="s">
        <v>120</v>
      </c>
      <c r="C585" s="79" t="s">
        <v>144</v>
      </c>
      <c r="D585" s="58" t="s">
        <v>48</v>
      </c>
      <c r="E585" s="58" t="s">
        <v>205</v>
      </c>
      <c r="F585" s="80">
        <v>53.04</v>
      </c>
      <c r="G585" s="81">
        <v>58350</v>
      </c>
      <c r="H585" s="81">
        <v>52.93</v>
      </c>
      <c r="I585" s="81">
        <v>1</v>
      </c>
      <c r="J585" s="81">
        <v>-11.795172486348701</v>
      </c>
      <c r="K585" s="81">
        <v>1.00588165949505E-2</v>
      </c>
      <c r="L585" s="81">
        <v>34.565085630386797</v>
      </c>
      <c r="M585" s="81">
        <v>8.6380073957180906E-2</v>
      </c>
      <c r="N585" s="81">
        <v>-46.360258116735601</v>
      </c>
      <c r="O585" s="81">
        <v>-7.6321257362230402E-2</v>
      </c>
      <c r="P585" s="81">
        <v>-38.368187185079101</v>
      </c>
      <c r="Q585" s="81">
        <v>-38.368187185079002</v>
      </c>
      <c r="R585" s="81">
        <v>0</v>
      </c>
      <c r="S585" s="81">
        <v>0.106434116062948</v>
      </c>
      <c r="T585" s="81" t="s">
        <v>160</v>
      </c>
      <c r="U585" s="115">
        <v>-9.1435102141786597</v>
      </c>
      <c r="V585" s="115">
        <v>-4.2373726455048804</v>
      </c>
      <c r="W585" s="111">
        <v>-4.9061602113989897</v>
      </c>
    </row>
    <row r="586" spans="2:23" x14ac:dyDescent="0.25">
      <c r="B586" s="58" t="s">
        <v>120</v>
      </c>
      <c r="C586" s="79" t="s">
        <v>144</v>
      </c>
      <c r="D586" s="58" t="s">
        <v>48</v>
      </c>
      <c r="E586" s="58" t="s">
        <v>205</v>
      </c>
      <c r="F586" s="80">
        <v>53.04</v>
      </c>
      <c r="G586" s="81">
        <v>58600</v>
      </c>
      <c r="H586" s="81">
        <v>53.03</v>
      </c>
      <c r="I586" s="81">
        <v>1</v>
      </c>
      <c r="J586" s="81">
        <v>-9.0929541024411602</v>
      </c>
      <c r="K586" s="81">
        <v>3.1749816694694898E-4</v>
      </c>
      <c r="L586" s="81">
        <v>-27.702455800455802</v>
      </c>
      <c r="M586" s="81">
        <v>2.9469160603246298E-3</v>
      </c>
      <c r="N586" s="81">
        <v>18.609501698014601</v>
      </c>
      <c r="O586" s="81">
        <v>-2.6294178933776802E-3</v>
      </c>
      <c r="P586" s="81">
        <v>16.8990786533058</v>
      </c>
      <c r="Q586" s="81">
        <v>16.8990786533058</v>
      </c>
      <c r="R586" s="81">
        <v>0</v>
      </c>
      <c r="S586" s="81">
        <v>1.0966228198295699E-3</v>
      </c>
      <c r="T586" s="81" t="s">
        <v>141</v>
      </c>
      <c r="U586" s="115">
        <v>4.6643839004823801E-2</v>
      </c>
      <c r="V586" s="115">
        <v>-2.1616132409836002E-2</v>
      </c>
      <c r="W586" s="111">
        <v>6.8259656382365197E-2</v>
      </c>
    </row>
    <row r="587" spans="2:23" x14ac:dyDescent="0.25">
      <c r="B587" s="58" t="s">
        <v>120</v>
      </c>
      <c r="C587" s="79" t="s">
        <v>144</v>
      </c>
      <c r="D587" s="58" t="s">
        <v>48</v>
      </c>
      <c r="E587" s="58" t="s">
        <v>206</v>
      </c>
      <c r="F587" s="80">
        <v>53.04</v>
      </c>
      <c r="G587" s="81">
        <v>58300</v>
      </c>
      <c r="H587" s="81">
        <v>53.04</v>
      </c>
      <c r="I587" s="81">
        <v>2</v>
      </c>
      <c r="J587" s="81">
        <v>-9.9737226118500608</v>
      </c>
      <c r="K587" s="81">
        <v>0</v>
      </c>
      <c r="L587" s="81">
        <v>-9.9737226118500608</v>
      </c>
      <c r="M587" s="81">
        <v>0</v>
      </c>
      <c r="N587" s="81">
        <v>0</v>
      </c>
      <c r="O587" s="81">
        <v>0</v>
      </c>
      <c r="P587" s="81">
        <v>0</v>
      </c>
      <c r="Q587" s="81">
        <v>0</v>
      </c>
      <c r="R587" s="81">
        <v>0</v>
      </c>
      <c r="S587" s="81">
        <v>0</v>
      </c>
      <c r="T587" s="81" t="s">
        <v>141</v>
      </c>
      <c r="U587" s="115">
        <v>0</v>
      </c>
      <c r="V587" s="115">
        <v>0</v>
      </c>
      <c r="W587" s="111">
        <v>0</v>
      </c>
    </row>
    <row r="588" spans="2:23" x14ac:dyDescent="0.25">
      <c r="B588" s="58" t="s">
        <v>120</v>
      </c>
      <c r="C588" s="79" t="s">
        <v>144</v>
      </c>
      <c r="D588" s="58" t="s">
        <v>48</v>
      </c>
      <c r="E588" s="58" t="s">
        <v>207</v>
      </c>
      <c r="F588" s="80">
        <v>53.13</v>
      </c>
      <c r="G588" s="81">
        <v>58500</v>
      </c>
      <c r="H588" s="81">
        <v>53</v>
      </c>
      <c r="I588" s="81">
        <v>1</v>
      </c>
      <c r="J588" s="81">
        <v>-84.082173472346796</v>
      </c>
      <c r="K588" s="81">
        <v>9.9684347731256798E-2</v>
      </c>
      <c r="L588" s="81">
        <v>-3.9980591143283601</v>
      </c>
      <c r="M588" s="81">
        <v>2.2538112121146299E-4</v>
      </c>
      <c r="N588" s="81">
        <v>-80.084114358018397</v>
      </c>
      <c r="O588" s="81">
        <v>9.9458966610045302E-2</v>
      </c>
      <c r="P588" s="81">
        <v>-19.4069650562714</v>
      </c>
      <c r="Q588" s="81">
        <v>-19.4069650562714</v>
      </c>
      <c r="R588" s="81">
        <v>0</v>
      </c>
      <c r="S588" s="81">
        <v>5.3104871270042899E-3</v>
      </c>
      <c r="T588" s="81" t="s">
        <v>160</v>
      </c>
      <c r="U588" s="115">
        <v>-5.1331448033805396</v>
      </c>
      <c r="V588" s="115">
        <v>-2.3788508861215401</v>
      </c>
      <c r="W588" s="111">
        <v>-2.7543066288308702</v>
      </c>
    </row>
    <row r="589" spans="2:23" x14ac:dyDescent="0.25">
      <c r="B589" s="58" t="s">
        <v>120</v>
      </c>
      <c r="C589" s="79" t="s">
        <v>144</v>
      </c>
      <c r="D589" s="58" t="s">
        <v>48</v>
      </c>
      <c r="E589" s="58" t="s">
        <v>41</v>
      </c>
      <c r="F589" s="80">
        <v>53</v>
      </c>
      <c r="G589" s="81">
        <v>58600</v>
      </c>
      <c r="H589" s="81">
        <v>53.03</v>
      </c>
      <c r="I589" s="81">
        <v>1</v>
      </c>
      <c r="J589" s="81">
        <v>9.0950021549506896</v>
      </c>
      <c r="K589" s="81">
        <v>3.7786068525901099E-3</v>
      </c>
      <c r="L589" s="81">
        <v>27.721481353755699</v>
      </c>
      <c r="M589" s="81">
        <v>3.5104190539441901E-2</v>
      </c>
      <c r="N589" s="81">
        <v>-18.626479198805001</v>
      </c>
      <c r="O589" s="81">
        <v>-3.1325583686851802E-2</v>
      </c>
      <c r="P589" s="81">
        <v>-16.899078653305999</v>
      </c>
      <c r="Q589" s="81">
        <v>-16.899078653305899</v>
      </c>
      <c r="R589" s="81">
        <v>0</v>
      </c>
      <c r="S589" s="81">
        <v>1.3045242294222799E-2</v>
      </c>
      <c r="T589" s="81" t="s">
        <v>141</v>
      </c>
      <c r="U589" s="115">
        <v>-1.1019314431942699</v>
      </c>
      <c r="V589" s="115">
        <v>-0.510667571341754</v>
      </c>
      <c r="W589" s="111">
        <v>-0.59126660064379299</v>
      </c>
    </row>
    <row r="590" spans="2:23" x14ac:dyDescent="0.25">
      <c r="B590" s="58" t="s">
        <v>120</v>
      </c>
      <c r="C590" s="79" t="s">
        <v>121</v>
      </c>
      <c r="D590" s="58" t="s">
        <v>49</v>
      </c>
      <c r="E590" s="58" t="s">
        <v>122</v>
      </c>
      <c r="F590" s="80">
        <v>54.67</v>
      </c>
      <c r="G590" s="81">
        <v>50050</v>
      </c>
      <c r="H590" s="81">
        <v>53.11</v>
      </c>
      <c r="I590" s="81">
        <v>1</v>
      </c>
      <c r="J590" s="81">
        <v>-75.014216971488096</v>
      </c>
      <c r="K590" s="81">
        <v>1.0297652928557199</v>
      </c>
      <c r="L590" s="81">
        <v>-0.44782214176535001</v>
      </c>
      <c r="M590" s="81">
        <v>3.6699674729920999E-5</v>
      </c>
      <c r="N590" s="81">
        <v>-74.566394829722697</v>
      </c>
      <c r="O590" s="81">
        <v>1.0297285931809901</v>
      </c>
      <c r="P590" s="81">
        <v>-31.712124932837799</v>
      </c>
      <c r="Q590" s="81">
        <v>-31.712124932837799</v>
      </c>
      <c r="R590" s="81">
        <v>0</v>
      </c>
      <c r="S590" s="81">
        <v>0.184035572799332</v>
      </c>
      <c r="T590" s="81" t="s">
        <v>137</v>
      </c>
      <c r="U590" s="115">
        <v>-549.43799968823498</v>
      </c>
      <c r="V590" s="115">
        <v>-282.37305292911202</v>
      </c>
      <c r="W590" s="111">
        <v>-267.06985103822302</v>
      </c>
    </row>
    <row r="591" spans="2:23" x14ac:dyDescent="0.25">
      <c r="B591" s="58" t="s">
        <v>120</v>
      </c>
      <c r="C591" s="79" t="s">
        <v>121</v>
      </c>
      <c r="D591" s="58" t="s">
        <v>49</v>
      </c>
      <c r="E591" s="58" t="s">
        <v>138</v>
      </c>
      <c r="F591" s="80">
        <v>52.27</v>
      </c>
      <c r="G591" s="81">
        <v>56050</v>
      </c>
      <c r="H591" s="81">
        <v>52.34</v>
      </c>
      <c r="I591" s="81">
        <v>1</v>
      </c>
      <c r="J591" s="81">
        <v>25.050263363490501</v>
      </c>
      <c r="K591" s="81">
        <v>2.0080502226567501E-2</v>
      </c>
      <c r="L591" s="81">
        <v>-13.3383825211291</v>
      </c>
      <c r="M591" s="81">
        <v>5.6931983449588098E-3</v>
      </c>
      <c r="N591" s="81">
        <v>38.388645884619599</v>
      </c>
      <c r="O591" s="81">
        <v>1.43873038816087E-2</v>
      </c>
      <c r="P591" s="81">
        <v>18.2590051155758</v>
      </c>
      <c r="Q591" s="81">
        <v>18.2590051155757</v>
      </c>
      <c r="R591" s="81">
        <v>0</v>
      </c>
      <c r="S591" s="81">
        <v>1.06685205699399E-2</v>
      </c>
      <c r="T591" s="81" t="s">
        <v>137</v>
      </c>
      <c r="U591" s="115">
        <v>-1.8311563825349899</v>
      </c>
      <c r="V591" s="115">
        <v>-0.94108747196304998</v>
      </c>
      <c r="W591" s="111">
        <v>-0.89008525545887196</v>
      </c>
    </row>
    <row r="592" spans="2:23" x14ac:dyDescent="0.25">
      <c r="B592" s="58" t="s">
        <v>120</v>
      </c>
      <c r="C592" s="79" t="s">
        <v>121</v>
      </c>
      <c r="D592" s="58" t="s">
        <v>49</v>
      </c>
      <c r="E592" s="58" t="s">
        <v>124</v>
      </c>
      <c r="F592" s="80">
        <v>53.11</v>
      </c>
      <c r="G592" s="81">
        <v>51450</v>
      </c>
      <c r="H592" s="81">
        <v>53.62</v>
      </c>
      <c r="I592" s="81">
        <v>10</v>
      </c>
      <c r="J592" s="81">
        <v>23.468541097173599</v>
      </c>
      <c r="K592" s="81">
        <v>9.6032679365614701E-2</v>
      </c>
      <c r="L592" s="81">
        <v>61.587026867689502</v>
      </c>
      <c r="M592" s="81">
        <v>0.661340833118087</v>
      </c>
      <c r="N592" s="81">
        <v>-38.118485770515903</v>
      </c>
      <c r="O592" s="81">
        <v>-0.56530815375247201</v>
      </c>
      <c r="P592" s="81">
        <v>-16.3068006397598</v>
      </c>
      <c r="Q592" s="81">
        <v>-16.3068006397598</v>
      </c>
      <c r="R592" s="81">
        <v>0</v>
      </c>
      <c r="S592" s="81">
        <v>4.6364372225205501E-2</v>
      </c>
      <c r="T592" s="81" t="s">
        <v>139</v>
      </c>
      <c r="U592" s="115">
        <v>-10.7272418820376</v>
      </c>
      <c r="V592" s="115">
        <v>-5.5130588737196398</v>
      </c>
      <c r="W592" s="111">
        <v>-5.2142787595914504</v>
      </c>
    </row>
    <row r="593" spans="2:23" x14ac:dyDescent="0.25">
      <c r="B593" s="58" t="s">
        <v>120</v>
      </c>
      <c r="C593" s="79" t="s">
        <v>121</v>
      </c>
      <c r="D593" s="58" t="s">
        <v>49</v>
      </c>
      <c r="E593" s="58" t="s">
        <v>140</v>
      </c>
      <c r="F593" s="80">
        <v>53.62</v>
      </c>
      <c r="G593" s="81">
        <v>54000</v>
      </c>
      <c r="H593" s="81">
        <v>53.66</v>
      </c>
      <c r="I593" s="81">
        <v>10</v>
      </c>
      <c r="J593" s="81">
        <v>4.7643817894249496</v>
      </c>
      <c r="K593" s="81">
        <v>1.0859361306857301E-3</v>
      </c>
      <c r="L593" s="81">
        <v>42.557434097219897</v>
      </c>
      <c r="M593" s="81">
        <v>8.6644707821572006E-2</v>
      </c>
      <c r="N593" s="81">
        <v>-37.793052307794902</v>
      </c>
      <c r="O593" s="81">
        <v>-8.5558771690886298E-2</v>
      </c>
      <c r="P593" s="81">
        <v>-16.306800639759899</v>
      </c>
      <c r="Q593" s="81">
        <v>-16.3068006397598</v>
      </c>
      <c r="R593" s="81">
        <v>0</v>
      </c>
      <c r="S593" s="81">
        <v>1.2721217981497101E-2</v>
      </c>
      <c r="T593" s="81" t="s">
        <v>141</v>
      </c>
      <c r="U593" s="115">
        <v>-3.0776504211873701</v>
      </c>
      <c r="V593" s="115">
        <v>-1.5816990193113001</v>
      </c>
      <c r="W593" s="111">
        <v>-1.4959788729586001</v>
      </c>
    </row>
    <row r="594" spans="2:23" x14ac:dyDescent="0.25">
      <c r="B594" s="58" t="s">
        <v>120</v>
      </c>
      <c r="C594" s="79" t="s">
        <v>121</v>
      </c>
      <c r="D594" s="58" t="s">
        <v>49</v>
      </c>
      <c r="E594" s="58" t="s">
        <v>142</v>
      </c>
      <c r="F594" s="80">
        <v>53.66</v>
      </c>
      <c r="G594" s="81">
        <v>56100</v>
      </c>
      <c r="H594" s="81">
        <v>52.74</v>
      </c>
      <c r="I594" s="81">
        <v>10</v>
      </c>
      <c r="J594" s="81">
        <v>-44.779019254005</v>
      </c>
      <c r="K594" s="81">
        <v>0.36654335134608101</v>
      </c>
      <c r="L594" s="81">
        <v>5.5642404789369504</v>
      </c>
      <c r="M594" s="81">
        <v>5.6596291412401301E-3</v>
      </c>
      <c r="N594" s="81">
        <v>-50.343259732942002</v>
      </c>
      <c r="O594" s="81">
        <v>0.360883722204841</v>
      </c>
      <c r="P594" s="81">
        <v>-26.534603000140301</v>
      </c>
      <c r="Q594" s="81">
        <v>-26.534603000140201</v>
      </c>
      <c r="R594" s="81">
        <v>0</v>
      </c>
      <c r="S594" s="81">
        <v>0.12870676658536001</v>
      </c>
      <c r="T594" s="81" t="s">
        <v>139</v>
      </c>
      <c r="U594" s="115">
        <v>-27.116784933008802</v>
      </c>
      <c r="V594" s="115">
        <v>-13.936148121354201</v>
      </c>
      <c r="W594" s="111">
        <v>-13.1808788558555</v>
      </c>
    </row>
    <row r="595" spans="2:23" x14ac:dyDescent="0.25">
      <c r="B595" s="58" t="s">
        <v>120</v>
      </c>
      <c r="C595" s="79" t="s">
        <v>121</v>
      </c>
      <c r="D595" s="58" t="s">
        <v>49</v>
      </c>
      <c r="E595" s="58" t="s">
        <v>143</v>
      </c>
      <c r="F595" s="80">
        <v>52.34</v>
      </c>
      <c r="G595" s="81">
        <v>56100</v>
      </c>
      <c r="H595" s="81">
        <v>52.74</v>
      </c>
      <c r="I595" s="81">
        <v>10</v>
      </c>
      <c r="J595" s="81">
        <v>50.547178212267802</v>
      </c>
      <c r="K595" s="81">
        <v>0.183194735048472</v>
      </c>
      <c r="L595" s="81">
        <v>5.3781997324165598</v>
      </c>
      <c r="M595" s="81">
        <v>2.07392482033859E-3</v>
      </c>
      <c r="N595" s="81">
        <v>45.168978479851297</v>
      </c>
      <c r="O595" s="81">
        <v>0.181120810228134</v>
      </c>
      <c r="P595" s="81">
        <v>25.404430169940401</v>
      </c>
      <c r="Q595" s="81">
        <v>25.404430169940301</v>
      </c>
      <c r="R595" s="81">
        <v>0</v>
      </c>
      <c r="S595" s="81">
        <v>4.6274109680997301E-2</v>
      </c>
      <c r="T595" s="81" t="s">
        <v>139</v>
      </c>
      <c r="U595" s="115">
        <v>-8.5515040225542993</v>
      </c>
      <c r="V595" s="115">
        <v>-4.3948804038934499</v>
      </c>
      <c r="W595" s="111">
        <v>-4.15669994931595</v>
      </c>
    </row>
    <row r="596" spans="2:23" x14ac:dyDescent="0.25">
      <c r="B596" s="58" t="s">
        <v>120</v>
      </c>
      <c r="C596" s="79" t="s">
        <v>144</v>
      </c>
      <c r="D596" s="58" t="s">
        <v>49</v>
      </c>
      <c r="E596" s="58" t="s">
        <v>145</v>
      </c>
      <c r="F596" s="80">
        <v>54.45</v>
      </c>
      <c r="G596" s="81">
        <v>50000</v>
      </c>
      <c r="H596" s="81">
        <v>52.98</v>
      </c>
      <c r="I596" s="81">
        <v>1</v>
      </c>
      <c r="J596" s="81">
        <v>-147.328561509249</v>
      </c>
      <c r="K596" s="81">
        <v>2.0685536899674601</v>
      </c>
      <c r="L596" s="81">
        <v>0.55215538987246504</v>
      </c>
      <c r="M596" s="81">
        <v>2.9054642256064998E-5</v>
      </c>
      <c r="N596" s="81">
        <v>-147.88071689912201</v>
      </c>
      <c r="O596" s="81">
        <v>2.0685246353252</v>
      </c>
      <c r="P596" s="81">
        <v>-58.287875067117497</v>
      </c>
      <c r="Q596" s="81">
        <v>-58.287875067117398</v>
      </c>
      <c r="R596" s="81">
        <v>0</v>
      </c>
      <c r="S596" s="81">
        <v>0.32377949899874198</v>
      </c>
      <c r="T596" s="81" t="s">
        <v>146</v>
      </c>
      <c r="U596" s="115">
        <v>-1583.4684571043299</v>
      </c>
      <c r="V596" s="115">
        <v>-813.79304435298002</v>
      </c>
      <c r="W596" s="111">
        <v>-769.68954677787406</v>
      </c>
    </row>
    <row r="597" spans="2:23" x14ac:dyDescent="0.25">
      <c r="B597" s="58" t="s">
        <v>120</v>
      </c>
      <c r="C597" s="79" t="s">
        <v>144</v>
      </c>
      <c r="D597" s="58" t="s">
        <v>49</v>
      </c>
      <c r="E597" s="58" t="s">
        <v>147</v>
      </c>
      <c r="F597" s="80">
        <v>51.76</v>
      </c>
      <c r="G597" s="81">
        <v>56050</v>
      </c>
      <c r="H597" s="81">
        <v>52.34</v>
      </c>
      <c r="I597" s="81">
        <v>1</v>
      </c>
      <c r="J597" s="81">
        <v>96.620825915304906</v>
      </c>
      <c r="K597" s="81">
        <v>0.53399540483178398</v>
      </c>
      <c r="L597" s="81">
        <v>42.784713699374102</v>
      </c>
      <c r="M597" s="81">
        <v>0.1047064147465</v>
      </c>
      <c r="N597" s="81">
        <v>53.836112215930797</v>
      </c>
      <c r="O597" s="81">
        <v>0.42928899008528398</v>
      </c>
      <c r="P597" s="81">
        <v>33.372807699301497</v>
      </c>
      <c r="Q597" s="81">
        <v>33.372807699301497</v>
      </c>
      <c r="R597" s="81">
        <v>0</v>
      </c>
      <c r="S597" s="81">
        <v>6.37061736016169E-2</v>
      </c>
      <c r="T597" s="81" t="s">
        <v>146</v>
      </c>
      <c r="U597" s="115">
        <v>-8.9468129488456203</v>
      </c>
      <c r="V597" s="115">
        <v>-4.5980417950428603</v>
      </c>
      <c r="W597" s="111">
        <v>-4.3488510129821201</v>
      </c>
    </row>
    <row r="598" spans="2:23" x14ac:dyDescent="0.25">
      <c r="B598" s="58" t="s">
        <v>120</v>
      </c>
      <c r="C598" s="79" t="s">
        <v>144</v>
      </c>
      <c r="D598" s="58" t="s">
        <v>49</v>
      </c>
      <c r="E598" s="58" t="s">
        <v>158</v>
      </c>
      <c r="F598" s="80">
        <v>52.65</v>
      </c>
      <c r="G598" s="81">
        <v>58350</v>
      </c>
      <c r="H598" s="81">
        <v>52.85</v>
      </c>
      <c r="I598" s="81">
        <v>1</v>
      </c>
      <c r="J598" s="81">
        <v>23.189613864250301</v>
      </c>
      <c r="K598" s="81">
        <v>3.8288383211519603E-2</v>
      </c>
      <c r="L598" s="81">
        <v>-29.2982650074253</v>
      </c>
      <c r="M598" s="81">
        <v>6.1117249270106998E-2</v>
      </c>
      <c r="N598" s="81">
        <v>52.487878871675598</v>
      </c>
      <c r="O598" s="81">
        <v>-2.2828866058587399E-2</v>
      </c>
      <c r="P598" s="81">
        <v>38.368187185079101</v>
      </c>
      <c r="Q598" s="81">
        <v>38.368187185079101</v>
      </c>
      <c r="R598" s="81">
        <v>0</v>
      </c>
      <c r="S598" s="81">
        <v>0.104814786496292</v>
      </c>
      <c r="T598" s="81" t="s">
        <v>146</v>
      </c>
      <c r="U598" s="115">
        <v>-11.7055295944315</v>
      </c>
      <c r="V598" s="115">
        <v>-6.0158309574642201</v>
      </c>
      <c r="W598" s="111">
        <v>-5.6898031204289197</v>
      </c>
    </row>
    <row r="599" spans="2:23" x14ac:dyDescent="0.25">
      <c r="B599" s="58" t="s">
        <v>120</v>
      </c>
      <c r="C599" s="79" t="s">
        <v>144</v>
      </c>
      <c r="D599" s="58" t="s">
        <v>49</v>
      </c>
      <c r="E599" s="58" t="s">
        <v>159</v>
      </c>
      <c r="F599" s="80">
        <v>52.98</v>
      </c>
      <c r="G599" s="81">
        <v>50050</v>
      </c>
      <c r="H599" s="81">
        <v>53.11</v>
      </c>
      <c r="I599" s="81">
        <v>1</v>
      </c>
      <c r="J599" s="81">
        <v>25.012583094686299</v>
      </c>
      <c r="K599" s="81">
        <v>3.6223937226671103E-2</v>
      </c>
      <c r="L599" s="81">
        <v>116.156285992848</v>
      </c>
      <c r="M599" s="81">
        <v>0.78120317271026596</v>
      </c>
      <c r="N599" s="81">
        <v>-91.143702898161607</v>
      </c>
      <c r="O599" s="81">
        <v>-0.74497923548359501</v>
      </c>
      <c r="P599" s="81">
        <v>-35.582048523827702</v>
      </c>
      <c r="Q599" s="81">
        <v>-35.582048523827602</v>
      </c>
      <c r="R599" s="81">
        <v>0</v>
      </c>
      <c r="S599" s="81">
        <v>7.3306158057102402E-2</v>
      </c>
      <c r="T599" s="81" t="s">
        <v>141</v>
      </c>
      <c r="U599" s="115">
        <v>-27.668742169466</v>
      </c>
      <c r="V599" s="115">
        <v>-14.2198158873864</v>
      </c>
      <c r="W599" s="111">
        <v>-13.4491732530463</v>
      </c>
    </row>
    <row r="600" spans="2:23" x14ac:dyDescent="0.25">
      <c r="B600" s="58" t="s">
        <v>120</v>
      </c>
      <c r="C600" s="79" t="s">
        <v>144</v>
      </c>
      <c r="D600" s="58" t="s">
        <v>49</v>
      </c>
      <c r="E600" s="58" t="s">
        <v>159</v>
      </c>
      <c r="F600" s="80">
        <v>52.98</v>
      </c>
      <c r="G600" s="81">
        <v>51150</v>
      </c>
      <c r="H600" s="81">
        <v>52.25</v>
      </c>
      <c r="I600" s="81">
        <v>1</v>
      </c>
      <c r="J600" s="81">
        <v>-205.52151756571499</v>
      </c>
      <c r="K600" s="81">
        <v>1.47836829638801</v>
      </c>
      <c r="L600" s="81">
        <v>-147.765653764218</v>
      </c>
      <c r="M600" s="81">
        <v>0.764214095132836</v>
      </c>
      <c r="N600" s="81">
        <v>-57.755863801497398</v>
      </c>
      <c r="O600" s="81">
        <v>0.71415420125517703</v>
      </c>
      <c r="P600" s="81">
        <v>-22.705826543289898</v>
      </c>
      <c r="Q600" s="81">
        <v>-22.705826543289898</v>
      </c>
      <c r="R600" s="81">
        <v>0</v>
      </c>
      <c r="S600" s="81">
        <v>1.8044409565489E-2</v>
      </c>
      <c r="T600" s="81" t="s">
        <v>160</v>
      </c>
      <c r="U600" s="115">
        <v>-4.5865572760517903</v>
      </c>
      <c r="V600" s="115">
        <v>-2.3571725676197501</v>
      </c>
      <c r="W600" s="111">
        <v>-2.2294256480048502</v>
      </c>
    </row>
    <row r="601" spans="2:23" x14ac:dyDescent="0.25">
      <c r="B601" s="58" t="s">
        <v>120</v>
      </c>
      <c r="C601" s="79" t="s">
        <v>144</v>
      </c>
      <c r="D601" s="58" t="s">
        <v>49</v>
      </c>
      <c r="E601" s="58" t="s">
        <v>159</v>
      </c>
      <c r="F601" s="80">
        <v>52.98</v>
      </c>
      <c r="G601" s="81">
        <v>51200</v>
      </c>
      <c r="H601" s="81">
        <v>52.98</v>
      </c>
      <c r="I601" s="81">
        <v>1</v>
      </c>
      <c r="J601" s="81">
        <v>0</v>
      </c>
      <c r="K601" s="81">
        <v>0</v>
      </c>
      <c r="L601" s="81">
        <v>0</v>
      </c>
      <c r="M601" s="81">
        <v>0</v>
      </c>
      <c r="N601" s="81">
        <v>0</v>
      </c>
      <c r="O601" s="81">
        <v>0</v>
      </c>
      <c r="P601" s="81">
        <v>0</v>
      </c>
      <c r="Q601" s="81">
        <v>0</v>
      </c>
      <c r="R601" s="81">
        <v>0</v>
      </c>
      <c r="S601" s="81">
        <v>0</v>
      </c>
      <c r="T601" s="81" t="s">
        <v>141</v>
      </c>
      <c r="U601" s="115">
        <v>0</v>
      </c>
      <c r="V601" s="115">
        <v>0</v>
      </c>
      <c r="W601" s="111">
        <v>0</v>
      </c>
    </row>
    <row r="602" spans="2:23" x14ac:dyDescent="0.25">
      <c r="B602" s="58" t="s">
        <v>120</v>
      </c>
      <c r="C602" s="79" t="s">
        <v>144</v>
      </c>
      <c r="D602" s="58" t="s">
        <v>49</v>
      </c>
      <c r="E602" s="58" t="s">
        <v>124</v>
      </c>
      <c r="F602" s="80">
        <v>53.11</v>
      </c>
      <c r="G602" s="81">
        <v>50054</v>
      </c>
      <c r="H602" s="81">
        <v>53.11</v>
      </c>
      <c r="I602" s="81">
        <v>1</v>
      </c>
      <c r="J602" s="81">
        <v>28.5678964667256</v>
      </c>
      <c r="K602" s="81">
        <v>0</v>
      </c>
      <c r="L602" s="81">
        <v>28.567899199424399</v>
      </c>
      <c r="M602" s="81">
        <v>0</v>
      </c>
      <c r="N602" s="81">
        <v>-2.732698745067E-6</v>
      </c>
      <c r="O602" s="81">
        <v>0</v>
      </c>
      <c r="P602" s="81">
        <v>-6.3209000000000006E-14</v>
      </c>
      <c r="Q602" s="81">
        <v>-6.3207E-14</v>
      </c>
      <c r="R602" s="81">
        <v>0</v>
      </c>
      <c r="S602" s="81">
        <v>0</v>
      </c>
      <c r="T602" s="81" t="s">
        <v>141</v>
      </c>
      <c r="U602" s="115">
        <v>0</v>
      </c>
      <c r="V602" s="115">
        <v>0</v>
      </c>
      <c r="W602" s="111">
        <v>0</v>
      </c>
    </row>
    <row r="603" spans="2:23" x14ac:dyDescent="0.25">
      <c r="B603" s="58" t="s">
        <v>120</v>
      </c>
      <c r="C603" s="79" t="s">
        <v>144</v>
      </c>
      <c r="D603" s="58" t="s">
        <v>49</v>
      </c>
      <c r="E603" s="58" t="s">
        <v>124</v>
      </c>
      <c r="F603" s="80">
        <v>53.11</v>
      </c>
      <c r="G603" s="81">
        <v>50100</v>
      </c>
      <c r="H603" s="81">
        <v>52.95</v>
      </c>
      <c r="I603" s="81">
        <v>1</v>
      </c>
      <c r="J603" s="81">
        <v>-167.99440647992401</v>
      </c>
      <c r="K603" s="81">
        <v>0.22493030125007901</v>
      </c>
      <c r="L603" s="81">
        <v>-101.841689673773</v>
      </c>
      <c r="M603" s="81">
        <v>8.2662686152204803E-2</v>
      </c>
      <c r="N603" s="81">
        <v>-66.152716806150593</v>
      </c>
      <c r="O603" s="81">
        <v>0.142267615097874</v>
      </c>
      <c r="P603" s="81">
        <v>-26.463673589809702</v>
      </c>
      <c r="Q603" s="81">
        <v>-26.463673589809598</v>
      </c>
      <c r="R603" s="81">
        <v>0</v>
      </c>
      <c r="S603" s="81">
        <v>5.5815983783478801E-3</v>
      </c>
      <c r="T603" s="81" t="s">
        <v>160</v>
      </c>
      <c r="U603" s="115">
        <v>-3.03998306034361</v>
      </c>
      <c r="V603" s="115">
        <v>-1.5623406063816001</v>
      </c>
      <c r="W603" s="111">
        <v>-1.4776695888259901</v>
      </c>
    </row>
    <row r="604" spans="2:23" x14ac:dyDescent="0.25">
      <c r="B604" s="58" t="s">
        <v>120</v>
      </c>
      <c r="C604" s="79" t="s">
        <v>144</v>
      </c>
      <c r="D604" s="58" t="s">
        <v>49</v>
      </c>
      <c r="E604" s="58" t="s">
        <v>124</v>
      </c>
      <c r="F604" s="80">
        <v>53.11</v>
      </c>
      <c r="G604" s="81">
        <v>50900</v>
      </c>
      <c r="H604" s="81">
        <v>53.52</v>
      </c>
      <c r="I604" s="81">
        <v>1</v>
      </c>
      <c r="J604" s="81">
        <v>53.317850474310603</v>
      </c>
      <c r="K604" s="81">
        <v>0.20041691913366699</v>
      </c>
      <c r="L604" s="81">
        <v>114.327064374803</v>
      </c>
      <c r="M604" s="81">
        <v>0.921482774223507</v>
      </c>
      <c r="N604" s="81">
        <v>-61.009213900492497</v>
      </c>
      <c r="O604" s="81">
        <v>-0.72106585508984</v>
      </c>
      <c r="P604" s="81">
        <v>-24.523699227096198</v>
      </c>
      <c r="Q604" s="81">
        <v>-24.523699227096198</v>
      </c>
      <c r="R604" s="81">
        <v>0</v>
      </c>
      <c r="S604" s="81">
        <v>4.2399533576566201E-2</v>
      </c>
      <c r="T604" s="81" t="s">
        <v>160</v>
      </c>
      <c r="U604" s="115">
        <v>-13.429848364912599</v>
      </c>
      <c r="V604" s="115">
        <v>-6.9020113012336903</v>
      </c>
      <c r="W604" s="111">
        <v>-6.5279569383958602</v>
      </c>
    </row>
    <row r="605" spans="2:23" x14ac:dyDescent="0.25">
      <c r="B605" s="58" t="s">
        <v>120</v>
      </c>
      <c r="C605" s="79" t="s">
        <v>144</v>
      </c>
      <c r="D605" s="58" t="s">
        <v>49</v>
      </c>
      <c r="E605" s="58" t="s">
        <v>161</v>
      </c>
      <c r="F605" s="80">
        <v>53.11</v>
      </c>
      <c r="G605" s="81">
        <v>50454</v>
      </c>
      <c r="H605" s="81">
        <v>53.11</v>
      </c>
      <c r="I605" s="81">
        <v>1</v>
      </c>
      <c r="J605" s="81">
        <v>-3.1586000000000002E-14</v>
      </c>
      <c r="K605" s="81">
        <v>0</v>
      </c>
      <c r="L605" s="81">
        <v>1.6276999999999998E-14</v>
      </c>
      <c r="M605" s="81">
        <v>0</v>
      </c>
      <c r="N605" s="81">
        <v>-4.7863E-14</v>
      </c>
      <c r="O605" s="81">
        <v>0</v>
      </c>
      <c r="P605" s="81">
        <v>-1.5801999999999999E-14</v>
      </c>
      <c r="Q605" s="81">
        <v>-1.5800999999999999E-14</v>
      </c>
      <c r="R605" s="81">
        <v>0</v>
      </c>
      <c r="S605" s="81">
        <v>0</v>
      </c>
      <c r="T605" s="81" t="s">
        <v>141</v>
      </c>
      <c r="U605" s="115">
        <v>0</v>
      </c>
      <c r="V605" s="115">
        <v>0</v>
      </c>
      <c r="W605" s="111">
        <v>0</v>
      </c>
    </row>
    <row r="606" spans="2:23" x14ac:dyDescent="0.25">
      <c r="B606" s="58" t="s">
        <v>120</v>
      </c>
      <c r="C606" s="79" t="s">
        <v>144</v>
      </c>
      <c r="D606" s="58" t="s">
        <v>49</v>
      </c>
      <c r="E606" s="58" t="s">
        <v>161</v>
      </c>
      <c r="F606" s="80">
        <v>53.11</v>
      </c>
      <c r="G606" s="81">
        <v>50604</v>
      </c>
      <c r="H606" s="81">
        <v>53.11</v>
      </c>
      <c r="I606" s="81">
        <v>1</v>
      </c>
      <c r="J606" s="81">
        <v>-6.3173E-14</v>
      </c>
      <c r="K606" s="81">
        <v>0</v>
      </c>
      <c r="L606" s="81">
        <v>3.2553E-14</v>
      </c>
      <c r="M606" s="81">
        <v>0</v>
      </c>
      <c r="N606" s="81">
        <v>-9.5726E-14</v>
      </c>
      <c r="O606" s="81">
        <v>0</v>
      </c>
      <c r="P606" s="81">
        <v>-3.1605000000000001E-14</v>
      </c>
      <c r="Q606" s="81">
        <v>-3.1607999999999998E-14</v>
      </c>
      <c r="R606" s="81">
        <v>0</v>
      </c>
      <c r="S606" s="81">
        <v>0</v>
      </c>
      <c r="T606" s="81" t="s">
        <v>141</v>
      </c>
      <c r="U606" s="115">
        <v>0</v>
      </c>
      <c r="V606" s="115">
        <v>0</v>
      </c>
      <c r="W606" s="111">
        <v>0</v>
      </c>
    </row>
    <row r="607" spans="2:23" x14ac:dyDescent="0.25">
      <c r="B607" s="58" t="s">
        <v>120</v>
      </c>
      <c r="C607" s="79" t="s">
        <v>144</v>
      </c>
      <c r="D607" s="58" t="s">
        <v>49</v>
      </c>
      <c r="E607" s="58" t="s">
        <v>162</v>
      </c>
      <c r="F607" s="80">
        <v>52.95</v>
      </c>
      <c r="G607" s="81">
        <v>50103</v>
      </c>
      <c r="H607" s="81">
        <v>52.95</v>
      </c>
      <c r="I607" s="81">
        <v>1</v>
      </c>
      <c r="J607" s="81">
        <v>-8.5098209538456508</v>
      </c>
      <c r="K607" s="81">
        <v>3.62085263332552E-4</v>
      </c>
      <c r="L607" s="81">
        <v>-8.5098194098001301</v>
      </c>
      <c r="M607" s="81">
        <v>3.6208513193705601E-4</v>
      </c>
      <c r="N607" s="81">
        <v>-1.5440455122810001E-6</v>
      </c>
      <c r="O607" s="81">
        <v>1.3139549700000001E-10</v>
      </c>
      <c r="P607" s="81">
        <v>5.1617300000000003E-13</v>
      </c>
      <c r="Q607" s="81">
        <v>5.1617199999999995E-13</v>
      </c>
      <c r="R607" s="81">
        <v>0</v>
      </c>
      <c r="S607" s="81">
        <v>0</v>
      </c>
      <c r="T607" s="81" t="s">
        <v>141</v>
      </c>
      <c r="U607" s="115">
        <v>6.957391546E-9</v>
      </c>
      <c r="V607" s="115">
        <v>0</v>
      </c>
      <c r="W607" s="111">
        <v>6.9572637831099997E-9</v>
      </c>
    </row>
    <row r="608" spans="2:23" x14ac:dyDescent="0.25">
      <c r="B608" s="58" t="s">
        <v>120</v>
      </c>
      <c r="C608" s="79" t="s">
        <v>144</v>
      </c>
      <c r="D608" s="58" t="s">
        <v>49</v>
      </c>
      <c r="E608" s="58" t="s">
        <v>162</v>
      </c>
      <c r="F608" s="80">
        <v>52.95</v>
      </c>
      <c r="G608" s="81">
        <v>50200</v>
      </c>
      <c r="H608" s="81">
        <v>52.81</v>
      </c>
      <c r="I608" s="81">
        <v>1</v>
      </c>
      <c r="J608" s="81">
        <v>-74.643456436396207</v>
      </c>
      <c r="K608" s="81">
        <v>9.2489316773618005E-2</v>
      </c>
      <c r="L608" s="81">
        <v>-8.3739601539055109</v>
      </c>
      <c r="M608" s="81">
        <v>1.1640452637426699E-3</v>
      </c>
      <c r="N608" s="81">
        <v>-66.269496282490607</v>
      </c>
      <c r="O608" s="81">
        <v>9.1325271509875405E-2</v>
      </c>
      <c r="P608" s="81">
        <v>-26.46367358981</v>
      </c>
      <c r="Q608" s="81">
        <v>-26.4636735898099</v>
      </c>
      <c r="R608" s="81">
        <v>0</v>
      </c>
      <c r="S608" s="81">
        <v>1.16254119298089E-2</v>
      </c>
      <c r="T608" s="81" t="s">
        <v>160</v>
      </c>
      <c r="U608" s="115">
        <v>-4.4484491221065099</v>
      </c>
      <c r="V608" s="115">
        <v>-2.2861945481051502</v>
      </c>
      <c r="W608" s="111">
        <v>-2.1622942808219099</v>
      </c>
    </row>
    <row r="609" spans="2:23" x14ac:dyDescent="0.25">
      <c r="B609" s="58" t="s">
        <v>120</v>
      </c>
      <c r="C609" s="79" t="s">
        <v>144</v>
      </c>
      <c r="D609" s="58" t="s">
        <v>49</v>
      </c>
      <c r="E609" s="58" t="s">
        <v>163</v>
      </c>
      <c r="F609" s="80">
        <v>52.8</v>
      </c>
      <c r="G609" s="81">
        <v>50800</v>
      </c>
      <c r="H609" s="81">
        <v>53.21</v>
      </c>
      <c r="I609" s="81">
        <v>1</v>
      </c>
      <c r="J609" s="81">
        <v>57.146013848075199</v>
      </c>
      <c r="K609" s="81">
        <v>0.165765251779251</v>
      </c>
      <c r="L609" s="81">
        <v>116.223436910224</v>
      </c>
      <c r="M609" s="81">
        <v>0.68566035869952602</v>
      </c>
      <c r="N609" s="81">
        <v>-59.077423062148299</v>
      </c>
      <c r="O609" s="81">
        <v>-0.51989510692027596</v>
      </c>
      <c r="P609" s="81">
        <v>-23.412176163658501</v>
      </c>
      <c r="Q609" s="81">
        <v>-23.412176163658401</v>
      </c>
      <c r="R609" s="81">
        <v>0</v>
      </c>
      <c r="S609" s="81">
        <v>2.7823078430374699E-2</v>
      </c>
      <c r="T609" s="81" t="s">
        <v>160</v>
      </c>
      <c r="U609" s="115">
        <v>-3.3352966868281699</v>
      </c>
      <c r="V609" s="115">
        <v>-1.71411134362461</v>
      </c>
      <c r="W609" s="111">
        <v>-1.6212151140345501</v>
      </c>
    </row>
    <row r="610" spans="2:23" x14ac:dyDescent="0.25">
      <c r="B610" s="58" t="s">
        <v>120</v>
      </c>
      <c r="C610" s="79" t="s">
        <v>144</v>
      </c>
      <c r="D610" s="58" t="s">
        <v>49</v>
      </c>
      <c r="E610" s="58" t="s">
        <v>164</v>
      </c>
      <c r="F610" s="80">
        <v>52.81</v>
      </c>
      <c r="G610" s="81">
        <v>50150</v>
      </c>
      <c r="H610" s="81">
        <v>52.8</v>
      </c>
      <c r="I610" s="81">
        <v>1</v>
      </c>
      <c r="J610" s="81">
        <v>-22.395813102517799</v>
      </c>
      <c r="K610" s="81">
        <v>2.6182081604095801E-3</v>
      </c>
      <c r="L610" s="81">
        <v>36.943825105514101</v>
      </c>
      <c r="M610" s="81">
        <v>7.12449723408795E-3</v>
      </c>
      <c r="N610" s="81">
        <v>-59.339638208031801</v>
      </c>
      <c r="O610" s="81">
        <v>-4.50628907367837E-3</v>
      </c>
      <c r="P610" s="81">
        <v>-23.412176163658302</v>
      </c>
      <c r="Q610" s="81">
        <v>-23.412176163658199</v>
      </c>
      <c r="R610" s="81">
        <v>0</v>
      </c>
      <c r="S610" s="81">
        <v>2.8612385619888399E-3</v>
      </c>
      <c r="T610" s="81" t="s">
        <v>160</v>
      </c>
      <c r="U610" s="115">
        <v>-0.83135097661620805</v>
      </c>
      <c r="V610" s="115">
        <v>-0.42725678503474701</v>
      </c>
      <c r="W610" s="111">
        <v>-0.404101612213493</v>
      </c>
    </row>
    <row r="611" spans="2:23" x14ac:dyDescent="0.25">
      <c r="B611" s="58" t="s">
        <v>120</v>
      </c>
      <c r="C611" s="79" t="s">
        <v>144</v>
      </c>
      <c r="D611" s="58" t="s">
        <v>49</v>
      </c>
      <c r="E611" s="58" t="s">
        <v>164</v>
      </c>
      <c r="F611" s="80">
        <v>52.81</v>
      </c>
      <c r="G611" s="81">
        <v>50250</v>
      </c>
      <c r="H611" s="81">
        <v>52.2</v>
      </c>
      <c r="I611" s="81">
        <v>1</v>
      </c>
      <c r="J611" s="81">
        <v>-108.58686609252</v>
      </c>
      <c r="K611" s="81">
        <v>0.58212697667243696</v>
      </c>
      <c r="L611" s="81">
        <v>-166.25962635836001</v>
      </c>
      <c r="M611" s="81">
        <v>1.36469854192628</v>
      </c>
      <c r="N611" s="81">
        <v>57.672760265839599</v>
      </c>
      <c r="O611" s="81">
        <v>-0.78257156525383997</v>
      </c>
      <c r="P611" s="81">
        <v>22.705826543290598</v>
      </c>
      <c r="Q611" s="81">
        <v>22.705826543290598</v>
      </c>
      <c r="R611" s="81">
        <v>0</v>
      </c>
      <c r="S611" s="81">
        <v>2.5452928578521199E-2</v>
      </c>
      <c r="T611" s="81" t="s">
        <v>160</v>
      </c>
      <c r="U611" s="115">
        <v>-5.9085362714907097</v>
      </c>
      <c r="V611" s="115">
        <v>-3.0365781512562302</v>
      </c>
      <c r="W611" s="111">
        <v>-2.8720108597810001</v>
      </c>
    </row>
    <row r="612" spans="2:23" x14ac:dyDescent="0.25">
      <c r="B612" s="58" t="s">
        <v>120</v>
      </c>
      <c r="C612" s="79" t="s">
        <v>144</v>
      </c>
      <c r="D612" s="58" t="s">
        <v>49</v>
      </c>
      <c r="E612" s="58" t="s">
        <v>164</v>
      </c>
      <c r="F612" s="80">
        <v>52.81</v>
      </c>
      <c r="G612" s="81">
        <v>50900</v>
      </c>
      <c r="H612" s="81">
        <v>53.52</v>
      </c>
      <c r="I612" s="81">
        <v>1</v>
      </c>
      <c r="J612" s="81">
        <v>78.022365553871495</v>
      </c>
      <c r="K612" s="81">
        <v>0.58135524979239706</v>
      </c>
      <c r="L612" s="81">
        <v>105.355085341144</v>
      </c>
      <c r="M612" s="81">
        <v>1.0600207776913999</v>
      </c>
      <c r="N612" s="81">
        <v>-27.332719787272602</v>
      </c>
      <c r="O612" s="81">
        <v>-0.47866552789900002</v>
      </c>
      <c r="P612" s="81">
        <v>-11.0350504333139</v>
      </c>
      <c r="Q612" s="81">
        <v>-11.035050433313801</v>
      </c>
      <c r="R612" s="81">
        <v>0</v>
      </c>
      <c r="S612" s="81">
        <v>1.16292582852821E-2</v>
      </c>
      <c r="T612" s="81" t="s">
        <v>141</v>
      </c>
      <c r="U612" s="115">
        <v>-6.0420217417867796</v>
      </c>
      <c r="V612" s="115">
        <v>-3.1051804317511502</v>
      </c>
      <c r="W612" s="111">
        <v>-2.9368952410723699</v>
      </c>
    </row>
    <row r="613" spans="2:23" x14ac:dyDescent="0.25">
      <c r="B613" s="58" t="s">
        <v>120</v>
      </c>
      <c r="C613" s="79" t="s">
        <v>144</v>
      </c>
      <c r="D613" s="58" t="s">
        <v>49</v>
      </c>
      <c r="E613" s="58" t="s">
        <v>164</v>
      </c>
      <c r="F613" s="80">
        <v>52.81</v>
      </c>
      <c r="G613" s="81">
        <v>53050</v>
      </c>
      <c r="H613" s="81">
        <v>54.01</v>
      </c>
      <c r="I613" s="81">
        <v>1</v>
      </c>
      <c r="J613" s="81">
        <v>64.172434258774999</v>
      </c>
      <c r="K613" s="81">
        <v>0.82650293466244895</v>
      </c>
      <c r="L613" s="81">
        <v>100.25963940046</v>
      </c>
      <c r="M613" s="81">
        <v>2.0174354552469298</v>
      </c>
      <c r="N613" s="81">
        <v>-36.0872051416845</v>
      </c>
      <c r="O613" s="81">
        <v>-1.1909325205844801</v>
      </c>
      <c r="P613" s="81">
        <v>-14.7222735361291</v>
      </c>
      <c r="Q613" s="81">
        <v>-14.7222735361291</v>
      </c>
      <c r="R613" s="81">
        <v>0</v>
      </c>
      <c r="S613" s="81">
        <v>4.3500789351172402E-2</v>
      </c>
      <c r="T613" s="81" t="s">
        <v>160</v>
      </c>
      <c r="U613" s="115">
        <v>-20.303059754395999</v>
      </c>
      <c r="V613" s="115">
        <v>-10.434365606135801</v>
      </c>
      <c r="W613" s="111">
        <v>-9.8688753732058601</v>
      </c>
    </row>
    <row r="614" spans="2:23" x14ac:dyDescent="0.25">
      <c r="B614" s="58" t="s">
        <v>120</v>
      </c>
      <c r="C614" s="79" t="s">
        <v>144</v>
      </c>
      <c r="D614" s="58" t="s">
        <v>49</v>
      </c>
      <c r="E614" s="58" t="s">
        <v>165</v>
      </c>
      <c r="F614" s="80">
        <v>52.2</v>
      </c>
      <c r="G614" s="81">
        <v>50253</v>
      </c>
      <c r="H614" s="81">
        <v>52.2</v>
      </c>
      <c r="I614" s="81">
        <v>1</v>
      </c>
      <c r="J614" s="81">
        <v>0</v>
      </c>
      <c r="K614" s="81">
        <v>0</v>
      </c>
      <c r="L614" s="81">
        <v>0</v>
      </c>
      <c r="M614" s="81">
        <v>0</v>
      </c>
      <c r="N614" s="81">
        <v>0</v>
      </c>
      <c r="O614" s="81">
        <v>0</v>
      </c>
      <c r="P614" s="81">
        <v>0</v>
      </c>
      <c r="Q614" s="81">
        <v>0</v>
      </c>
      <c r="R614" s="81">
        <v>0</v>
      </c>
      <c r="S614" s="81">
        <v>0</v>
      </c>
      <c r="T614" s="81" t="s">
        <v>141</v>
      </c>
      <c r="U614" s="115">
        <v>0</v>
      </c>
      <c r="V614" s="115">
        <v>0</v>
      </c>
      <c r="W614" s="111">
        <v>0</v>
      </c>
    </row>
    <row r="615" spans="2:23" x14ac:dyDescent="0.25">
      <c r="B615" s="58" t="s">
        <v>120</v>
      </c>
      <c r="C615" s="79" t="s">
        <v>144</v>
      </c>
      <c r="D615" s="58" t="s">
        <v>49</v>
      </c>
      <c r="E615" s="58" t="s">
        <v>165</v>
      </c>
      <c r="F615" s="80">
        <v>52.2</v>
      </c>
      <c r="G615" s="81">
        <v>50300</v>
      </c>
      <c r="H615" s="81">
        <v>52.15</v>
      </c>
      <c r="I615" s="81">
        <v>1</v>
      </c>
      <c r="J615" s="81">
        <v>-27.0986113804571</v>
      </c>
      <c r="K615" s="81">
        <v>1.0207252868611599E-2</v>
      </c>
      <c r="L615" s="81">
        <v>-85.208030522594299</v>
      </c>
      <c r="M615" s="81">
        <v>0.10091967767099699</v>
      </c>
      <c r="N615" s="81">
        <v>58.109419142137199</v>
      </c>
      <c r="O615" s="81">
        <v>-9.0712424802385394E-2</v>
      </c>
      <c r="P615" s="81">
        <v>22.7058265432903</v>
      </c>
      <c r="Q615" s="81">
        <v>22.7058265432902</v>
      </c>
      <c r="R615" s="81">
        <v>0</v>
      </c>
      <c r="S615" s="81">
        <v>7.1662083702943996E-3</v>
      </c>
      <c r="T615" s="81" t="s">
        <v>160</v>
      </c>
      <c r="U615" s="115">
        <v>-1.8274498069573499</v>
      </c>
      <c r="V615" s="115">
        <v>-0.93918254900110199</v>
      </c>
      <c r="W615" s="111">
        <v>-0.88828356975830902</v>
      </c>
    </row>
    <row r="616" spans="2:23" x14ac:dyDescent="0.25">
      <c r="B616" s="58" t="s">
        <v>120</v>
      </c>
      <c r="C616" s="79" t="s">
        <v>144</v>
      </c>
      <c r="D616" s="58" t="s">
        <v>49</v>
      </c>
      <c r="E616" s="58" t="s">
        <v>166</v>
      </c>
      <c r="F616" s="80">
        <v>52.15</v>
      </c>
      <c r="G616" s="81">
        <v>51150</v>
      </c>
      <c r="H616" s="81">
        <v>52.25</v>
      </c>
      <c r="I616" s="81">
        <v>1</v>
      </c>
      <c r="J616" s="81">
        <v>41.660482111762498</v>
      </c>
      <c r="K616" s="81">
        <v>4.9638039015836098E-2</v>
      </c>
      <c r="L616" s="81">
        <v>-16.473367321997902</v>
      </c>
      <c r="M616" s="81">
        <v>7.7612343644683597E-3</v>
      </c>
      <c r="N616" s="81">
        <v>58.133849433760297</v>
      </c>
      <c r="O616" s="81">
        <v>4.1876804651367797E-2</v>
      </c>
      <c r="P616" s="81">
        <v>22.705826543290101</v>
      </c>
      <c r="Q616" s="81">
        <v>22.705826543290101</v>
      </c>
      <c r="R616" s="81">
        <v>0</v>
      </c>
      <c r="S616" s="81">
        <v>1.4744860387799799E-2</v>
      </c>
      <c r="T616" s="81" t="s">
        <v>160</v>
      </c>
      <c r="U616" s="115">
        <v>-3.6274157405747101</v>
      </c>
      <c r="V616" s="115">
        <v>-1.8642402918808001</v>
      </c>
      <c r="W616" s="111">
        <v>-1.7632078269772</v>
      </c>
    </row>
    <row r="617" spans="2:23" x14ac:dyDescent="0.25">
      <c r="B617" s="58" t="s">
        <v>120</v>
      </c>
      <c r="C617" s="79" t="s">
        <v>144</v>
      </c>
      <c r="D617" s="58" t="s">
        <v>49</v>
      </c>
      <c r="E617" s="58" t="s">
        <v>167</v>
      </c>
      <c r="F617" s="80">
        <v>53.59</v>
      </c>
      <c r="G617" s="81">
        <v>50354</v>
      </c>
      <c r="H617" s="81">
        <v>53.59</v>
      </c>
      <c r="I617" s="81">
        <v>1</v>
      </c>
      <c r="J617" s="81">
        <v>0</v>
      </c>
      <c r="K617" s="81">
        <v>0</v>
      </c>
      <c r="L617" s="81">
        <v>0</v>
      </c>
      <c r="M617" s="81">
        <v>0</v>
      </c>
      <c r="N617" s="81">
        <v>0</v>
      </c>
      <c r="O617" s="81">
        <v>0</v>
      </c>
      <c r="P617" s="81">
        <v>0</v>
      </c>
      <c r="Q617" s="81">
        <v>0</v>
      </c>
      <c r="R617" s="81">
        <v>0</v>
      </c>
      <c r="S617" s="81">
        <v>0</v>
      </c>
      <c r="T617" s="81" t="s">
        <v>141</v>
      </c>
      <c r="U617" s="115">
        <v>0</v>
      </c>
      <c r="V617" s="115">
        <v>0</v>
      </c>
      <c r="W617" s="111">
        <v>0</v>
      </c>
    </row>
    <row r="618" spans="2:23" x14ac:dyDescent="0.25">
      <c r="B618" s="58" t="s">
        <v>120</v>
      </c>
      <c r="C618" s="79" t="s">
        <v>144</v>
      </c>
      <c r="D618" s="58" t="s">
        <v>49</v>
      </c>
      <c r="E618" s="58" t="s">
        <v>167</v>
      </c>
      <c r="F618" s="80">
        <v>53.59</v>
      </c>
      <c r="G618" s="81">
        <v>50900</v>
      </c>
      <c r="H618" s="81">
        <v>53.52</v>
      </c>
      <c r="I618" s="81">
        <v>1</v>
      </c>
      <c r="J618" s="81">
        <v>-84.063338684726602</v>
      </c>
      <c r="K618" s="81">
        <v>5.5826494795502099E-2</v>
      </c>
      <c r="L618" s="81">
        <v>-137.03762052197001</v>
      </c>
      <c r="M618" s="81">
        <v>0.14835654456275599</v>
      </c>
      <c r="N618" s="81">
        <v>52.974281837243502</v>
      </c>
      <c r="O618" s="81">
        <v>-9.2530049767253403E-2</v>
      </c>
      <c r="P618" s="81">
        <v>21.451710666414598</v>
      </c>
      <c r="Q618" s="81">
        <v>21.451710666414598</v>
      </c>
      <c r="R618" s="81">
        <v>0</v>
      </c>
      <c r="S618" s="81">
        <v>3.63538953507298E-3</v>
      </c>
      <c r="T618" s="81" t="s">
        <v>160</v>
      </c>
      <c r="U618" s="115">
        <v>-1.24724708667819</v>
      </c>
      <c r="V618" s="115">
        <v>-0.640998561843381</v>
      </c>
      <c r="W618" s="111">
        <v>-0.60625965775212898</v>
      </c>
    </row>
    <row r="619" spans="2:23" x14ac:dyDescent="0.25">
      <c r="B619" s="58" t="s">
        <v>120</v>
      </c>
      <c r="C619" s="79" t="s">
        <v>144</v>
      </c>
      <c r="D619" s="58" t="s">
        <v>49</v>
      </c>
      <c r="E619" s="58" t="s">
        <v>167</v>
      </c>
      <c r="F619" s="80">
        <v>53.59</v>
      </c>
      <c r="G619" s="81">
        <v>53200</v>
      </c>
      <c r="H619" s="81">
        <v>53.84</v>
      </c>
      <c r="I619" s="81">
        <v>1</v>
      </c>
      <c r="J619" s="81">
        <v>48.345779295156298</v>
      </c>
      <c r="K619" s="81">
        <v>0.112892284344183</v>
      </c>
      <c r="L619" s="81">
        <v>101.083480687549</v>
      </c>
      <c r="M619" s="81">
        <v>0.49352312428005601</v>
      </c>
      <c r="N619" s="81">
        <v>-52.737701392392502</v>
      </c>
      <c r="O619" s="81">
        <v>-0.38063083993587299</v>
      </c>
      <c r="P619" s="81">
        <v>-21.451710666414598</v>
      </c>
      <c r="Q619" s="81">
        <v>-21.451710666414499</v>
      </c>
      <c r="R619" s="81">
        <v>0</v>
      </c>
      <c r="S619" s="81">
        <v>2.2226495511901801E-2</v>
      </c>
      <c r="T619" s="81" t="s">
        <v>160</v>
      </c>
      <c r="U619" s="115">
        <v>-7.2611602190572704</v>
      </c>
      <c r="V619" s="115">
        <v>-3.73173311643178</v>
      </c>
      <c r="W619" s="111">
        <v>-3.5294919156823399</v>
      </c>
    </row>
    <row r="620" spans="2:23" x14ac:dyDescent="0.25">
      <c r="B620" s="58" t="s">
        <v>120</v>
      </c>
      <c r="C620" s="79" t="s">
        <v>144</v>
      </c>
      <c r="D620" s="58" t="s">
        <v>49</v>
      </c>
      <c r="E620" s="58" t="s">
        <v>168</v>
      </c>
      <c r="F620" s="80">
        <v>53.59</v>
      </c>
      <c r="G620" s="81">
        <v>50404</v>
      </c>
      <c r="H620" s="81">
        <v>53.59</v>
      </c>
      <c r="I620" s="81">
        <v>1</v>
      </c>
      <c r="J620" s="81">
        <v>0</v>
      </c>
      <c r="K620" s="81">
        <v>0</v>
      </c>
      <c r="L620" s="81">
        <v>0</v>
      </c>
      <c r="M620" s="81">
        <v>0</v>
      </c>
      <c r="N620" s="81">
        <v>0</v>
      </c>
      <c r="O620" s="81">
        <v>0</v>
      </c>
      <c r="P620" s="81">
        <v>0</v>
      </c>
      <c r="Q620" s="81">
        <v>0</v>
      </c>
      <c r="R620" s="81">
        <v>0</v>
      </c>
      <c r="S620" s="81">
        <v>0</v>
      </c>
      <c r="T620" s="81" t="s">
        <v>141</v>
      </c>
      <c r="U620" s="115">
        <v>0</v>
      </c>
      <c r="V620" s="115">
        <v>0</v>
      </c>
      <c r="W620" s="111">
        <v>0</v>
      </c>
    </row>
    <row r="621" spans="2:23" x14ac:dyDescent="0.25">
      <c r="B621" s="58" t="s">
        <v>120</v>
      </c>
      <c r="C621" s="79" t="s">
        <v>144</v>
      </c>
      <c r="D621" s="58" t="s">
        <v>49</v>
      </c>
      <c r="E621" s="58" t="s">
        <v>169</v>
      </c>
      <c r="F621" s="80">
        <v>53.11</v>
      </c>
      <c r="G621" s="81">
        <v>50499</v>
      </c>
      <c r="H621" s="81">
        <v>53.11</v>
      </c>
      <c r="I621" s="81">
        <v>1</v>
      </c>
      <c r="J621" s="81">
        <v>2.5269099999999998E-13</v>
      </c>
      <c r="K621" s="81">
        <v>0</v>
      </c>
      <c r="L621" s="81">
        <v>-1.30213E-13</v>
      </c>
      <c r="M621" s="81">
        <v>0</v>
      </c>
      <c r="N621" s="81">
        <v>3.82904E-13</v>
      </c>
      <c r="O621" s="81">
        <v>0</v>
      </c>
      <c r="P621" s="81">
        <v>1.2641900000000001E-13</v>
      </c>
      <c r="Q621" s="81">
        <v>1.2641900000000001E-13</v>
      </c>
      <c r="R621" s="81">
        <v>0</v>
      </c>
      <c r="S621" s="81">
        <v>0</v>
      </c>
      <c r="T621" s="81" t="s">
        <v>141</v>
      </c>
      <c r="U621" s="115">
        <v>0</v>
      </c>
      <c r="V621" s="115">
        <v>0</v>
      </c>
      <c r="W621" s="111">
        <v>0</v>
      </c>
    </row>
    <row r="622" spans="2:23" x14ac:dyDescent="0.25">
      <c r="B622" s="58" t="s">
        <v>120</v>
      </c>
      <c r="C622" s="79" t="s">
        <v>144</v>
      </c>
      <c r="D622" s="58" t="s">
        <v>49</v>
      </c>
      <c r="E622" s="58" t="s">
        <v>169</v>
      </c>
      <c r="F622" s="80">
        <v>53.11</v>
      </c>
      <c r="G622" s="81">
        <v>50554</v>
      </c>
      <c r="H622" s="81">
        <v>53.11</v>
      </c>
      <c r="I622" s="81">
        <v>1</v>
      </c>
      <c r="J622" s="81">
        <v>3.1586000000000002E-14</v>
      </c>
      <c r="K622" s="81">
        <v>0</v>
      </c>
      <c r="L622" s="81">
        <v>-1.6276999999999998E-14</v>
      </c>
      <c r="M622" s="81">
        <v>0</v>
      </c>
      <c r="N622" s="81">
        <v>4.7863E-14</v>
      </c>
      <c r="O622" s="81">
        <v>0</v>
      </c>
      <c r="P622" s="81">
        <v>1.5801999999999999E-14</v>
      </c>
      <c r="Q622" s="81">
        <v>1.5800999999999999E-14</v>
      </c>
      <c r="R622" s="81">
        <v>0</v>
      </c>
      <c r="S622" s="81">
        <v>0</v>
      </c>
      <c r="T622" s="81" t="s">
        <v>141</v>
      </c>
      <c r="U622" s="115">
        <v>0</v>
      </c>
      <c r="V622" s="115">
        <v>0</v>
      </c>
      <c r="W622" s="111">
        <v>0</v>
      </c>
    </row>
    <row r="623" spans="2:23" x14ac:dyDescent="0.25">
      <c r="B623" s="58" t="s">
        <v>120</v>
      </c>
      <c r="C623" s="79" t="s">
        <v>144</v>
      </c>
      <c r="D623" s="58" t="s">
        <v>49</v>
      </c>
      <c r="E623" s="58" t="s">
        <v>170</v>
      </c>
      <c r="F623" s="80">
        <v>53.11</v>
      </c>
      <c r="G623" s="81">
        <v>50604</v>
      </c>
      <c r="H623" s="81">
        <v>53.11</v>
      </c>
      <c r="I623" s="81">
        <v>1</v>
      </c>
      <c r="J623" s="81">
        <v>3.1586000000000002E-14</v>
      </c>
      <c r="K623" s="81">
        <v>0</v>
      </c>
      <c r="L623" s="81">
        <v>-1.6276999999999998E-14</v>
      </c>
      <c r="M623" s="81">
        <v>0</v>
      </c>
      <c r="N623" s="81">
        <v>4.7863E-14</v>
      </c>
      <c r="O623" s="81">
        <v>0</v>
      </c>
      <c r="P623" s="81">
        <v>1.5801999999999999E-14</v>
      </c>
      <c r="Q623" s="81">
        <v>1.5800999999999999E-14</v>
      </c>
      <c r="R623" s="81">
        <v>0</v>
      </c>
      <c r="S623" s="81">
        <v>0</v>
      </c>
      <c r="T623" s="81" t="s">
        <v>141</v>
      </c>
      <c r="U623" s="115">
        <v>0</v>
      </c>
      <c r="V623" s="115">
        <v>0</v>
      </c>
      <c r="W623" s="111">
        <v>0</v>
      </c>
    </row>
    <row r="624" spans="2:23" x14ac:dyDescent="0.25">
      <c r="B624" s="58" t="s">
        <v>120</v>
      </c>
      <c r="C624" s="79" t="s">
        <v>144</v>
      </c>
      <c r="D624" s="58" t="s">
        <v>49</v>
      </c>
      <c r="E624" s="58" t="s">
        <v>171</v>
      </c>
      <c r="F624" s="80">
        <v>53.22</v>
      </c>
      <c r="G624" s="81">
        <v>50750</v>
      </c>
      <c r="H624" s="81">
        <v>53.28</v>
      </c>
      <c r="I624" s="81">
        <v>1</v>
      </c>
      <c r="J624" s="81">
        <v>16.847843316186299</v>
      </c>
      <c r="K624" s="81">
        <v>6.7840108033216202E-3</v>
      </c>
      <c r="L624" s="81">
        <v>65.955791159489195</v>
      </c>
      <c r="M624" s="81">
        <v>0.103968976660632</v>
      </c>
      <c r="N624" s="81">
        <v>-49.107947843302902</v>
      </c>
      <c r="O624" s="81">
        <v>-9.7184965857310707E-2</v>
      </c>
      <c r="P624" s="81">
        <v>-18.993113261980699</v>
      </c>
      <c r="Q624" s="81">
        <v>-18.993113261980699</v>
      </c>
      <c r="R624" s="81">
        <v>0</v>
      </c>
      <c r="S624" s="81">
        <v>8.6216465980400309E-3</v>
      </c>
      <c r="T624" s="81" t="s">
        <v>160</v>
      </c>
      <c r="U624" s="115">
        <v>-2.2286225613034998</v>
      </c>
      <c r="V624" s="115">
        <v>-1.1453575413769099</v>
      </c>
      <c r="W624" s="111">
        <v>-1.0832849125933799</v>
      </c>
    </row>
    <row r="625" spans="2:23" x14ac:dyDescent="0.25">
      <c r="B625" s="58" t="s">
        <v>120</v>
      </c>
      <c r="C625" s="79" t="s">
        <v>144</v>
      </c>
      <c r="D625" s="58" t="s">
        <v>49</v>
      </c>
      <c r="E625" s="58" t="s">
        <v>171</v>
      </c>
      <c r="F625" s="80">
        <v>53.22</v>
      </c>
      <c r="G625" s="81">
        <v>50800</v>
      </c>
      <c r="H625" s="81">
        <v>53.21</v>
      </c>
      <c r="I625" s="81">
        <v>1</v>
      </c>
      <c r="J625" s="81">
        <v>-5.8978541908607003</v>
      </c>
      <c r="K625" s="81">
        <v>6.5047359185941298E-4</v>
      </c>
      <c r="L625" s="81">
        <v>-55.082442811036103</v>
      </c>
      <c r="M625" s="81">
        <v>5.6737211962780802E-2</v>
      </c>
      <c r="N625" s="81">
        <v>49.184588620175397</v>
      </c>
      <c r="O625" s="81">
        <v>-5.6086738370921402E-2</v>
      </c>
      <c r="P625" s="81">
        <v>18.993113261980799</v>
      </c>
      <c r="Q625" s="81">
        <v>18.993113261980799</v>
      </c>
      <c r="R625" s="81">
        <v>0</v>
      </c>
      <c r="S625" s="81">
        <v>6.74580717085148E-3</v>
      </c>
      <c r="T625" s="81" t="s">
        <v>160</v>
      </c>
      <c r="U625" s="115">
        <v>-2.4928098962069201</v>
      </c>
      <c r="V625" s="115">
        <v>-1.2811315219610999</v>
      </c>
      <c r="W625" s="111">
        <v>-1.2117006250466</v>
      </c>
    </row>
    <row r="626" spans="2:23" x14ac:dyDescent="0.25">
      <c r="B626" s="58" t="s">
        <v>120</v>
      </c>
      <c r="C626" s="79" t="s">
        <v>144</v>
      </c>
      <c r="D626" s="58" t="s">
        <v>49</v>
      </c>
      <c r="E626" s="58" t="s">
        <v>172</v>
      </c>
      <c r="F626" s="80">
        <v>53.29</v>
      </c>
      <c r="G626" s="81">
        <v>50750</v>
      </c>
      <c r="H626" s="81">
        <v>53.28</v>
      </c>
      <c r="I626" s="81">
        <v>1</v>
      </c>
      <c r="J626" s="81">
        <v>-19.060074329711401</v>
      </c>
      <c r="K626" s="81">
        <v>2.7609768942513401E-3</v>
      </c>
      <c r="L626" s="81">
        <v>-68.103182900485606</v>
      </c>
      <c r="M626" s="81">
        <v>3.5249130760945199E-2</v>
      </c>
      <c r="N626" s="81">
        <v>49.043108570774201</v>
      </c>
      <c r="O626" s="81">
        <v>-3.2488153866693903E-2</v>
      </c>
      <c r="P626" s="81">
        <v>18.993113261980699</v>
      </c>
      <c r="Q626" s="81">
        <v>18.993113261980699</v>
      </c>
      <c r="R626" s="81">
        <v>0</v>
      </c>
      <c r="S626" s="81">
        <v>2.7416114705064499E-3</v>
      </c>
      <c r="T626" s="81" t="s">
        <v>141</v>
      </c>
      <c r="U626" s="115">
        <v>-1.2407001930791299</v>
      </c>
      <c r="V626" s="115">
        <v>-0.63763391226723798</v>
      </c>
      <c r="W626" s="111">
        <v>-0.60307735529169604</v>
      </c>
    </row>
    <row r="627" spans="2:23" x14ac:dyDescent="0.25">
      <c r="B627" s="58" t="s">
        <v>120</v>
      </c>
      <c r="C627" s="79" t="s">
        <v>144</v>
      </c>
      <c r="D627" s="58" t="s">
        <v>49</v>
      </c>
      <c r="E627" s="58" t="s">
        <v>172</v>
      </c>
      <c r="F627" s="80">
        <v>53.29</v>
      </c>
      <c r="G627" s="81">
        <v>50950</v>
      </c>
      <c r="H627" s="81">
        <v>53.34</v>
      </c>
      <c r="I627" s="81">
        <v>1</v>
      </c>
      <c r="J627" s="81">
        <v>46.866036581831601</v>
      </c>
      <c r="K627" s="81">
        <v>1.9328543387028201E-2</v>
      </c>
      <c r="L627" s="81">
        <v>95.862125916341299</v>
      </c>
      <c r="M627" s="81">
        <v>8.0868015229764195E-2</v>
      </c>
      <c r="N627" s="81">
        <v>-48.996089334509797</v>
      </c>
      <c r="O627" s="81">
        <v>-6.1539471842735997E-2</v>
      </c>
      <c r="P627" s="81">
        <v>-18.993113261980898</v>
      </c>
      <c r="Q627" s="81">
        <v>-18.993113261980799</v>
      </c>
      <c r="R627" s="81">
        <v>0</v>
      </c>
      <c r="S627" s="81">
        <v>3.17449749216542E-3</v>
      </c>
      <c r="T627" s="81" t="s">
        <v>160</v>
      </c>
      <c r="U627" s="115">
        <v>-0.83117247456977095</v>
      </c>
      <c r="V627" s="115">
        <v>-0.42716504735399802</v>
      </c>
      <c r="W627" s="111">
        <v>-0.40401484625449702</v>
      </c>
    </row>
    <row r="628" spans="2:23" x14ac:dyDescent="0.25">
      <c r="B628" s="58" t="s">
        <v>120</v>
      </c>
      <c r="C628" s="79" t="s">
        <v>144</v>
      </c>
      <c r="D628" s="58" t="s">
        <v>49</v>
      </c>
      <c r="E628" s="58" t="s">
        <v>173</v>
      </c>
      <c r="F628" s="80">
        <v>53.21</v>
      </c>
      <c r="G628" s="81">
        <v>51300</v>
      </c>
      <c r="H628" s="81">
        <v>53.35</v>
      </c>
      <c r="I628" s="81">
        <v>1</v>
      </c>
      <c r="J628" s="81">
        <v>77.345763922249802</v>
      </c>
      <c r="K628" s="81">
        <v>9.1590041781728096E-2</v>
      </c>
      <c r="L628" s="81">
        <v>86.938538075125507</v>
      </c>
      <c r="M628" s="81">
        <v>0.115717716954419</v>
      </c>
      <c r="N628" s="81">
        <v>-9.5927741528756592</v>
      </c>
      <c r="O628" s="81">
        <v>-2.4127675172690901E-2</v>
      </c>
      <c r="P628" s="81">
        <v>-4.4190629016779903</v>
      </c>
      <c r="Q628" s="81">
        <v>-4.4190629016779797</v>
      </c>
      <c r="R628" s="81">
        <v>0</v>
      </c>
      <c r="S628" s="81">
        <v>2.9897547018278598E-4</v>
      </c>
      <c r="T628" s="81" t="s">
        <v>160</v>
      </c>
      <c r="U628" s="115">
        <v>5.74658482016253E-2</v>
      </c>
      <c r="V628" s="115">
        <v>-2.95334632935133E-2</v>
      </c>
      <c r="W628" s="111">
        <v>8.6997713872873694E-2</v>
      </c>
    </row>
    <row r="629" spans="2:23" x14ac:dyDescent="0.25">
      <c r="B629" s="58" t="s">
        <v>120</v>
      </c>
      <c r="C629" s="79" t="s">
        <v>144</v>
      </c>
      <c r="D629" s="58" t="s">
        <v>49</v>
      </c>
      <c r="E629" s="58" t="s">
        <v>174</v>
      </c>
      <c r="F629" s="80">
        <v>53.52</v>
      </c>
      <c r="G629" s="81">
        <v>54750</v>
      </c>
      <c r="H629" s="81">
        <v>54.06</v>
      </c>
      <c r="I629" s="81">
        <v>1</v>
      </c>
      <c r="J629" s="81">
        <v>53.414053651600703</v>
      </c>
      <c r="K629" s="81">
        <v>0.303251867241559</v>
      </c>
      <c r="L629" s="81">
        <v>87.876796204760197</v>
      </c>
      <c r="M629" s="81">
        <v>0.82080659506882403</v>
      </c>
      <c r="N629" s="81">
        <v>-34.462742553159401</v>
      </c>
      <c r="O629" s="81">
        <v>-0.51755472782726497</v>
      </c>
      <c r="P629" s="81">
        <v>-14.1070389939956</v>
      </c>
      <c r="Q629" s="81">
        <v>-14.1070389939956</v>
      </c>
      <c r="R629" s="81">
        <v>0</v>
      </c>
      <c r="S629" s="81">
        <v>2.1152618692141599E-2</v>
      </c>
      <c r="T629" s="81" t="s">
        <v>141</v>
      </c>
      <c r="U629" s="115">
        <v>-9.2293878311225708</v>
      </c>
      <c r="V629" s="115">
        <v>-4.7432657006243799</v>
      </c>
      <c r="W629" s="111">
        <v>-4.48620451193863</v>
      </c>
    </row>
    <row r="630" spans="2:23" x14ac:dyDescent="0.25">
      <c r="B630" s="58" t="s">
        <v>120</v>
      </c>
      <c r="C630" s="79" t="s">
        <v>144</v>
      </c>
      <c r="D630" s="58" t="s">
        <v>49</v>
      </c>
      <c r="E630" s="58" t="s">
        <v>175</v>
      </c>
      <c r="F630" s="80">
        <v>53.34</v>
      </c>
      <c r="G630" s="81">
        <v>53150</v>
      </c>
      <c r="H630" s="81">
        <v>53.91</v>
      </c>
      <c r="I630" s="81">
        <v>1</v>
      </c>
      <c r="J630" s="81">
        <v>116.74415624183</v>
      </c>
      <c r="K630" s="81">
        <v>0.59968471273113699</v>
      </c>
      <c r="L630" s="81">
        <v>111.579473473167</v>
      </c>
      <c r="M630" s="81">
        <v>0.54779907162416497</v>
      </c>
      <c r="N630" s="81">
        <v>5.1646827686626002</v>
      </c>
      <c r="O630" s="81">
        <v>5.18856411069719E-2</v>
      </c>
      <c r="P630" s="81">
        <v>-3.1891133173354402E-2</v>
      </c>
      <c r="Q630" s="81">
        <v>-3.1891133173354402E-2</v>
      </c>
      <c r="R630" s="81">
        <v>0</v>
      </c>
      <c r="S630" s="81">
        <v>4.4749952504000001E-8</v>
      </c>
      <c r="T630" s="81" t="s">
        <v>160</v>
      </c>
      <c r="U630" s="115">
        <v>-0.161501673776278</v>
      </c>
      <c r="V630" s="115">
        <v>0</v>
      </c>
      <c r="W630" s="111">
        <v>-0.161504639531586</v>
      </c>
    </row>
    <row r="631" spans="2:23" x14ac:dyDescent="0.25">
      <c r="B631" s="58" t="s">
        <v>120</v>
      </c>
      <c r="C631" s="79" t="s">
        <v>144</v>
      </c>
      <c r="D631" s="58" t="s">
        <v>49</v>
      </c>
      <c r="E631" s="58" t="s">
        <v>175</v>
      </c>
      <c r="F631" s="80">
        <v>53.34</v>
      </c>
      <c r="G631" s="81">
        <v>54500</v>
      </c>
      <c r="H631" s="81">
        <v>53.11</v>
      </c>
      <c r="I631" s="81">
        <v>1</v>
      </c>
      <c r="J631" s="81">
        <v>-38.245011345288702</v>
      </c>
      <c r="K631" s="81">
        <v>8.0988641034405701E-2</v>
      </c>
      <c r="L631" s="81">
        <v>15.9443828253689</v>
      </c>
      <c r="M631" s="81">
        <v>1.4076346539667901E-2</v>
      </c>
      <c r="N631" s="81">
        <v>-54.1893941706576</v>
      </c>
      <c r="O631" s="81">
        <v>6.6912294494737803E-2</v>
      </c>
      <c r="P631" s="81">
        <v>-18.961222128807101</v>
      </c>
      <c r="Q631" s="81">
        <v>-18.961222128807101</v>
      </c>
      <c r="R631" s="81">
        <v>0</v>
      </c>
      <c r="S631" s="81">
        <v>1.9907062293496699E-2</v>
      </c>
      <c r="T631" s="81" t="s">
        <v>160</v>
      </c>
      <c r="U631" s="115">
        <v>-8.9021537847690393</v>
      </c>
      <c r="V631" s="115">
        <v>-4.5750900798198</v>
      </c>
      <c r="W631" s="111">
        <v>-4.3271431655012504</v>
      </c>
    </row>
    <row r="632" spans="2:23" x14ac:dyDescent="0.25">
      <c r="B632" s="58" t="s">
        <v>120</v>
      </c>
      <c r="C632" s="79" t="s">
        <v>144</v>
      </c>
      <c r="D632" s="58" t="s">
        <v>49</v>
      </c>
      <c r="E632" s="58" t="s">
        <v>176</v>
      </c>
      <c r="F632" s="80">
        <v>52.98</v>
      </c>
      <c r="G632" s="81">
        <v>51250</v>
      </c>
      <c r="H632" s="81">
        <v>52.98</v>
      </c>
      <c r="I632" s="81">
        <v>1</v>
      </c>
      <c r="J632" s="81">
        <v>0</v>
      </c>
      <c r="K632" s="81">
        <v>0</v>
      </c>
      <c r="L632" s="81">
        <v>0</v>
      </c>
      <c r="M632" s="81">
        <v>0</v>
      </c>
      <c r="N632" s="81">
        <v>0</v>
      </c>
      <c r="O632" s="81">
        <v>0</v>
      </c>
      <c r="P632" s="81">
        <v>0</v>
      </c>
      <c r="Q632" s="81">
        <v>0</v>
      </c>
      <c r="R632" s="81">
        <v>0</v>
      </c>
      <c r="S632" s="81">
        <v>0</v>
      </c>
      <c r="T632" s="81" t="s">
        <v>141</v>
      </c>
      <c r="U632" s="115">
        <v>0</v>
      </c>
      <c r="V632" s="115">
        <v>0</v>
      </c>
      <c r="W632" s="111">
        <v>0</v>
      </c>
    </row>
    <row r="633" spans="2:23" x14ac:dyDescent="0.25">
      <c r="B633" s="58" t="s">
        <v>120</v>
      </c>
      <c r="C633" s="79" t="s">
        <v>144</v>
      </c>
      <c r="D633" s="58" t="s">
        <v>49</v>
      </c>
      <c r="E633" s="58" t="s">
        <v>177</v>
      </c>
      <c r="F633" s="80">
        <v>53.35</v>
      </c>
      <c r="G633" s="81">
        <v>53200</v>
      </c>
      <c r="H633" s="81">
        <v>53.84</v>
      </c>
      <c r="I633" s="81">
        <v>1</v>
      </c>
      <c r="J633" s="81">
        <v>79.333210050269798</v>
      </c>
      <c r="K633" s="81">
        <v>0.32091873147872302</v>
      </c>
      <c r="L633" s="81">
        <v>88.873009324763501</v>
      </c>
      <c r="M633" s="81">
        <v>0.40274001699055001</v>
      </c>
      <c r="N633" s="81">
        <v>-9.5397992744936406</v>
      </c>
      <c r="O633" s="81">
        <v>-8.18212855118267E-2</v>
      </c>
      <c r="P633" s="81">
        <v>-4.4190629016780099</v>
      </c>
      <c r="Q633" s="81">
        <v>-4.4190629016780001</v>
      </c>
      <c r="R633" s="81">
        <v>0</v>
      </c>
      <c r="S633" s="81">
        <v>9.9573868220904005E-4</v>
      </c>
      <c r="T633" s="81" t="s">
        <v>141</v>
      </c>
      <c r="U633" s="115">
        <v>0.28928984749554898</v>
      </c>
      <c r="V633" s="115">
        <v>-0.14867493232187601</v>
      </c>
      <c r="W633" s="111">
        <v>0.43795673719879502</v>
      </c>
    </row>
    <row r="634" spans="2:23" x14ac:dyDescent="0.25">
      <c r="B634" s="58" t="s">
        <v>120</v>
      </c>
      <c r="C634" s="79" t="s">
        <v>144</v>
      </c>
      <c r="D634" s="58" t="s">
        <v>49</v>
      </c>
      <c r="E634" s="58" t="s">
        <v>178</v>
      </c>
      <c r="F634" s="80">
        <v>54.11</v>
      </c>
      <c r="G634" s="81">
        <v>53050</v>
      </c>
      <c r="H634" s="81">
        <v>54.01</v>
      </c>
      <c r="I634" s="81">
        <v>1</v>
      </c>
      <c r="J634" s="81">
        <v>-103.24246112141699</v>
      </c>
      <c r="K634" s="81">
        <v>0.100194654317028</v>
      </c>
      <c r="L634" s="81">
        <v>-96.720475999599103</v>
      </c>
      <c r="M634" s="81">
        <v>8.7935594489336799E-2</v>
      </c>
      <c r="N634" s="81">
        <v>-6.5219851218174902</v>
      </c>
      <c r="O634" s="81">
        <v>1.2259059827691E-2</v>
      </c>
      <c r="P634" s="81">
        <v>-2.8449920663100801</v>
      </c>
      <c r="Q634" s="81">
        <v>-2.8449920663100698</v>
      </c>
      <c r="R634" s="81">
        <v>0</v>
      </c>
      <c r="S634" s="81">
        <v>7.6083410659252002E-5</v>
      </c>
      <c r="T634" s="81" t="s">
        <v>160</v>
      </c>
      <c r="U634" s="115">
        <v>1.05262621032164E-2</v>
      </c>
      <c r="V634" s="115">
        <v>-5.4097691963494203E-3</v>
      </c>
      <c r="W634" s="111">
        <v>1.5935738656348598E-2</v>
      </c>
    </row>
    <row r="635" spans="2:23" x14ac:dyDescent="0.25">
      <c r="B635" s="58" t="s">
        <v>120</v>
      </c>
      <c r="C635" s="79" t="s">
        <v>144</v>
      </c>
      <c r="D635" s="58" t="s">
        <v>49</v>
      </c>
      <c r="E635" s="58" t="s">
        <v>178</v>
      </c>
      <c r="F635" s="80">
        <v>54.11</v>
      </c>
      <c r="G635" s="81">
        <v>53050</v>
      </c>
      <c r="H635" s="81">
        <v>54.01</v>
      </c>
      <c r="I635" s="81">
        <v>2</v>
      </c>
      <c r="J635" s="81">
        <v>-91.670626599927004</v>
      </c>
      <c r="K635" s="81">
        <v>7.1429782140397496E-2</v>
      </c>
      <c r="L635" s="81">
        <v>-85.879652069696306</v>
      </c>
      <c r="M635" s="81">
        <v>6.26901744367028E-2</v>
      </c>
      <c r="N635" s="81">
        <v>-5.7909745302306597</v>
      </c>
      <c r="O635" s="81">
        <v>8.7396077036947292E-3</v>
      </c>
      <c r="P635" s="81">
        <v>-2.5261137961809101</v>
      </c>
      <c r="Q635" s="81">
        <v>-2.5261137961808999</v>
      </c>
      <c r="R635" s="81">
        <v>0</v>
      </c>
      <c r="S635" s="81">
        <v>5.4240632745672002E-5</v>
      </c>
      <c r="T635" s="81" t="s">
        <v>141</v>
      </c>
      <c r="U635" s="115">
        <v>-0.106634260561337</v>
      </c>
      <c r="V635" s="115">
        <v>-5.4802619619736301E-2</v>
      </c>
      <c r="W635" s="111">
        <v>-5.1832592758140103E-2</v>
      </c>
    </row>
    <row r="636" spans="2:23" x14ac:dyDescent="0.25">
      <c r="B636" s="58" t="s">
        <v>120</v>
      </c>
      <c r="C636" s="79" t="s">
        <v>144</v>
      </c>
      <c r="D636" s="58" t="s">
        <v>49</v>
      </c>
      <c r="E636" s="58" t="s">
        <v>178</v>
      </c>
      <c r="F636" s="80">
        <v>54.11</v>
      </c>
      <c r="G636" s="81">
        <v>53100</v>
      </c>
      <c r="H636" s="81">
        <v>54.11</v>
      </c>
      <c r="I636" s="81">
        <v>1</v>
      </c>
      <c r="J636" s="81">
        <v>0</v>
      </c>
      <c r="K636" s="81">
        <v>0</v>
      </c>
      <c r="L636" s="81">
        <v>0</v>
      </c>
      <c r="M636" s="81">
        <v>0</v>
      </c>
      <c r="N636" s="81">
        <v>0</v>
      </c>
      <c r="O636" s="81">
        <v>0</v>
      </c>
      <c r="P636" s="81">
        <v>0</v>
      </c>
      <c r="Q636" s="81">
        <v>0</v>
      </c>
      <c r="R636" s="81">
        <v>0</v>
      </c>
      <c r="S636" s="81">
        <v>0</v>
      </c>
      <c r="T636" s="81" t="s">
        <v>141</v>
      </c>
      <c r="U636" s="115">
        <v>0</v>
      </c>
      <c r="V636" s="115">
        <v>0</v>
      </c>
      <c r="W636" s="111">
        <v>0</v>
      </c>
    </row>
    <row r="637" spans="2:23" x14ac:dyDescent="0.25">
      <c r="B637" s="58" t="s">
        <v>120</v>
      </c>
      <c r="C637" s="79" t="s">
        <v>144</v>
      </c>
      <c r="D637" s="58" t="s">
        <v>49</v>
      </c>
      <c r="E637" s="58" t="s">
        <v>178</v>
      </c>
      <c r="F637" s="80">
        <v>54.11</v>
      </c>
      <c r="G637" s="81">
        <v>53100</v>
      </c>
      <c r="H637" s="81">
        <v>54.11</v>
      </c>
      <c r="I637" s="81">
        <v>2</v>
      </c>
      <c r="J637" s="81">
        <v>0</v>
      </c>
      <c r="K637" s="81">
        <v>0</v>
      </c>
      <c r="L637" s="81">
        <v>0</v>
      </c>
      <c r="M637" s="81">
        <v>0</v>
      </c>
      <c r="N637" s="81">
        <v>0</v>
      </c>
      <c r="O637" s="81">
        <v>0</v>
      </c>
      <c r="P637" s="81">
        <v>0</v>
      </c>
      <c r="Q637" s="81">
        <v>0</v>
      </c>
      <c r="R637" s="81">
        <v>0</v>
      </c>
      <c r="S637" s="81">
        <v>0</v>
      </c>
      <c r="T637" s="81" t="s">
        <v>141</v>
      </c>
      <c r="U637" s="115">
        <v>0</v>
      </c>
      <c r="V637" s="115">
        <v>0</v>
      </c>
      <c r="W637" s="111">
        <v>0</v>
      </c>
    </row>
    <row r="638" spans="2:23" x14ac:dyDescent="0.25">
      <c r="B638" s="58" t="s">
        <v>120</v>
      </c>
      <c r="C638" s="79" t="s">
        <v>144</v>
      </c>
      <c r="D638" s="58" t="s">
        <v>49</v>
      </c>
      <c r="E638" s="58" t="s">
        <v>179</v>
      </c>
      <c r="F638" s="80">
        <v>54.11</v>
      </c>
      <c r="G638" s="81">
        <v>53000</v>
      </c>
      <c r="H638" s="81">
        <v>54.11</v>
      </c>
      <c r="I638" s="81">
        <v>1</v>
      </c>
      <c r="J638" s="81">
        <v>-28.2737152929862</v>
      </c>
      <c r="K638" s="81">
        <v>0</v>
      </c>
      <c r="L638" s="81">
        <v>-34.116370780940997</v>
      </c>
      <c r="M638" s="81">
        <v>0</v>
      </c>
      <c r="N638" s="81">
        <v>5.8426554879547998</v>
      </c>
      <c r="O638" s="81">
        <v>0</v>
      </c>
      <c r="P638" s="81">
        <v>2.3381999242193499</v>
      </c>
      <c r="Q638" s="81">
        <v>2.3381999242193401</v>
      </c>
      <c r="R638" s="81">
        <v>0</v>
      </c>
      <c r="S638" s="81">
        <v>0</v>
      </c>
      <c r="T638" s="81" t="s">
        <v>160</v>
      </c>
      <c r="U638" s="115">
        <v>0</v>
      </c>
      <c r="V638" s="115">
        <v>0</v>
      </c>
      <c r="W638" s="111">
        <v>0</v>
      </c>
    </row>
    <row r="639" spans="2:23" x14ac:dyDescent="0.25">
      <c r="B639" s="58" t="s">
        <v>120</v>
      </c>
      <c r="C639" s="79" t="s">
        <v>144</v>
      </c>
      <c r="D639" s="58" t="s">
        <v>49</v>
      </c>
      <c r="E639" s="58" t="s">
        <v>179</v>
      </c>
      <c r="F639" s="80">
        <v>54.11</v>
      </c>
      <c r="G639" s="81">
        <v>53000</v>
      </c>
      <c r="H639" s="81">
        <v>54.11</v>
      </c>
      <c r="I639" s="81">
        <v>2</v>
      </c>
      <c r="J639" s="81">
        <v>-24.9751151754711</v>
      </c>
      <c r="K639" s="81">
        <v>0</v>
      </c>
      <c r="L639" s="81">
        <v>-30.1361275231645</v>
      </c>
      <c r="M639" s="81">
        <v>0</v>
      </c>
      <c r="N639" s="81">
        <v>5.1610123476933696</v>
      </c>
      <c r="O639" s="81">
        <v>0</v>
      </c>
      <c r="P639" s="81">
        <v>2.0654099330604199</v>
      </c>
      <c r="Q639" s="81">
        <v>2.0654099330604101</v>
      </c>
      <c r="R639" s="81">
        <v>0</v>
      </c>
      <c r="S639" s="81">
        <v>0</v>
      </c>
      <c r="T639" s="81" t="s">
        <v>160</v>
      </c>
      <c r="U639" s="115">
        <v>0</v>
      </c>
      <c r="V639" s="115">
        <v>0</v>
      </c>
      <c r="W639" s="111">
        <v>0</v>
      </c>
    </row>
    <row r="640" spans="2:23" x14ac:dyDescent="0.25">
      <c r="B640" s="58" t="s">
        <v>120</v>
      </c>
      <c r="C640" s="79" t="s">
        <v>144</v>
      </c>
      <c r="D640" s="58" t="s">
        <v>49</v>
      </c>
      <c r="E640" s="58" t="s">
        <v>179</v>
      </c>
      <c r="F640" s="80">
        <v>54.11</v>
      </c>
      <c r="G640" s="81">
        <v>53000</v>
      </c>
      <c r="H640" s="81">
        <v>54.11</v>
      </c>
      <c r="I640" s="81">
        <v>3</v>
      </c>
      <c r="J640" s="81">
        <v>-24.9751151754711</v>
      </c>
      <c r="K640" s="81">
        <v>0</v>
      </c>
      <c r="L640" s="81">
        <v>-30.1361275231645</v>
      </c>
      <c r="M640" s="81">
        <v>0</v>
      </c>
      <c r="N640" s="81">
        <v>5.1610123476933696</v>
      </c>
      <c r="O640" s="81">
        <v>0</v>
      </c>
      <c r="P640" s="81">
        <v>2.0654099330604199</v>
      </c>
      <c r="Q640" s="81">
        <v>2.0654099330604101</v>
      </c>
      <c r="R640" s="81">
        <v>0</v>
      </c>
      <c r="S640" s="81">
        <v>0</v>
      </c>
      <c r="T640" s="81" t="s">
        <v>160</v>
      </c>
      <c r="U640" s="115">
        <v>0</v>
      </c>
      <c r="V640" s="115">
        <v>0</v>
      </c>
      <c r="W640" s="111">
        <v>0</v>
      </c>
    </row>
    <row r="641" spans="2:23" x14ac:dyDescent="0.25">
      <c r="B641" s="58" t="s">
        <v>120</v>
      </c>
      <c r="C641" s="79" t="s">
        <v>144</v>
      </c>
      <c r="D641" s="58" t="s">
        <v>49</v>
      </c>
      <c r="E641" s="58" t="s">
        <v>179</v>
      </c>
      <c r="F641" s="80">
        <v>54.11</v>
      </c>
      <c r="G641" s="81">
        <v>53000</v>
      </c>
      <c r="H641" s="81">
        <v>54.11</v>
      </c>
      <c r="I641" s="81">
        <v>4</v>
      </c>
      <c r="J641" s="81">
        <v>-27.4117117779561</v>
      </c>
      <c r="K641" s="81">
        <v>0</v>
      </c>
      <c r="L641" s="81">
        <v>-33.076237525424403</v>
      </c>
      <c r="M641" s="81">
        <v>0</v>
      </c>
      <c r="N641" s="81">
        <v>5.6645257474682804</v>
      </c>
      <c r="O641" s="81">
        <v>0</v>
      </c>
      <c r="P641" s="81">
        <v>2.26691334116384</v>
      </c>
      <c r="Q641" s="81">
        <v>2.26691334116384</v>
      </c>
      <c r="R641" s="81">
        <v>0</v>
      </c>
      <c r="S641" s="81">
        <v>0</v>
      </c>
      <c r="T641" s="81" t="s">
        <v>160</v>
      </c>
      <c r="U641" s="115">
        <v>0</v>
      </c>
      <c r="V641" s="115">
        <v>0</v>
      </c>
      <c r="W641" s="111">
        <v>0</v>
      </c>
    </row>
    <row r="642" spans="2:23" x14ac:dyDescent="0.25">
      <c r="B642" s="58" t="s">
        <v>120</v>
      </c>
      <c r="C642" s="79" t="s">
        <v>144</v>
      </c>
      <c r="D642" s="58" t="s">
        <v>49</v>
      </c>
      <c r="E642" s="58" t="s">
        <v>179</v>
      </c>
      <c r="F642" s="80">
        <v>54.11</v>
      </c>
      <c r="G642" s="81">
        <v>53204</v>
      </c>
      <c r="H642" s="81">
        <v>54.16</v>
      </c>
      <c r="I642" s="81">
        <v>1</v>
      </c>
      <c r="J642" s="81">
        <v>12.663823067849201</v>
      </c>
      <c r="K642" s="81">
        <v>2.0495594597866401E-2</v>
      </c>
      <c r="L642" s="81">
        <v>6.7465450874457202</v>
      </c>
      <c r="M642" s="81">
        <v>5.8169282648446704E-3</v>
      </c>
      <c r="N642" s="81">
        <v>5.9172779804035098</v>
      </c>
      <c r="O642" s="81">
        <v>1.46786663330217E-2</v>
      </c>
      <c r="P642" s="81">
        <v>2.4376955323712099</v>
      </c>
      <c r="Q642" s="81">
        <v>2.4376955323712002</v>
      </c>
      <c r="R642" s="81">
        <v>0</v>
      </c>
      <c r="S642" s="81">
        <v>7.5943354519173605E-4</v>
      </c>
      <c r="T642" s="81" t="s">
        <v>160</v>
      </c>
      <c r="U642" s="115">
        <v>0.49876570291797101</v>
      </c>
      <c r="V642" s="115">
        <v>-0.25633100424287503</v>
      </c>
      <c r="W642" s="111">
        <v>0.75508284085212696</v>
      </c>
    </row>
    <row r="643" spans="2:23" x14ac:dyDescent="0.25">
      <c r="B643" s="58" t="s">
        <v>120</v>
      </c>
      <c r="C643" s="79" t="s">
        <v>144</v>
      </c>
      <c r="D643" s="58" t="s">
        <v>49</v>
      </c>
      <c r="E643" s="58" t="s">
        <v>179</v>
      </c>
      <c r="F643" s="80">
        <v>54.11</v>
      </c>
      <c r="G643" s="81">
        <v>53304</v>
      </c>
      <c r="H643" s="81">
        <v>54.31</v>
      </c>
      <c r="I643" s="81">
        <v>1</v>
      </c>
      <c r="J643" s="81">
        <v>25.499825450775301</v>
      </c>
      <c r="K643" s="81">
        <v>6.0277349786454798E-2</v>
      </c>
      <c r="L643" s="81">
        <v>21.716920569767499</v>
      </c>
      <c r="M643" s="81">
        <v>4.3719604038413899E-2</v>
      </c>
      <c r="N643" s="81">
        <v>3.7829048810078101</v>
      </c>
      <c r="O643" s="81">
        <v>1.6557745748040899E-2</v>
      </c>
      <c r="P643" s="81">
        <v>1.55732868130837</v>
      </c>
      <c r="Q643" s="81">
        <v>1.55732868130836</v>
      </c>
      <c r="R643" s="81">
        <v>0</v>
      </c>
      <c r="S643" s="81">
        <v>2.2482277202469801E-4</v>
      </c>
      <c r="T643" s="81" t="s">
        <v>160</v>
      </c>
      <c r="U643" s="115">
        <v>0.14101442079972401</v>
      </c>
      <c r="V643" s="115">
        <v>-7.2471639258374604E-2</v>
      </c>
      <c r="W643" s="111">
        <v>0.21348213968129401</v>
      </c>
    </row>
    <row r="644" spans="2:23" x14ac:dyDescent="0.25">
      <c r="B644" s="58" t="s">
        <v>120</v>
      </c>
      <c r="C644" s="79" t="s">
        <v>144</v>
      </c>
      <c r="D644" s="58" t="s">
        <v>49</v>
      </c>
      <c r="E644" s="58" t="s">
        <v>179</v>
      </c>
      <c r="F644" s="80">
        <v>54.11</v>
      </c>
      <c r="G644" s="81">
        <v>53354</v>
      </c>
      <c r="H644" s="81">
        <v>54.19</v>
      </c>
      <c r="I644" s="81">
        <v>1</v>
      </c>
      <c r="J644" s="81">
        <v>32.228812387209103</v>
      </c>
      <c r="K644" s="81">
        <v>2.1812623305688301E-2</v>
      </c>
      <c r="L644" s="81">
        <v>41.966878771438203</v>
      </c>
      <c r="M644" s="81">
        <v>3.6985597190148399E-2</v>
      </c>
      <c r="N644" s="81">
        <v>-9.7380663842291195</v>
      </c>
      <c r="O644" s="81">
        <v>-1.5172973884459999E-2</v>
      </c>
      <c r="P644" s="81">
        <v>-3.9433816890911602</v>
      </c>
      <c r="Q644" s="81">
        <v>-3.9433816890911602</v>
      </c>
      <c r="R644" s="81">
        <v>0</v>
      </c>
      <c r="S644" s="81">
        <v>3.26555442063049E-4</v>
      </c>
      <c r="T644" s="81" t="s">
        <v>141</v>
      </c>
      <c r="U644" s="115">
        <v>-4.2571225105198E-2</v>
      </c>
      <c r="V644" s="115">
        <v>-2.1878659296787301E-2</v>
      </c>
      <c r="W644" s="111">
        <v>-2.0692945798818502E-2</v>
      </c>
    </row>
    <row r="645" spans="2:23" x14ac:dyDescent="0.25">
      <c r="B645" s="58" t="s">
        <v>120</v>
      </c>
      <c r="C645" s="79" t="s">
        <v>144</v>
      </c>
      <c r="D645" s="58" t="s">
        <v>49</v>
      </c>
      <c r="E645" s="58" t="s">
        <v>179</v>
      </c>
      <c r="F645" s="80">
        <v>54.11</v>
      </c>
      <c r="G645" s="81">
        <v>53454</v>
      </c>
      <c r="H645" s="81">
        <v>54.31</v>
      </c>
      <c r="I645" s="81">
        <v>1</v>
      </c>
      <c r="J645" s="81">
        <v>28.278894305630299</v>
      </c>
      <c r="K645" s="81">
        <v>5.4539257866762302E-2</v>
      </c>
      <c r="L645" s="81">
        <v>37.723533256990898</v>
      </c>
      <c r="M645" s="81">
        <v>9.70530303668867E-2</v>
      </c>
      <c r="N645" s="81">
        <v>-9.4446389513606608</v>
      </c>
      <c r="O645" s="81">
        <v>-4.2513772500124301E-2</v>
      </c>
      <c r="P645" s="81">
        <v>-3.8277716866271199</v>
      </c>
      <c r="Q645" s="81">
        <v>-3.8277716866271101</v>
      </c>
      <c r="R645" s="81">
        <v>0</v>
      </c>
      <c r="S645" s="81">
        <v>9.9925522099319499E-4</v>
      </c>
      <c r="T645" s="81" t="s">
        <v>141</v>
      </c>
      <c r="U645" s="115">
        <v>-0.41574381695958201</v>
      </c>
      <c r="V645" s="115">
        <v>-0.21366350870870199</v>
      </c>
      <c r="W645" s="111">
        <v>-0.202084019176796</v>
      </c>
    </row>
    <row r="646" spans="2:23" x14ac:dyDescent="0.25">
      <c r="B646" s="58" t="s">
        <v>120</v>
      </c>
      <c r="C646" s="79" t="s">
        <v>144</v>
      </c>
      <c r="D646" s="58" t="s">
        <v>49</v>
      </c>
      <c r="E646" s="58" t="s">
        <v>179</v>
      </c>
      <c r="F646" s="80">
        <v>54.11</v>
      </c>
      <c r="G646" s="81">
        <v>53604</v>
      </c>
      <c r="H646" s="81">
        <v>54.25</v>
      </c>
      <c r="I646" s="81">
        <v>1</v>
      </c>
      <c r="J646" s="81">
        <v>23.736761226344001</v>
      </c>
      <c r="K646" s="81">
        <v>2.45093717579664E-2</v>
      </c>
      <c r="L646" s="81">
        <v>28.555479626654702</v>
      </c>
      <c r="M646" s="81">
        <v>3.54705706268107E-2</v>
      </c>
      <c r="N646" s="81">
        <v>-4.81871840031069</v>
      </c>
      <c r="O646" s="81">
        <v>-1.09611988688443E-2</v>
      </c>
      <c r="P646" s="81">
        <v>-1.9382756165564801</v>
      </c>
      <c r="Q646" s="81">
        <v>-1.9382756165564801</v>
      </c>
      <c r="R646" s="81">
        <v>0</v>
      </c>
      <c r="S646" s="81">
        <v>1.6342568790957799E-4</v>
      </c>
      <c r="T646" s="81" t="s">
        <v>141</v>
      </c>
      <c r="U646" s="115">
        <v>8.0742821329514505E-2</v>
      </c>
      <c r="V646" s="115">
        <v>-4.1496214265962499E-2</v>
      </c>
      <c r="W646" s="111">
        <v>0.122236790844322</v>
      </c>
    </row>
    <row r="647" spans="2:23" x14ac:dyDescent="0.25">
      <c r="B647" s="58" t="s">
        <v>120</v>
      </c>
      <c r="C647" s="79" t="s">
        <v>144</v>
      </c>
      <c r="D647" s="58" t="s">
        <v>49</v>
      </c>
      <c r="E647" s="58" t="s">
        <v>179</v>
      </c>
      <c r="F647" s="80">
        <v>54.11</v>
      </c>
      <c r="G647" s="81">
        <v>53654</v>
      </c>
      <c r="H647" s="81">
        <v>54.08</v>
      </c>
      <c r="I647" s="81">
        <v>1</v>
      </c>
      <c r="J647" s="81">
        <v>-16.870216187857299</v>
      </c>
      <c r="K647" s="81">
        <v>1.38801465523554E-2</v>
      </c>
      <c r="L647" s="81">
        <v>-9.35615142847921</v>
      </c>
      <c r="M647" s="81">
        <v>4.2692072670819396E-3</v>
      </c>
      <c r="N647" s="81">
        <v>-7.51406475937811</v>
      </c>
      <c r="O647" s="81">
        <v>9.6109392852734201E-3</v>
      </c>
      <c r="P647" s="81">
        <v>-3.0215283529091499</v>
      </c>
      <c r="Q647" s="81">
        <v>-3.0215283529091499</v>
      </c>
      <c r="R647" s="81">
        <v>0</v>
      </c>
      <c r="S647" s="81">
        <v>4.4525223005914999E-4</v>
      </c>
      <c r="T647" s="81" t="s">
        <v>141</v>
      </c>
      <c r="U647" s="115">
        <v>0.29448181785551297</v>
      </c>
      <c r="V647" s="115">
        <v>-0.15134324525635201</v>
      </c>
      <c r="W647" s="111">
        <v>0.445816876149982</v>
      </c>
    </row>
    <row r="648" spans="2:23" x14ac:dyDescent="0.25">
      <c r="B648" s="58" t="s">
        <v>120</v>
      </c>
      <c r="C648" s="79" t="s">
        <v>144</v>
      </c>
      <c r="D648" s="58" t="s">
        <v>49</v>
      </c>
      <c r="E648" s="58" t="s">
        <v>180</v>
      </c>
      <c r="F648" s="80">
        <v>54.01</v>
      </c>
      <c r="G648" s="81">
        <v>53150</v>
      </c>
      <c r="H648" s="81">
        <v>53.91</v>
      </c>
      <c r="I648" s="81">
        <v>1</v>
      </c>
      <c r="J648" s="81">
        <v>-22.579618027128198</v>
      </c>
      <c r="K648" s="81">
        <v>1.3949199150867699E-2</v>
      </c>
      <c r="L648" s="81">
        <v>8.4250043166409991</v>
      </c>
      <c r="M648" s="81">
        <v>1.94203189004108E-3</v>
      </c>
      <c r="N648" s="81">
        <v>-31.004622343769199</v>
      </c>
      <c r="O648" s="81">
        <v>1.2007167260826601E-2</v>
      </c>
      <c r="P648" s="81">
        <v>-12.2268319127572</v>
      </c>
      <c r="Q648" s="81">
        <v>-12.2268319127572</v>
      </c>
      <c r="R648" s="81">
        <v>0</v>
      </c>
      <c r="S648" s="81">
        <v>4.09019465352031E-3</v>
      </c>
      <c r="T648" s="81" t="s">
        <v>160</v>
      </c>
      <c r="U648" s="115">
        <v>-2.4525554889827501</v>
      </c>
      <c r="V648" s="115">
        <v>-1.26044354648763</v>
      </c>
      <c r="W648" s="111">
        <v>-1.19213383398539</v>
      </c>
    </row>
    <row r="649" spans="2:23" x14ac:dyDescent="0.25">
      <c r="B649" s="58" t="s">
        <v>120</v>
      </c>
      <c r="C649" s="79" t="s">
        <v>144</v>
      </c>
      <c r="D649" s="58" t="s">
        <v>49</v>
      </c>
      <c r="E649" s="58" t="s">
        <v>180</v>
      </c>
      <c r="F649" s="80">
        <v>54.01</v>
      </c>
      <c r="G649" s="81">
        <v>53150</v>
      </c>
      <c r="H649" s="81">
        <v>53.91</v>
      </c>
      <c r="I649" s="81">
        <v>2</v>
      </c>
      <c r="J649" s="81">
        <v>-22.513321436610401</v>
      </c>
      <c r="K649" s="81">
        <v>1.3882611697342E-2</v>
      </c>
      <c r="L649" s="81">
        <v>8.4002674472831504</v>
      </c>
      <c r="M649" s="81">
        <v>1.9327614683613901E-3</v>
      </c>
      <c r="N649" s="81">
        <v>-30.9135888838935</v>
      </c>
      <c r="O649" s="81">
        <v>1.19498502289806E-2</v>
      </c>
      <c r="P649" s="81">
        <v>-12.1909324007427</v>
      </c>
      <c r="Q649" s="81">
        <v>-12.1909324007426</v>
      </c>
      <c r="R649" s="81">
        <v>0</v>
      </c>
      <c r="S649" s="81">
        <v>4.0706698303776996E-3</v>
      </c>
      <c r="T649" s="81" t="s">
        <v>160</v>
      </c>
      <c r="U649" s="115">
        <v>-2.4465449700335999</v>
      </c>
      <c r="V649" s="115">
        <v>-1.25735455630799</v>
      </c>
      <c r="W649" s="111">
        <v>-1.1892122515660399</v>
      </c>
    </row>
    <row r="650" spans="2:23" x14ac:dyDescent="0.25">
      <c r="B650" s="58" t="s">
        <v>120</v>
      </c>
      <c r="C650" s="79" t="s">
        <v>144</v>
      </c>
      <c r="D650" s="58" t="s">
        <v>49</v>
      </c>
      <c r="E650" s="58" t="s">
        <v>180</v>
      </c>
      <c r="F650" s="80">
        <v>54.01</v>
      </c>
      <c r="G650" s="81">
        <v>53900</v>
      </c>
      <c r="H650" s="81">
        <v>53.91</v>
      </c>
      <c r="I650" s="81">
        <v>1</v>
      </c>
      <c r="J650" s="81">
        <v>-15.8242941626344</v>
      </c>
      <c r="K650" s="81">
        <v>1.1744148601467899E-2</v>
      </c>
      <c r="L650" s="81">
        <v>3.1733461912727701</v>
      </c>
      <c r="M650" s="81">
        <v>4.72288911729306E-4</v>
      </c>
      <c r="N650" s="81">
        <v>-18.997640353907101</v>
      </c>
      <c r="O650" s="81">
        <v>1.12718596897386E-2</v>
      </c>
      <c r="P650" s="81">
        <v>-8.7709461327431004</v>
      </c>
      <c r="Q650" s="81">
        <v>-8.7709461327430898</v>
      </c>
      <c r="R650" s="81">
        <v>0</v>
      </c>
      <c r="S650" s="81">
        <v>3.60799336537726E-3</v>
      </c>
      <c r="T650" s="81" t="s">
        <v>160</v>
      </c>
      <c r="U650" s="115">
        <v>-1.2915344865324401</v>
      </c>
      <c r="V650" s="115">
        <v>-0.66375921602134702</v>
      </c>
      <c r="W650" s="111">
        <v>-0.62778679873738397</v>
      </c>
    </row>
    <row r="651" spans="2:23" x14ac:dyDescent="0.25">
      <c r="B651" s="58" t="s">
        <v>120</v>
      </c>
      <c r="C651" s="79" t="s">
        <v>144</v>
      </c>
      <c r="D651" s="58" t="s">
        <v>49</v>
      </c>
      <c r="E651" s="58" t="s">
        <v>180</v>
      </c>
      <c r="F651" s="80">
        <v>54.01</v>
      </c>
      <c r="G651" s="81">
        <v>53900</v>
      </c>
      <c r="H651" s="81">
        <v>53.91</v>
      </c>
      <c r="I651" s="81">
        <v>2</v>
      </c>
      <c r="J651" s="81">
        <v>-15.8413835924661</v>
      </c>
      <c r="K651" s="81">
        <v>1.17594904830344E-2</v>
      </c>
      <c r="L651" s="81">
        <v>3.1767732431533098</v>
      </c>
      <c r="M651" s="81">
        <v>4.7290588285211799E-4</v>
      </c>
      <c r="N651" s="81">
        <v>-19.018156835619401</v>
      </c>
      <c r="O651" s="81">
        <v>1.12865846001823E-2</v>
      </c>
      <c r="P651" s="81">
        <v>-8.78041830679099</v>
      </c>
      <c r="Q651" s="81">
        <v>-8.7804183067909793</v>
      </c>
      <c r="R651" s="81">
        <v>0</v>
      </c>
      <c r="S651" s="81">
        <v>3.61270664079491E-3</v>
      </c>
      <c r="T651" s="81" t="s">
        <v>160</v>
      </c>
      <c r="U651" s="115">
        <v>-1.2927915785361299</v>
      </c>
      <c r="V651" s="115">
        <v>-0.66440527418822704</v>
      </c>
      <c r="W651" s="111">
        <v>-0.62839784379498098</v>
      </c>
    </row>
    <row r="652" spans="2:23" x14ac:dyDescent="0.25">
      <c r="B652" s="58" t="s">
        <v>120</v>
      </c>
      <c r="C652" s="79" t="s">
        <v>144</v>
      </c>
      <c r="D652" s="58" t="s">
        <v>49</v>
      </c>
      <c r="E652" s="58" t="s">
        <v>181</v>
      </c>
      <c r="F652" s="80">
        <v>53.91</v>
      </c>
      <c r="G652" s="81">
        <v>53550</v>
      </c>
      <c r="H652" s="81">
        <v>53.84</v>
      </c>
      <c r="I652" s="81">
        <v>1</v>
      </c>
      <c r="J652" s="81">
        <v>-17.056495519108399</v>
      </c>
      <c r="K652" s="81">
        <v>7.1480036478950102E-3</v>
      </c>
      <c r="L652" s="81">
        <v>10.246672495293399</v>
      </c>
      <c r="M652" s="81">
        <v>2.5797098828379602E-3</v>
      </c>
      <c r="N652" s="81">
        <v>-27.303168014401798</v>
      </c>
      <c r="O652" s="81">
        <v>4.56829376505705E-3</v>
      </c>
      <c r="P652" s="81">
        <v>-11.721402075726401</v>
      </c>
      <c r="Q652" s="81">
        <v>-11.721402075726401</v>
      </c>
      <c r="R652" s="81">
        <v>0</v>
      </c>
      <c r="S652" s="81">
        <v>3.3757034208741301E-3</v>
      </c>
      <c r="T652" s="81" t="s">
        <v>141</v>
      </c>
      <c r="U652" s="115">
        <v>-1.66510493441549</v>
      </c>
      <c r="V652" s="115">
        <v>-0.85574853585850297</v>
      </c>
      <c r="W652" s="111">
        <v>-0.809371261270044</v>
      </c>
    </row>
    <row r="653" spans="2:23" x14ac:dyDescent="0.25">
      <c r="B653" s="58" t="s">
        <v>120</v>
      </c>
      <c r="C653" s="79" t="s">
        <v>144</v>
      </c>
      <c r="D653" s="58" t="s">
        <v>49</v>
      </c>
      <c r="E653" s="58" t="s">
        <v>181</v>
      </c>
      <c r="F653" s="80">
        <v>53.91</v>
      </c>
      <c r="G653" s="81">
        <v>54200</v>
      </c>
      <c r="H653" s="81">
        <v>53.9</v>
      </c>
      <c r="I653" s="81">
        <v>1</v>
      </c>
      <c r="J653" s="81">
        <v>-11.8809478226244</v>
      </c>
      <c r="K653" s="81">
        <v>9.31635679681889E-4</v>
      </c>
      <c r="L653" s="81">
        <v>15.8929901164841</v>
      </c>
      <c r="M653" s="81">
        <v>1.6670750899615699E-3</v>
      </c>
      <c r="N653" s="81">
        <v>-27.7739379391085</v>
      </c>
      <c r="O653" s="81">
        <v>-7.3543941027968398E-4</v>
      </c>
      <c r="P653" s="81">
        <v>-11.924237035610901</v>
      </c>
      <c r="Q653" s="81">
        <v>-11.924237035610901</v>
      </c>
      <c r="R653" s="81">
        <v>0</v>
      </c>
      <c r="S653" s="81">
        <v>9.3843703061747598E-4</v>
      </c>
      <c r="T653" s="81" t="s">
        <v>141</v>
      </c>
      <c r="U653" s="115">
        <v>-0.31738324080215602</v>
      </c>
      <c r="V653" s="115">
        <v>-0.163112989463221</v>
      </c>
      <c r="W653" s="111">
        <v>-0.15427308429915201</v>
      </c>
    </row>
    <row r="654" spans="2:23" x14ac:dyDescent="0.25">
      <c r="B654" s="58" t="s">
        <v>120</v>
      </c>
      <c r="C654" s="79" t="s">
        <v>144</v>
      </c>
      <c r="D654" s="58" t="s">
        <v>49</v>
      </c>
      <c r="E654" s="58" t="s">
        <v>182</v>
      </c>
      <c r="F654" s="80">
        <v>53.9</v>
      </c>
      <c r="G654" s="81">
        <v>53150</v>
      </c>
      <c r="H654" s="81">
        <v>53.91</v>
      </c>
      <c r="I654" s="81">
        <v>1</v>
      </c>
      <c r="J654" s="81">
        <v>-25.713600626421201</v>
      </c>
      <c r="K654" s="81">
        <v>0</v>
      </c>
      <c r="L654" s="81">
        <v>-26.312244575277202</v>
      </c>
      <c r="M654" s="81">
        <v>0</v>
      </c>
      <c r="N654" s="81">
        <v>0.59864394885597005</v>
      </c>
      <c r="O654" s="81">
        <v>0</v>
      </c>
      <c r="P654" s="81">
        <v>0.28044669249606502</v>
      </c>
      <c r="Q654" s="81">
        <v>0.28044669249606402</v>
      </c>
      <c r="R654" s="81">
        <v>0</v>
      </c>
      <c r="S654" s="81">
        <v>0</v>
      </c>
      <c r="T654" s="81" t="s">
        <v>141</v>
      </c>
      <c r="U654" s="115">
        <v>-5.9864394885585101E-3</v>
      </c>
      <c r="V654" s="115">
        <v>-3.0766150057310198E-3</v>
      </c>
      <c r="W654" s="111">
        <v>-2.9098779177375001E-3</v>
      </c>
    </row>
    <row r="655" spans="2:23" x14ac:dyDescent="0.25">
      <c r="B655" s="58" t="s">
        <v>120</v>
      </c>
      <c r="C655" s="79" t="s">
        <v>144</v>
      </c>
      <c r="D655" s="58" t="s">
        <v>49</v>
      </c>
      <c r="E655" s="58" t="s">
        <v>182</v>
      </c>
      <c r="F655" s="80">
        <v>53.9</v>
      </c>
      <c r="G655" s="81">
        <v>53150</v>
      </c>
      <c r="H655" s="81">
        <v>53.91</v>
      </c>
      <c r="I655" s="81">
        <v>2</v>
      </c>
      <c r="J655" s="81">
        <v>-21.589382952727501</v>
      </c>
      <c r="K655" s="81">
        <v>0</v>
      </c>
      <c r="L655" s="81">
        <v>-22.092010089702701</v>
      </c>
      <c r="M655" s="81">
        <v>0</v>
      </c>
      <c r="N655" s="81">
        <v>0.50262713697523698</v>
      </c>
      <c r="O655" s="81">
        <v>0</v>
      </c>
      <c r="P655" s="81">
        <v>0.23546570276515599</v>
      </c>
      <c r="Q655" s="81">
        <v>0.23546570276515599</v>
      </c>
      <c r="R655" s="81">
        <v>0</v>
      </c>
      <c r="S655" s="81">
        <v>0</v>
      </c>
      <c r="T655" s="81" t="s">
        <v>141</v>
      </c>
      <c r="U655" s="115">
        <v>-5.0262713697513603E-3</v>
      </c>
      <c r="V655" s="115">
        <v>-2.5831551373079699E-3</v>
      </c>
      <c r="W655" s="111">
        <v>-2.44316109690061E-3</v>
      </c>
    </row>
    <row r="656" spans="2:23" x14ac:dyDescent="0.25">
      <c r="B656" s="58" t="s">
        <v>120</v>
      </c>
      <c r="C656" s="79" t="s">
        <v>144</v>
      </c>
      <c r="D656" s="58" t="s">
        <v>49</v>
      </c>
      <c r="E656" s="58" t="s">
        <v>182</v>
      </c>
      <c r="F656" s="80">
        <v>53.9</v>
      </c>
      <c r="G656" s="81">
        <v>53150</v>
      </c>
      <c r="H656" s="81">
        <v>53.91</v>
      </c>
      <c r="I656" s="81">
        <v>3</v>
      </c>
      <c r="J656" s="81">
        <v>-26.415678459224502</v>
      </c>
      <c r="K656" s="81">
        <v>0</v>
      </c>
      <c r="L656" s="81">
        <v>-27.030667635353002</v>
      </c>
      <c r="M656" s="81">
        <v>0</v>
      </c>
      <c r="N656" s="81">
        <v>0.614989176128516</v>
      </c>
      <c r="O656" s="81">
        <v>0</v>
      </c>
      <c r="P656" s="81">
        <v>0.28810394007276002</v>
      </c>
      <c r="Q656" s="81">
        <v>0.28810394007275902</v>
      </c>
      <c r="R656" s="81">
        <v>0</v>
      </c>
      <c r="S656" s="81">
        <v>0</v>
      </c>
      <c r="T656" s="81" t="s">
        <v>141</v>
      </c>
      <c r="U656" s="115">
        <v>-6.1498917612839397E-3</v>
      </c>
      <c r="V656" s="115">
        <v>-3.16061814581938E-3</v>
      </c>
      <c r="W656" s="111">
        <v>-2.9893285093482201E-3</v>
      </c>
    </row>
    <row r="657" spans="2:23" x14ac:dyDescent="0.25">
      <c r="B657" s="58" t="s">
        <v>120</v>
      </c>
      <c r="C657" s="79" t="s">
        <v>144</v>
      </c>
      <c r="D657" s="58" t="s">
        <v>49</v>
      </c>
      <c r="E657" s="58" t="s">
        <v>182</v>
      </c>
      <c r="F657" s="80">
        <v>53.9</v>
      </c>
      <c r="G657" s="81">
        <v>53654</v>
      </c>
      <c r="H657" s="81">
        <v>54.08</v>
      </c>
      <c r="I657" s="81">
        <v>1</v>
      </c>
      <c r="J657" s="81">
        <v>59.650927103524197</v>
      </c>
      <c r="K657" s="81">
        <v>0.11172851947533299</v>
      </c>
      <c r="L657" s="81">
        <v>53.465399687950502</v>
      </c>
      <c r="M657" s="81">
        <v>8.97584374630781E-2</v>
      </c>
      <c r="N657" s="81">
        <v>6.1855274155737101</v>
      </c>
      <c r="O657" s="81">
        <v>2.1970082012254599E-2</v>
      </c>
      <c r="P657" s="81">
        <v>2.47990198473294</v>
      </c>
      <c r="Q657" s="81">
        <v>2.47990198473294</v>
      </c>
      <c r="R657" s="81">
        <v>0</v>
      </c>
      <c r="S657" s="81">
        <v>1.93107295011907E-4</v>
      </c>
      <c r="T657" s="81" t="s">
        <v>141</v>
      </c>
      <c r="U657" s="115">
        <v>7.2769793038357997E-2</v>
      </c>
      <c r="V657" s="115">
        <v>-3.7398630296631E-2</v>
      </c>
      <c r="W657" s="111">
        <v>0.110166400243966</v>
      </c>
    </row>
    <row r="658" spans="2:23" x14ac:dyDescent="0.25">
      <c r="B658" s="58" t="s">
        <v>120</v>
      </c>
      <c r="C658" s="79" t="s">
        <v>144</v>
      </c>
      <c r="D658" s="58" t="s">
        <v>49</v>
      </c>
      <c r="E658" s="58" t="s">
        <v>182</v>
      </c>
      <c r="F658" s="80">
        <v>53.9</v>
      </c>
      <c r="G658" s="81">
        <v>53654</v>
      </c>
      <c r="H658" s="81">
        <v>54.08</v>
      </c>
      <c r="I658" s="81">
        <v>2</v>
      </c>
      <c r="J658" s="81">
        <v>59.650927103524197</v>
      </c>
      <c r="K658" s="81">
        <v>0.11172851947533299</v>
      </c>
      <c r="L658" s="81">
        <v>53.465399687950502</v>
      </c>
      <c r="M658" s="81">
        <v>8.97584374630781E-2</v>
      </c>
      <c r="N658" s="81">
        <v>6.1855274155737101</v>
      </c>
      <c r="O658" s="81">
        <v>2.1970082012254599E-2</v>
      </c>
      <c r="P658" s="81">
        <v>2.47990198473294</v>
      </c>
      <c r="Q658" s="81">
        <v>2.47990198473294</v>
      </c>
      <c r="R658" s="81">
        <v>0</v>
      </c>
      <c r="S658" s="81">
        <v>1.93107295011907E-4</v>
      </c>
      <c r="T658" s="81" t="s">
        <v>141</v>
      </c>
      <c r="U658" s="115">
        <v>7.2769793038357997E-2</v>
      </c>
      <c r="V658" s="115">
        <v>-3.7398630296631E-2</v>
      </c>
      <c r="W658" s="111">
        <v>0.110166400243966</v>
      </c>
    </row>
    <row r="659" spans="2:23" x14ac:dyDescent="0.25">
      <c r="B659" s="58" t="s">
        <v>120</v>
      </c>
      <c r="C659" s="79" t="s">
        <v>144</v>
      </c>
      <c r="D659" s="58" t="s">
        <v>49</v>
      </c>
      <c r="E659" s="58" t="s">
        <v>182</v>
      </c>
      <c r="F659" s="80">
        <v>53.9</v>
      </c>
      <c r="G659" s="81">
        <v>53704</v>
      </c>
      <c r="H659" s="81">
        <v>53.92</v>
      </c>
      <c r="I659" s="81">
        <v>1</v>
      </c>
      <c r="J659" s="81">
        <v>-1.4616829718780699</v>
      </c>
      <c r="K659" s="81">
        <v>8.9306415209632994E-5</v>
      </c>
      <c r="L659" s="81">
        <v>5.0455355107444904</v>
      </c>
      <c r="M659" s="81">
        <v>1.06412051506968E-3</v>
      </c>
      <c r="N659" s="81">
        <v>-6.5072184826225596</v>
      </c>
      <c r="O659" s="81">
        <v>-9.7481409986004304E-4</v>
      </c>
      <c r="P659" s="81">
        <v>-2.6562997070966601</v>
      </c>
      <c r="Q659" s="81">
        <v>-2.6562997070966499</v>
      </c>
      <c r="R659" s="81">
        <v>0</v>
      </c>
      <c r="S659" s="81">
        <v>2.9493779599793098E-4</v>
      </c>
      <c r="T659" s="81" t="s">
        <v>141</v>
      </c>
      <c r="U659" s="115">
        <v>7.7592141529016598E-2</v>
      </c>
      <c r="V659" s="115">
        <v>-3.9876983207001303E-2</v>
      </c>
      <c r="W659" s="111">
        <v>0.117466967577692</v>
      </c>
    </row>
    <row r="660" spans="2:23" x14ac:dyDescent="0.25">
      <c r="B660" s="58" t="s">
        <v>120</v>
      </c>
      <c r="C660" s="79" t="s">
        <v>144</v>
      </c>
      <c r="D660" s="58" t="s">
        <v>49</v>
      </c>
      <c r="E660" s="58" t="s">
        <v>182</v>
      </c>
      <c r="F660" s="80">
        <v>53.9</v>
      </c>
      <c r="G660" s="81">
        <v>58004</v>
      </c>
      <c r="H660" s="81">
        <v>53.04</v>
      </c>
      <c r="I660" s="81">
        <v>1</v>
      </c>
      <c r="J660" s="81">
        <v>-44.442448769130202</v>
      </c>
      <c r="K660" s="81">
        <v>0.41833279929999501</v>
      </c>
      <c r="L660" s="81">
        <v>-36.774921700348798</v>
      </c>
      <c r="M660" s="81">
        <v>0.28643723263294601</v>
      </c>
      <c r="N660" s="81">
        <v>-7.6675270687813999</v>
      </c>
      <c r="O660" s="81">
        <v>0.13189556666704899</v>
      </c>
      <c r="P660" s="81">
        <v>-3.1075205977036999</v>
      </c>
      <c r="Q660" s="81">
        <v>-3.1075205977036999</v>
      </c>
      <c r="R660" s="81">
        <v>0</v>
      </c>
      <c r="S660" s="81">
        <v>2.0452857273593598E-3</v>
      </c>
      <c r="T660" s="81" t="s">
        <v>141</v>
      </c>
      <c r="U660" s="115">
        <v>0.45838267053512599</v>
      </c>
      <c r="V660" s="115">
        <v>-0.23557692435224201</v>
      </c>
      <c r="W660" s="111">
        <v>0.69394685127732403</v>
      </c>
    </row>
    <row r="661" spans="2:23" x14ac:dyDescent="0.25">
      <c r="B661" s="58" t="s">
        <v>120</v>
      </c>
      <c r="C661" s="79" t="s">
        <v>144</v>
      </c>
      <c r="D661" s="58" t="s">
        <v>49</v>
      </c>
      <c r="E661" s="58" t="s">
        <v>183</v>
      </c>
      <c r="F661" s="80">
        <v>53.84</v>
      </c>
      <c r="G661" s="81">
        <v>53050</v>
      </c>
      <c r="H661" s="81">
        <v>54.01</v>
      </c>
      <c r="I661" s="81">
        <v>1</v>
      </c>
      <c r="J661" s="81">
        <v>76.869266972531094</v>
      </c>
      <c r="K661" s="81">
        <v>0.142404109337952</v>
      </c>
      <c r="L661" s="81">
        <v>129.09443760787701</v>
      </c>
      <c r="M661" s="81">
        <v>0.40163550909318801</v>
      </c>
      <c r="N661" s="81">
        <v>-52.225170635346203</v>
      </c>
      <c r="O661" s="81">
        <v>-0.25923139975523701</v>
      </c>
      <c r="P661" s="81">
        <v>-21.8757493544136</v>
      </c>
      <c r="Q661" s="81">
        <v>-21.8757493544135</v>
      </c>
      <c r="R661" s="81">
        <v>0</v>
      </c>
      <c r="S661" s="81">
        <v>1.15330166765927E-2</v>
      </c>
      <c r="T661" s="81" t="s">
        <v>141</v>
      </c>
      <c r="U661" s="115">
        <v>-5.10077422379256</v>
      </c>
      <c r="V661" s="115">
        <v>-2.6214444408499298</v>
      </c>
      <c r="W661" s="111">
        <v>-2.4793753124117202</v>
      </c>
    </row>
    <row r="662" spans="2:23" x14ac:dyDescent="0.25">
      <c r="B662" s="58" t="s">
        <v>120</v>
      </c>
      <c r="C662" s="79" t="s">
        <v>144</v>
      </c>
      <c r="D662" s="58" t="s">
        <v>49</v>
      </c>
      <c r="E662" s="58" t="s">
        <v>183</v>
      </c>
      <c r="F662" s="80">
        <v>53.84</v>
      </c>
      <c r="G662" s="81">
        <v>53204</v>
      </c>
      <c r="H662" s="81">
        <v>54.16</v>
      </c>
      <c r="I662" s="81">
        <v>1</v>
      </c>
      <c r="J662" s="81">
        <v>25.260807405156701</v>
      </c>
      <c r="K662" s="81">
        <v>0</v>
      </c>
      <c r="L662" s="81">
        <v>30.106551539626899</v>
      </c>
      <c r="M662" s="81">
        <v>0</v>
      </c>
      <c r="N662" s="81">
        <v>-4.8457441344701904</v>
      </c>
      <c r="O662" s="81">
        <v>0</v>
      </c>
      <c r="P662" s="81">
        <v>-1.99751210683965</v>
      </c>
      <c r="Q662" s="81">
        <v>-1.99751210683964</v>
      </c>
      <c r="R662" s="81">
        <v>0</v>
      </c>
      <c r="S662" s="81">
        <v>0</v>
      </c>
      <c r="T662" s="81" t="s">
        <v>141</v>
      </c>
      <c r="U662" s="115">
        <v>1.55063812303042</v>
      </c>
      <c r="V662" s="115">
        <v>-0.79692052795187296</v>
      </c>
      <c r="W662" s="111">
        <v>2.3475155413081499</v>
      </c>
    </row>
    <row r="663" spans="2:23" x14ac:dyDescent="0.25">
      <c r="B663" s="58" t="s">
        <v>120</v>
      </c>
      <c r="C663" s="79" t="s">
        <v>144</v>
      </c>
      <c r="D663" s="58" t="s">
        <v>49</v>
      </c>
      <c r="E663" s="58" t="s">
        <v>183</v>
      </c>
      <c r="F663" s="80">
        <v>53.84</v>
      </c>
      <c r="G663" s="81">
        <v>53204</v>
      </c>
      <c r="H663" s="81">
        <v>54.16</v>
      </c>
      <c r="I663" s="81">
        <v>2</v>
      </c>
      <c r="J663" s="81">
        <v>25.260807405156701</v>
      </c>
      <c r="K663" s="81">
        <v>0</v>
      </c>
      <c r="L663" s="81">
        <v>30.106551539626899</v>
      </c>
      <c r="M663" s="81">
        <v>0</v>
      </c>
      <c r="N663" s="81">
        <v>-4.8457441344701904</v>
      </c>
      <c r="O663" s="81">
        <v>0</v>
      </c>
      <c r="P663" s="81">
        <v>-1.99751210683965</v>
      </c>
      <c r="Q663" s="81">
        <v>-1.99751210683964</v>
      </c>
      <c r="R663" s="81">
        <v>0</v>
      </c>
      <c r="S663" s="81">
        <v>0</v>
      </c>
      <c r="T663" s="81" t="s">
        <v>141</v>
      </c>
      <c r="U663" s="115">
        <v>1.55063812303042</v>
      </c>
      <c r="V663" s="115">
        <v>-0.79692052795187296</v>
      </c>
      <c r="W663" s="111">
        <v>2.3475155413081499</v>
      </c>
    </row>
    <row r="664" spans="2:23" x14ac:dyDescent="0.25">
      <c r="B664" s="58" t="s">
        <v>120</v>
      </c>
      <c r="C664" s="79" t="s">
        <v>144</v>
      </c>
      <c r="D664" s="58" t="s">
        <v>49</v>
      </c>
      <c r="E664" s="58" t="s">
        <v>184</v>
      </c>
      <c r="F664" s="80">
        <v>54.16</v>
      </c>
      <c r="G664" s="81">
        <v>53254</v>
      </c>
      <c r="H664" s="81">
        <v>54.47</v>
      </c>
      <c r="I664" s="81">
        <v>1</v>
      </c>
      <c r="J664" s="81">
        <v>26.508691187151602</v>
      </c>
      <c r="K664" s="81">
        <v>7.4065708671238295E-2</v>
      </c>
      <c r="L664" s="81">
        <v>26.5086916118108</v>
      </c>
      <c r="M664" s="81">
        <v>7.4065711044247501E-2</v>
      </c>
      <c r="N664" s="81">
        <v>-4.2465919669600003E-7</v>
      </c>
      <c r="O664" s="81">
        <v>-2.373009244E-9</v>
      </c>
      <c r="P664" s="81">
        <v>1.9372E-14</v>
      </c>
      <c r="Q664" s="81">
        <v>1.9369000000000001E-14</v>
      </c>
      <c r="R664" s="81">
        <v>0</v>
      </c>
      <c r="S664" s="81">
        <v>0</v>
      </c>
      <c r="T664" s="81" t="s">
        <v>141</v>
      </c>
      <c r="U664" s="115">
        <v>2.754353913E-9</v>
      </c>
      <c r="V664" s="115">
        <v>0</v>
      </c>
      <c r="W664" s="111">
        <v>2.7543033330899998E-9</v>
      </c>
    </row>
    <row r="665" spans="2:23" x14ac:dyDescent="0.25">
      <c r="B665" s="58" t="s">
        <v>120</v>
      </c>
      <c r="C665" s="79" t="s">
        <v>144</v>
      </c>
      <c r="D665" s="58" t="s">
        <v>49</v>
      </c>
      <c r="E665" s="58" t="s">
        <v>184</v>
      </c>
      <c r="F665" s="80">
        <v>54.16</v>
      </c>
      <c r="G665" s="81">
        <v>53304</v>
      </c>
      <c r="H665" s="81">
        <v>54.31</v>
      </c>
      <c r="I665" s="81">
        <v>1</v>
      </c>
      <c r="J665" s="81">
        <v>6.3324461888775199</v>
      </c>
      <c r="K665" s="81">
        <v>4.4671260454822699E-3</v>
      </c>
      <c r="L665" s="81">
        <v>10.110532910874801</v>
      </c>
      <c r="M665" s="81">
        <v>1.13876283576458E-2</v>
      </c>
      <c r="N665" s="81">
        <v>-3.77808672199733</v>
      </c>
      <c r="O665" s="81">
        <v>-6.9205023121635401E-3</v>
      </c>
      <c r="P665" s="81">
        <v>-1.5573286813083</v>
      </c>
      <c r="Q665" s="81">
        <v>-1.5573286813082901</v>
      </c>
      <c r="R665" s="81">
        <v>0</v>
      </c>
      <c r="S665" s="81">
        <v>2.7017537004907401E-4</v>
      </c>
      <c r="T665" s="81" t="s">
        <v>141</v>
      </c>
      <c r="U665" s="115">
        <v>0.19137956539943099</v>
      </c>
      <c r="V665" s="115">
        <v>-9.8355833016187499E-2</v>
      </c>
      <c r="W665" s="111">
        <v>0.28973007782496701</v>
      </c>
    </row>
    <row r="666" spans="2:23" x14ac:dyDescent="0.25">
      <c r="B666" s="58" t="s">
        <v>120</v>
      </c>
      <c r="C666" s="79" t="s">
        <v>144</v>
      </c>
      <c r="D666" s="58" t="s">
        <v>49</v>
      </c>
      <c r="E666" s="58" t="s">
        <v>184</v>
      </c>
      <c r="F666" s="80">
        <v>54.16</v>
      </c>
      <c r="G666" s="81">
        <v>54104</v>
      </c>
      <c r="H666" s="81">
        <v>54.43</v>
      </c>
      <c r="I666" s="81">
        <v>1</v>
      </c>
      <c r="J666" s="81">
        <v>25.036777494951199</v>
      </c>
      <c r="K666" s="81">
        <v>6.26213387104365E-2</v>
      </c>
      <c r="L666" s="81">
        <v>25.036778264157299</v>
      </c>
      <c r="M666" s="81">
        <v>6.2621342558272994E-2</v>
      </c>
      <c r="N666" s="81">
        <v>-7.6920604885599996E-7</v>
      </c>
      <c r="O666" s="81">
        <v>-3.8478365130000002E-9</v>
      </c>
      <c r="P666" s="81">
        <v>0</v>
      </c>
      <c r="Q666" s="81">
        <v>0</v>
      </c>
      <c r="R666" s="81">
        <v>0</v>
      </c>
      <c r="S666" s="81">
        <v>0</v>
      </c>
      <c r="T666" s="81" t="s">
        <v>141</v>
      </c>
      <c r="U666" s="115">
        <v>-1.232650303E-9</v>
      </c>
      <c r="V666" s="115">
        <v>0</v>
      </c>
      <c r="W666" s="111">
        <v>-1.23267293892E-9</v>
      </c>
    </row>
    <row r="667" spans="2:23" x14ac:dyDescent="0.25">
      <c r="B667" s="58" t="s">
        <v>120</v>
      </c>
      <c r="C667" s="79" t="s">
        <v>144</v>
      </c>
      <c r="D667" s="58" t="s">
        <v>49</v>
      </c>
      <c r="E667" s="58" t="s">
        <v>185</v>
      </c>
      <c r="F667" s="80">
        <v>54.47</v>
      </c>
      <c r="G667" s="81">
        <v>54104</v>
      </c>
      <c r="H667" s="81">
        <v>54.43</v>
      </c>
      <c r="I667" s="81">
        <v>1</v>
      </c>
      <c r="J667" s="81">
        <v>-4.03565494832465</v>
      </c>
      <c r="K667" s="81">
        <v>1.4266983515057001E-3</v>
      </c>
      <c r="L667" s="81">
        <v>-4.0356545773402797</v>
      </c>
      <c r="M667" s="81">
        <v>1.4266980892024201E-3</v>
      </c>
      <c r="N667" s="81">
        <v>-3.7098436822499998E-7</v>
      </c>
      <c r="O667" s="81">
        <v>2.62303279E-10</v>
      </c>
      <c r="P667" s="81">
        <v>-1.9372E-14</v>
      </c>
      <c r="Q667" s="81">
        <v>-1.9369000000000001E-14</v>
      </c>
      <c r="R667" s="81">
        <v>0</v>
      </c>
      <c r="S667" s="81">
        <v>0</v>
      </c>
      <c r="T667" s="81" t="s">
        <v>141</v>
      </c>
      <c r="U667" s="115">
        <v>-5.5696120899999998E-10</v>
      </c>
      <c r="V667" s="115">
        <v>0</v>
      </c>
      <c r="W667" s="111">
        <v>-5.5697143681999998E-10</v>
      </c>
    </row>
    <row r="668" spans="2:23" x14ac:dyDescent="0.25">
      <c r="B668" s="58" t="s">
        <v>120</v>
      </c>
      <c r="C668" s="79" t="s">
        <v>144</v>
      </c>
      <c r="D668" s="58" t="s">
        <v>49</v>
      </c>
      <c r="E668" s="58" t="s">
        <v>186</v>
      </c>
      <c r="F668" s="80">
        <v>54.19</v>
      </c>
      <c r="G668" s="81">
        <v>53404</v>
      </c>
      <c r="H668" s="81">
        <v>54.34</v>
      </c>
      <c r="I668" s="81">
        <v>1</v>
      </c>
      <c r="J668" s="81">
        <v>10.4134377629063</v>
      </c>
      <c r="K668" s="81">
        <v>1.0540337483274801E-2</v>
      </c>
      <c r="L668" s="81">
        <v>20.129493842413101</v>
      </c>
      <c r="M668" s="81">
        <v>3.938510197259E-2</v>
      </c>
      <c r="N668" s="81">
        <v>-9.7160560795068793</v>
      </c>
      <c r="O668" s="81">
        <v>-2.8844764489315101E-2</v>
      </c>
      <c r="P668" s="81">
        <v>-3.9433816890910101</v>
      </c>
      <c r="Q668" s="81">
        <v>-3.9433816890909998</v>
      </c>
      <c r="R668" s="81">
        <v>0</v>
      </c>
      <c r="S668" s="81">
        <v>1.51148518897742E-3</v>
      </c>
      <c r="T668" s="81" t="s">
        <v>141</v>
      </c>
      <c r="U668" s="115">
        <v>-0.107852733086598</v>
      </c>
      <c r="V668" s="115">
        <v>-5.5428830051237998E-2</v>
      </c>
      <c r="W668" s="111">
        <v>-5.2424865727975299E-2</v>
      </c>
    </row>
    <row r="669" spans="2:23" x14ac:dyDescent="0.25">
      <c r="B669" s="58" t="s">
        <v>120</v>
      </c>
      <c r="C669" s="79" t="s">
        <v>144</v>
      </c>
      <c r="D669" s="58" t="s">
        <v>49</v>
      </c>
      <c r="E669" s="58" t="s">
        <v>187</v>
      </c>
      <c r="F669" s="80">
        <v>54.34</v>
      </c>
      <c r="G669" s="81">
        <v>53854</v>
      </c>
      <c r="H669" s="81">
        <v>53.28</v>
      </c>
      <c r="I669" s="81">
        <v>1</v>
      </c>
      <c r="J669" s="81">
        <v>-53.341305691181901</v>
      </c>
      <c r="K669" s="81">
        <v>0.56174657069342304</v>
      </c>
      <c r="L669" s="81">
        <v>-43.545987324660402</v>
      </c>
      <c r="M669" s="81">
        <v>0.37437723217485303</v>
      </c>
      <c r="N669" s="81">
        <v>-9.7953183665214407</v>
      </c>
      <c r="O669" s="81">
        <v>0.18736933851856999</v>
      </c>
      <c r="P669" s="81">
        <v>-3.94338168909111</v>
      </c>
      <c r="Q669" s="81">
        <v>-3.94338168909111</v>
      </c>
      <c r="R669" s="81">
        <v>0</v>
      </c>
      <c r="S669" s="81">
        <v>3.0700876631669601E-3</v>
      </c>
      <c r="T669" s="81" t="s">
        <v>141</v>
      </c>
      <c r="U669" s="115">
        <v>-0.30069336282849202</v>
      </c>
      <c r="V669" s="115">
        <v>-0.15453554888009399</v>
      </c>
      <c r="W669" s="111">
        <v>-0.14616049793489999</v>
      </c>
    </row>
    <row r="670" spans="2:23" x14ac:dyDescent="0.25">
      <c r="B670" s="58" t="s">
        <v>120</v>
      </c>
      <c r="C670" s="79" t="s">
        <v>144</v>
      </c>
      <c r="D670" s="58" t="s">
        <v>49</v>
      </c>
      <c r="E670" s="58" t="s">
        <v>188</v>
      </c>
      <c r="F670" s="80">
        <v>54.31</v>
      </c>
      <c r="G670" s="81">
        <v>53754</v>
      </c>
      <c r="H670" s="81">
        <v>53.59</v>
      </c>
      <c r="I670" s="81">
        <v>1</v>
      </c>
      <c r="J670" s="81">
        <v>-38.992380226850599</v>
      </c>
      <c r="K670" s="81">
        <v>0.246609807095508</v>
      </c>
      <c r="L670" s="81">
        <v>-29.516348782156999</v>
      </c>
      <c r="M670" s="81">
        <v>0.141311047928736</v>
      </c>
      <c r="N670" s="81">
        <v>-9.4760314446936498</v>
      </c>
      <c r="O670" s="81">
        <v>0.105298759166772</v>
      </c>
      <c r="P670" s="81">
        <v>-3.8277716866270599</v>
      </c>
      <c r="Q670" s="81">
        <v>-3.8277716866270501</v>
      </c>
      <c r="R670" s="81">
        <v>0</v>
      </c>
      <c r="S670" s="81">
        <v>2.3765278129778801E-3</v>
      </c>
      <c r="T670" s="81" t="s">
        <v>141</v>
      </c>
      <c r="U670" s="115">
        <v>-1.14187458313206</v>
      </c>
      <c r="V670" s="115">
        <v>-0.58684439788313603</v>
      </c>
      <c r="W670" s="111">
        <v>-0.55504037761213298</v>
      </c>
    </row>
    <row r="671" spans="2:23" x14ac:dyDescent="0.25">
      <c r="B671" s="58" t="s">
        <v>120</v>
      </c>
      <c r="C671" s="79" t="s">
        <v>144</v>
      </c>
      <c r="D671" s="58" t="s">
        <v>49</v>
      </c>
      <c r="E671" s="58" t="s">
        <v>189</v>
      </c>
      <c r="F671" s="80">
        <v>53.84</v>
      </c>
      <c r="G671" s="81">
        <v>54050</v>
      </c>
      <c r="H671" s="81">
        <v>53.69</v>
      </c>
      <c r="I671" s="81">
        <v>1</v>
      </c>
      <c r="J671" s="81">
        <v>-69.882241576304693</v>
      </c>
      <c r="K671" s="81">
        <v>6.8076375966942396E-2</v>
      </c>
      <c r="L671" s="81">
        <v>0.50984124239294903</v>
      </c>
      <c r="M671" s="81">
        <v>3.6235370086799999E-6</v>
      </c>
      <c r="N671" s="81">
        <v>-70.392082818697602</v>
      </c>
      <c r="O671" s="81">
        <v>6.80727524299337E-2</v>
      </c>
      <c r="P671" s="81">
        <v>-29.0472696617284</v>
      </c>
      <c r="Q671" s="81">
        <v>-29.0472696617284</v>
      </c>
      <c r="R671" s="81">
        <v>0</v>
      </c>
      <c r="S671" s="81">
        <v>1.1761789614728299E-2</v>
      </c>
      <c r="T671" s="81" t="s">
        <v>141</v>
      </c>
      <c r="U671" s="115">
        <v>-6.8988808884096597</v>
      </c>
      <c r="V671" s="115">
        <v>-3.54554664832049</v>
      </c>
      <c r="W671" s="111">
        <v>-3.3533958194436599</v>
      </c>
    </row>
    <row r="672" spans="2:23" x14ac:dyDescent="0.25">
      <c r="B672" s="58" t="s">
        <v>120</v>
      </c>
      <c r="C672" s="79" t="s">
        <v>144</v>
      </c>
      <c r="D672" s="58" t="s">
        <v>49</v>
      </c>
      <c r="E672" s="58" t="s">
        <v>189</v>
      </c>
      <c r="F672" s="80">
        <v>53.84</v>
      </c>
      <c r="G672" s="81">
        <v>54850</v>
      </c>
      <c r="H672" s="81">
        <v>53.89</v>
      </c>
      <c r="I672" s="81">
        <v>1</v>
      </c>
      <c r="J672" s="81">
        <v>7.6351104219228301</v>
      </c>
      <c r="K672" s="81">
        <v>1.5150847409172699E-3</v>
      </c>
      <c r="L672" s="81">
        <v>-7.6385079423422697</v>
      </c>
      <c r="M672" s="81">
        <v>1.5164334251800201E-3</v>
      </c>
      <c r="N672" s="81">
        <v>15.273618364265101</v>
      </c>
      <c r="O672" s="81">
        <v>-1.34868426275E-6</v>
      </c>
      <c r="P672" s="81">
        <v>5.40163055039159</v>
      </c>
      <c r="Q672" s="81">
        <v>5.40163055039159</v>
      </c>
      <c r="R672" s="81">
        <v>0</v>
      </c>
      <c r="S672" s="81">
        <v>7.5832615154998895E-4</v>
      </c>
      <c r="T672" s="81" t="s">
        <v>141</v>
      </c>
      <c r="U672" s="115">
        <v>-0.76375356509102399</v>
      </c>
      <c r="V672" s="115">
        <v>-0.39251640036294999</v>
      </c>
      <c r="W672" s="111">
        <v>-0.37124398198616199</v>
      </c>
    </row>
    <row r="673" spans="2:23" x14ac:dyDescent="0.25">
      <c r="B673" s="58" t="s">
        <v>120</v>
      </c>
      <c r="C673" s="79" t="s">
        <v>144</v>
      </c>
      <c r="D673" s="58" t="s">
        <v>49</v>
      </c>
      <c r="E673" s="58" t="s">
        <v>190</v>
      </c>
      <c r="F673" s="80">
        <v>54.25</v>
      </c>
      <c r="G673" s="81">
        <v>53654</v>
      </c>
      <c r="H673" s="81">
        <v>54.08</v>
      </c>
      <c r="I673" s="81">
        <v>1</v>
      </c>
      <c r="J673" s="81">
        <v>-47.0920814429874</v>
      </c>
      <c r="K673" s="81">
        <v>8.7375966904538402E-2</v>
      </c>
      <c r="L673" s="81">
        <v>-42.270355282491899</v>
      </c>
      <c r="M673" s="81">
        <v>7.0399247666898798E-2</v>
      </c>
      <c r="N673" s="81">
        <v>-4.82172616049544</v>
      </c>
      <c r="O673" s="81">
        <v>1.69767192376396E-2</v>
      </c>
      <c r="P673" s="81">
        <v>-1.93827561655661</v>
      </c>
      <c r="Q673" s="81">
        <v>-1.93827561655661</v>
      </c>
      <c r="R673" s="81">
        <v>0</v>
      </c>
      <c r="S673" s="81">
        <v>1.4802234721007399E-4</v>
      </c>
      <c r="T673" s="81" t="s">
        <v>141</v>
      </c>
      <c r="U673" s="115">
        <v>9.9850550222514003E-2</v>
      </c>
      <c r="V673" s="115">
        <v>-5.13162626519853E-2</v>
      </c>
      <c r="W673" s="111">
        <v>0.151164036904645</v>
      </c>
    </row>
    <row r="674" spans="2:23" x14ac:dyDescent="0.25">
      <c r="B674" s="58" t="s">
        <v>120</v>
      </c>
      <c r="C674" s="79" t="s">
        <v>144</v>
      </c>
      <c r="D674" s="58" t="s">
        <v>49</v>
      </c>
      <c r="E674" s="58" t="s">
        <v>191</v>
      </c>
      <c r="F674" s="80">
        <v>53.92</v>
      </c>
      <c r="G674" s="81">
        <v>58004</v>
      </c>
      <c r="H674" s="81">
        <v>53.04</v>
      </c>
      <c r="I674" s="81">
        <v>1</v>
      </c>
      <c r="J674" s="81">
        <v>-45.4013427270881</v>
      </c>
      <c r="K674" s="81">
        <v>0.42483020400518101</v>
      </c>
      <c r="L674" s="81">
        <v>-38.837633228342803</v>
      </c>
      <c r="M674" s="81">
        <v>0.31087335766000901</v>
      </c>
      <c r="N674" s="81">
        <v>-6.5637094987453297</v>
      </c>
      <c r="O674" s="81">
        <v>0.113956846345172</v>
      </c>
      <c r="P674" s="81">
        <v>-2.6562997070968102</v>
      </c>
      <c r="Q674" s="81">
        <v>-2.6562997070968102</v>
      </c>
      <c r="R674" s="81">
        <v>0</v>
      </c>
      <c r="S674" s="81">
        <v>1.4542267884014499E-3</v>
      </c>
      <c r="T674" s="81" t="s">
        <v>141</v>
      </c>
      <c r="U674" s="115">
        <v>0.31834778364389399</v>
      </c>
      <c r="V674" s="115">
        <v>-0.163608697636039</v>
      </c>
      <c r="W674" s="111">
        <v>0.48194763081442898</v>
      </c>
    </row>
    <row r="675" spans="2:23" x14ac:dyDescent="0.25">
      <c r="B675" s="58" t="s">
        <v>120</v>
      </c>
      <c r="C675" s="79" t="s">
        <v>144</v>
      </c>
      <c r="D675" s="58" t="s">
        <v>49</v>
      </c>
      <c r="E675" s="58" t="s">
        <v>192</v>
      </c>
      <c r="F675" s="80">
        <v>53.59</v>
      </c>
      <c r="G675" s="81">
        <v>53756</v>
      </c>
      <c r="H675" s="81">
        <v>53.59</v>
      </c>
      <c r="I675" s="81">
        <v>1</v>
      </c>
      <c r="J675" s="81">
        <v>8.2782300000000002E-13</v>
      </c>
      <c r="K675" s="81">
        <v>0</v>
      </c>
      <c r="L675" s="81">
        <v>-1.0649109999999999E-12</v>
      </c>
      <c r="M675" s="81">
        <v>0</v>
      </c>
      <c r="N675" s="81">
        <v>1.8927349999999998E-12</v>
      </c>
      <c r="O675" s="81">
        <v>0</v>
      </c>
      <c r="P675" s="81">
        <v>6.5205499999999999E-13</v>
      </c>
      <c r="Q675" s="81">
        <v>6.5205499999999999E-13</v>
      </c>
      <c r="R675" s="81">
        <v>0</v>
      </c>
      <c r="S675" s="81">
        <v>0</v>
      </c>
      <c r="T675" s="81" t="s">
        <v>141</v>
      </c>
      <c r="U675" s="115">
        <v>0</v>
      </c>
      <c r="V675" s="115">
        <v>0</v>
      </c>
      <c r="W675" s="111">
        <v>0</v>
      </c>
    </row>
    <row r="676" spans="2:23" x14ac:dyDescent="0.25">
      <c r="B676" s="58" t="s">
        <v>120</v>
      </c>
      <c r="C676" s="79" t="s">
        <v>144</v>
      </c>
      <c r="D676" s="58" t="s">
        <v>49</v>
      </c>
      <c r="E676" s="58" t="s">
        <v>192</v>
      </c>
      <c r="F676" s="80">
        <v>53.59</v>
      </c>
      <c r="G676" s="81">
        <v>53854</v>
      </c>
      <c r="H676" s="81">
        <v>53.28</v>
      </c>
      <c r="I676" s="81">
        <v>1</v>
      </c>
      <c r="J676" s="81">
        <v>-62.383085500319901</v>
      </c>
      <c r="K676" s="81">
        <v>0.19263664314874099</v>
      </c>
      <c r="L676" s="81">
        <v>-51.525619355630703</v>
      </c>
      <c r="M676" s="81">
        <v>0.13141702777407699</v>
      </c>
      <c r="N676" s="81">
        <v>-10.8574661446892</v>
      </c>
      <c r="O676" s="81">
        <v>6.1219615374664499E-2</v>
      </c>
      <c r="P676" s="81">
        <v>-4.3552234071874398</v>
      </c>
      <c r="Q676" s="81">
        <v>-4.3552234071874301</v>
      </c>
      <c r="R676" s="81">
        <v>0</v>
      </c>
      <c r="S676" s="81">
        <v>9.3891456086241099E-4</v>
      </c>
      <c r="T676" s="81" t="s">
        <v>160</v>
      </c>
      <c r="U676" s="115">
        <v>-9.4544357308481194E-2</v>
      </c>
      <c r="V676" s="115">
        <v>-4.8589247240935399E-2</v>
      </c>
      <c r="W676" s="111">
        <v>-4.5955953969707503E-2</v>
      </c>
    </row>
    <row r="677" spans="2:23" x14ac:dyDescent="0.25">
      <c r="B677" s="58" t="s">
        <v>120</v>
      </c>
      <c r="C677" s="79" t="s">
        <v>144</v>
      </c>
      <c r="D677" s="58" t="s">
        <v>49</v>
      </c>
      <c r="E677" s="58" t="s">
        <v>192</v>
      </c>
      <c r="F677" s="80">
        <v>53.59</v>
      </c>
      <c r="G677" s="81">
        <v>58104</v>
      </c>
      <c r="H677" s="81">
        <v>53.02</v>
      </c>
      <c r="I677" s="81">
        <v>1</v>
      </c>
      <c r="J677" s="81">
        <v>-35.5829012065131</v>
      </c>
      <c r="K677" s="81">
        <v>0.16257274300218599</v>
      </c>
      <c r="L677" s="81">
        <v>-36.887147234920903</v>
      </c>
      <c r="M677" s="81">
        <v>0.17470895343718601</v>
      </c>
      <c r="N677" s="81">
        <v>1.3042460284077999</v>
      </c>
      <c r="O677" s="81">
        <v>-1.2136210435000801E-2</v>
      </c>
      <c r="P677" s="81">
        <v>0.52745172055968603</v>
      </c>
      <c r="Q677" s="81">
        <v>0.52745172055968503</v>
      </c>
      <c r="R677" s="81">
        <v>0</v>
      </c>
      <c r="S677" s="81">
        <v>3.5721562769743999E-5</v>
      </c>
      <c r="T677" s="81" t="s">
        <v>141</v>
      </c>
      <c r="U677" s="115">
        <v>9.6499538954731401E-2</v>
      </c>
      <c r="V677" s="115">
        <v>-4.9594075102852297E-2</v>
      </c>
      <c r="W677" s="111">
        <v>0.14609093125002301</v>
      </c>
    </row>
    <row r="678" spans="2:23" x14ac:dyDescent="0.25">
      <c r="B678" s="58" t="s">
        <v>120</v>
      </c>
      <c r="C678" s="79" t="s">
        <v>144</v>
      </c>
      <c r="D678" s="58" t="s">
        <v>49</v>
      </c>
      <c r="E678" s="58" t="s">
        <v>193</v>
      </c>
      <c r="F678" s="80">
        <v>53.44</v>
      </c>
      <c r="G678" s="81">
        <v>54050</v>
      </c>
      <c r="H678" s="81">
        <v>53.69</v>
      </c>
      <c r="I678" s="81">
        <v>1</v>
      </c>
      <c r="J678" s="81">
        <v>95.203888967496297</v>
      </c>
      <c r="K678" s="81">
        <v>0.191155130207951</v>
      </c>
      <c r="L678" s="81">
        <v>14.2920146375542</v>
      </c>
      <c r="M678" s="81">
        <v>4.3078788818173303E-3</v>
      </c>
      <c r="N678" s="81">
        <v>80.911874329942094</v>
      </c>
      <c r="O678" s="81">
        <v>0.186847251326133</v>
      </c>
      <c r="P678" s="81">
        <v>30.969201190489699</v>
      </c>
      <c r="Q678" s="81">
        <v>30.969201190489699</v>
      </c>
      <c r="R678" s="81">
        <v>0</v>
      </c>
      <c r="S678" s="81">
        <v>2.0227238097931501E-2</v>
      </c>
      <c r="T678" s="81" t="s">
        <v>160</v>
      </c>
      <c r="U678" s="115">
        <v>-10.2194955652011</v>
      </c>
      <c r="V678" s="115">
        <v>-5.2521124563259196</v>
      </c>
      <c r="W678" s="111">
        <v>-4.9674743280092599</v>
      </c>
    </row>
    <row r="679" spans="2:23" x14ac:dyDescent="0.25">
      <c r="B679" s="58" t="s">
        <v>120</v>
      </c>
      <c r="C679" s="79" t="s">
        <v>144</v>
      </c>
      <c r="D679" s="58" t="s">
        <v>49</v>
      </c>
      <c r="E679" s="58" t="s">
        <v>193</v>
      </c>
      <c r="F679" s="80">
        <v>53.44</v>
      </c>
      <c r="G679" s="81">
        <v>56000</v>
      </c>
      <c r="H679" s="81">
        <v>53.22</v>
      </c>
      <c r="I679" s="81">
        <v>1</v>
      </c>
      <c r="J679" s="81">
        <v>-25.982661502408401</v>
      </c>
      <c r="K679" s="81">
        <v>6.5194281338165405E-2</v>
      </c>
      <c r="L679" s="81">
        <v>14.824077288099399</v>
      </c>
      <c r="M679" s="81">
        <v>2.12215730370231E-2</v>
      </c>
      <c r="N679" s="81">
        <v>-40.806738790507801</v>
      </c>
      <c r="O679" s="81">
        <v>4.3972708301142201E-2</v>
      </c>
      <c r="P679" s="81">
        <v>-25.097209814737401</v>
      </c>
      <c r="Q679" s="81">
        <v>-25.097209814737401</v>
      </c>
      <c r="R679" s="81">
        <v>0</v>
      </c>
      <c r="S679" s="81">
        <v>6.0826540152631899E-2</v>
      </c>
      <c r="T679" s="81" t="s">
        <v>160</v>
      </c>
      <c r="U679" s="115">
        <v>-6.6324180002117501</v>
      </c>
      <c r="V679" s="115">
        <v>-3.40860319105062</v>
      </c>
      <c r="W679" s="111">
        <v>-3.2238740100700598</v>
      </c>
    </row>
    <row r="680" spans="2:23" x14ac:dyDescent="0.25">
      <c r="B680" s="58" t="s">
        <v>120</v>
      </c>
      <c r="C680" s="79" t="s">
        <v>144</v>
      </c>
      <c r="D680" s="58" t="s">
        <v>49</v>
      </c>
      <c r="E680" s="58" t="s">
        <v>193</v>
      </c>
      <c r="F680" s="80">
        <v>53.44</v>
      </c>
      <c r="G680" s="81">
        <v>58450</v>
      </c>
      <c r="H680" s="81">
        <v>53.14</v>
      </c>
      <c r="I680" s="81">
        <v>1</v>
      </c>
      <c r="J680" s="81">
        <v>-104.77637752349899</v>
      </c>
      <c r="K680" s="81">
        <v>0.28081952396009902</v>
      </c>
      <c r="L680" s="81">
        <v>-30.657236666367499</v>
      </c>
      <c r="M680" s="81">
        <v>2.4041776373252E-2</v>
      </c>
      <c r="N680" s="81">
        <v>-74.119140857131597</v>
      </c>
      <c r="O680" s="81">
        <v>0.25677774758684702</v>
      </c>
      <c r="P680" s="81">
        <v>-19.4069650562714</v>
      </c>
      <c r="Q680" s="81">
        <v>-19.4069650562713</v>
      </c>
      <c r="R680" s="81">
        <v>0</v>
      </c>
      <c r="S680" s="81">
        <v>9.6342028871467394E-3</v>
      </c>
      <c r="T680" s="81" t="s">
        <v>160</v>
      </c>
      <c r="U680" s="115">
        <v>-8.5520560882361707</v>
      </c>
      <c r="V680" s="115">
        <v>-4.3951641273929098</v>
      </c>
      <c r="W680" s="111">
        <v>-4.1569682964260997</v>
      </c>
    </row>
    <row r="681" spans="2:23" x14ac:dyDescent="0.25">
      <c r="B681" s="58" t="s">
        <v>120</v>
      </c>
      <c r="C681" s="79" t="s">
        <v>144</v>
      </c>
      <c r="D681" s="58" t="s">
        <v>49</v>
      </c>
      <c r="E681" s="58" t="s">
        <v>194</v>
      </c>
      <c r="F681" s="80">
        <v>53.28</v>
      </c>
      <c r="G681" s="81">
        <v>53850</v>
      </c>
      <c r="H681" s="81">
        <v>53.44</v>
      </c>
      <c r="I681" s="81">
        <v>1</v>
      </c>
      <c r="J681" s="81">
        <v>-10.6510140377334</v>
      </c>
      <c r="K681" s="81">
        <v>0</v>
      </c>
      <c r="L681" s="81">
        <v>-0.45770287000104898</v>
      </c>
      <c r="M681" s="81">
        <v>0</v>
      </c>
      <c r="N681" s="81">
        <v>-10.193311167732301</v>
      </c>
      <c r="O681" s="81">
        <v>0</v>
      </c>
      <c r="P681" s="81">
        <v>-4.08544136439623</v>
      </c>
      <c r="Q681" s="81">
        <v>-4.08544136439623</v>
      </c>
      <c r="R681" s="81">
        <v>0</v>
      </c>
      <c r="S681" s="81">
        <v>0</v>
      </c>
      <c r="T681" s="81" t="s">
        <v>160</v>
      </c>
      <c r="U681" s="115">
        <v>1.63092978683713</v>
      </c>
      <c r="V681" s="115">
        <v>-0.83818487851867696</v>
      </c>
      <c r="W681" s="111">
        <v>2.4690693234732501</v>
      </c>
    </row>
    <row r="682" spans="2:23" x14ac:dyDescent="0.25">
      <c r="B682" s="58" t="s">
        <v>120</v>
      </c>
      <c r="C682" s="79" t="s">
        <v>144</v>
      </c>
      <c r="D682" s="58" t="s">
        <v>49</v>
      </c>
      <c r="E682" s="58" t="s">
        <v>194</v>
      </c>
      <c r="F682" s="80">
        <v>53.28</v>
      </c>
      <c r="G682" s="81">
        <v>53850</v>
      </c>
      <c r="H682" s="81">
        <v>53.44</v>
      </c>
      <c r="I682" s="81">
        <v>2</v>
      </c>
      <c r="J682" s="81">
        <v>-24.6355515529253</v>
      </c>
      <c r="K682" s="81">
        <v>0</v>
      </c>
      <c r="L682" s="81">
        <v>-1.0586562565672799</v>
      </c>
      <c r="M682" s="81">
        <v>0</v>
      </c>
      <c r="N682" s="81">
        <v>-23.576895296358</v>
      </c>
      <c r="O682" s="81">
        <v>0</v>
      </c>
      <c r="P682" s="81">
        <v>-9.4495323161225908</v>
      </c>
      <c r="Q682" s="81">
        <v>-9.4495323161225908</v>
      </c>
      <c r="R682" s="81">
        <v>0</v>
      </c>
      <c r="S682" s="81">
        <v>0</v>
      </c>
      <c r="T682" s="81" t="s">
        <v>160</v>
      </c>
      <c r="U682" s="115">
        <v>3.7723032474172</v>
      </c>
      <c r="V682" s="115">
        <v>-1.93870242894015</v>
      </c>
      <c r="W682" s="111">
        <v>5.71090080162136</v>
      </c>
    </row>
    <row r="683" spans="2:23" x14ac:dyDescent="0.25">
      <c r="B683" s="58" t="s">
        <v>120</v>
      </c>
      <c r="C683" s="79" t="s">
        <v>144</v>
      </c>
      <c r="D683" s="58" t="s">
        <v>49</v>
      </c>
      <c r="E683" s="58" t="s">
        <v>194</v>
      </c>
      <c r="F683" s="80">
        <v>53.28</v>
      </c>
      <c r="G683" s="81">
        <v>58004</v>
      </c>
      <c r="H683" s="81">
        <v>53.04</v>
      </c>
      <c r="I683" s="81">
        <v>1</v>
      </c>
      <c r="J683" s="81">
        <v>-51.838190588261597</v>
      </c>
      <c r="K683" s="81">
        <v>9.1364732117807601E-2</v>
      </c>
      <c r="L683" s="81">
        <v>-64.8571523012113</v>
      </c>
      <c r="M683" s="81">
        <v>0.143019306957166</v>
      </c>
      <c r="N683" s="81">
        <v>13.0189617129498</v>
      </c>
      <c r="O683" s="81">
        <v>-5.1654574839358203E-2</v>
      </c>
      <c r="P683" s="81">
        <v>5.2363685842404397</v>
      </c>
      <c r="Q683" s="81">
        <v>5.2363685842404397</v>
      </c>
      <c r="R683" s="81">
        <v>0</v>
      </c>
      <c r="S683" s="81">
        <v>9.3226490230068895E-4</v>
      </c>
      <c r="T683" s="81" t="s">
        <v>160</v>
      </c>
      <c r="U683" s="115">
        <v>0.37859361264769198</v>
      </c>
      <c r="V683" s="115">
        <v>-0.19457087839474299</v>
      </c>
      <c r="W683" s="111">
        <v>0.57315396566773202</v>
      </c>
    </row>
    <row r="684" spans="2:23" x14ac:dyDescent="0.25">
      <c r="B684" s="58" t="s">
        <v>120</v>
      </c>
      <c r="C684" s="79" t="s">
        <v>144</v>
      </c>
      <c r="D684" s="58" t="s">
        <v>49</v>
      </c>
      <c r="E684" s="58" t="s">
        <v>195</v>
      </c>
      <c r="F684" s="80">
        <v>53.91</v>
      </c>
      <c r="G684" s="81">
        <v>54000</v>
      </c>
      <c r="H684" s="81">
        <v>53.66</v>
      </c>
      <c r="I684" s="81">
        <v>1</v>
      </c>
      <c r="J684" s="81">
        <v>-33.652449140881501</v>
      </c>
      <c r="K684" s="81">
        <v>6.8628732390684594E-2</v>
      </c>
      <c r="L684" s="81">
        <v>-10.8682570525397</v>
      </c>
      <c r="M684" s="81">
        <v>7.1580120884208497E-3</v>
      </c>
      <c r="N684" s="81">
        <v>-22.784192088341701</v>
      </c>
      <c r="O684" s="81">
        <v>6.1470720302263797E-2</v>
      </c>
      <c r="P684" s="81">
        <v>-12.149733889142601</v>
      </c>
      <c r="Q684" s="81">
        <v>-12.149733889142601</v>
      </c>
      <c r="R684" s="81">
        <v>0</v>
      </c>
      <c r="S684" s="81">
        <v>8.9455316347650492E-3</v>
      </c>
      <c r="T684" s="81" t="s">
        <v>160</v>
      </c>
      <c r="U684" s="115">
        <v>-2.38984533062817</v>
      </c>
      <c r="V684" s="115">
        <v>-1.22821487123346</v>
      </c>
      <c r="W684" s="111">
        <v>-1.16165179113461</v>
      </c>
    </row>
    <row r="685" spans="2:23" x14ac:dyDescent="0.25">
      <c r="B685" s="58" t="s">
        <v>120</v>
      </c>
      <c r="C685" s="79" t="s">
        <v>144</v>
      </c>
      <c r="D685" s="58" t="s">
        <v>49</v>
      </c>
      <c r="E685" s="58" t="s">
        <v>195</v>
      </c>
      <c r="F685" s="80">
        <v>53.91</v>
      </c>
      <c r="G685" s="81">
        <v>54850</v>
      </c>
      <c r="H685" s="81">
        <v>53.89</v>
      </c>
      <c r="I685" s="81">
        <v>1</v>
      </c>
      <c r="J685" s="81">
        <v>-7.6341238397541602</v>
      </c>
      <c r="K685" s="81">
        <v>4.5807959585352398E-4</v>
      </c>
      <c r="L685" s="81">
        <v>7.63949552128937</v>
      </c>
      <c r="M685" s="81">
        <v>4.5872446970362998E-4</v>
      </c>
      <c r="N685" s="81">
        <v>-15.273619361043499</v>
      </c>
      <c r="O685" s="81">
        <v>-6.44873850106E-7</v>
      </c>
      <c r="P685" s="81">
        <v>-5.4016305503913804</v>
      </c>
      <c r="Q685" s="81">
        <v>-5.4016305503913697</v>
      </c>
      <c r="R685" s="81">
        <v>0</v>
      </c>
      <c r="S685" s="81">
        <v>2.2933603505896299E-4</v>
      </c>
      <c r="T685" s="81" t="s">
        <v>141</v>
      </c>
      <c r="U685" s="115">
        <v>-0.30550714592132999</v>
      </c>
      <c r="V685" s="115">
        <v>-0.15700949976961101</v>
      </c>
      <c r="W685" s="111">
        <v>-0.148500373106009</v>
      </c>
    </row>
    <row r="686" spans="2:23" x14ac:dyDescent="0.25">
      <c r="B686" s="58" t="s">
        <v>120</v>
      </c>
      <c r="C686" s="79" t="s">
        <v>144</v>
      </c>
      <c r="D686" s="58" t="s">
        <v>49</v>
      </c>
      <c r="E686" s="58" t="s">
        <v>142</v>
      </c>
      <c r="F686" s="80">
        <v>53.66</v>
      </c>
      <c r="G686" s="81">
        <v>54250</v>
      </c>
      <c r="H686" s="81">
        <v>53.67</v>
      </c>
      <c r="I686" s="81">
        <v>1</v>
      </c>
      <c r="J686" s="81">
        <v>1.45900841741882</v>
      </c>
      <c r="K686" s="81">
        <v>2.8950395644546001E-5</v>
      </c>
      <c r="L686" s="81">
        <v>11.860448833540501</v>
      </c>
      <c r="M686" s="81">
        <v>1.91311535284923E-3</v>
      </c>
      <c r="N686" s="81">
        <v>-10.4014404161216</v>
      </c>
      <c r="O686" s="81">
        <v>-1.8841649572046799E-3</v>
      </c>
      <c r="P686" s="81">
        <v>-1.92193152876174</v>
      </c>
      <c r="Q686" s="81">
        <v>-1.92193152876173</v>
      </c>
      <c r="R686" s="81">
        <v>0</v>
      </c>
      <c r="S686" s="81">
        <v>5.0235962896978998E-5</v>
      </c>
      <c r="T686" s="81" t="s">
        <v>160</v>
      </c>
      <c r="U686" s="115">
        <v>2.90069173288041E-3</v>
      </c>
      <c r="V686" s="115">
        <v>-1.49075451767887E-3</v>
      </c>
      <c r="W686" s="111">
        <v>4.3913656077106704E-3</v>
      </c>
    </row>
    <row r="687" spans="2:23" x14ac:dyDescent="0.25">
      <c r="B687" s="58" t="s">
        <v>120</v>
      </c>
      <c r="C687" s="79" t="s">
        <v>144</v>
      </c>
      <c r="D687" s="58" t="s">
        <v>49</v>
      </c>
      <c r="E687" s="58" t="s">
        <v>196</v>
      </c>
      <c r="F687" s="80">
        <v>53.69</v>
      </c>
      <c r="G687" s="81">
        <v>54250</v>
      </c>
      <c r="H687" s="81">
        <v>53.67</v>
      </c>
      <c r="I687" s="81">
        <v>1</v>
      </c>
      <c r="J687" s="81">
        <v>-1.4589311520578601</v>
      </c>
      <c r="K687" s="81">
        <v>1.2558032628024699E-4</v>
      </c>
      <c r="L687" s="81">
        <v>-11.8553460735636</v>
      </c>
      <c r="M687" s="81">
        <v>8.2924046009136207E-3</v>
      </c>
      <c r="N687" s="81">
        <v>10.3964149215057</v>
      </c>
      <c r="O687" s="81">
        <v>-8.1668242746333799E-3</v>
      </c>
      <c r="P687" s="81">
        <v>1.92193152876174</v>
      </c>
      <c r="Q687" s="81">
        <v>1.92193152876173</v>
      </c>
      <c r="R687" s="81">
        <v>0</v>
      </c>
      <c r="S687" s="81">
        <v>2.1793542727365699E-4</v>
      </c>
      <c r="T687" s="81" t="s">
        <v>141</v>
      </c>
      <c r="U687" s="115">
        <v>-0.23046682863224599</v>
      </c>
      <c r="V687" s="115">
        <v>-0.118443977367245</v>
      </c>
      <c r="W687" s="111">
        <v>-0.112024908410032</v>
      </c>
    </row>
    <row r="688" spans="2:23" x14ac:dyDescent="0.25">
      <c r="B688" s="58" t="s">
        <v>120</v>
      </c>
      <c r="C688" s="79" t="s">
        <v>144</v>
      </c>
      <c r="D688" s="58" t="s">
        <v>49</v>
      </c>
      <c r="E688" s="58" t="s">
        <v>197</v>
      </c>
      <c r="F688" s="80">
        <v>53.04</v>
      </c>
      <c r="G688" s="81">
        <v>58004</v>
      </c>
      <c r="H688" s="81">
        <v>53.04</v>
      </c>
      <c r="I688" s="81">
        <v>1</v>
      </c>
      <c r="J688" s="81">
        <v>1.2287599999999999E-13</v>
      </c>
      <c r="K688" s="81">
        <v>0</v>
      </c>
      <c r="L688" s="81">
        <v>-1.12785E-13</v>
      </c>
      <c r="M688" s="81">
        <v>0</v>
      </c>
      <c r="N688" s="81">
        <v>2.35661E-13</v>
      </c>
      <c r="O688" s="81">
        <v>0</v>
      </c>
      <c r="P688" s="81">
        <v>8.1131E-14</v>
      </c>
      <c r="Q688" s="81">
        <v>8.1127000000000001E-14</v>
      </c>
      <c r="R688" s="81">
        <v>0</v>
      </c>
      <c r="S688" s="81">
        <v>0</v>
      </c>
      <c r="T688" s="81" t="s">
        <v>141</v>
      </c>
      <c r="U688" s="115">
        <v>0</v>
      </c>
      <c r="V688" s="115">
        <v>0</v>
      </c>
      <c r="W688" s="111">
        <v>0</v>
      </c>
    </row>
    <row r="689" spans="2:23" x14ac:dyDescent="0.25">
      <c r="B689" s="58" t="s">
        <v>120</v>
      </c>
      <c r="C689" s="79" t="s">
        <v>144</v>
      </c>
      <c r="D689" s="58" t="s">
        <v>49</v>
      </c>
      <c r="E689" s="58" t="s">
        <v>198</v>
      </c>
      <c r="F689" s="80">
        <v>53.9</v>
      </c>
      <c r="G689" s="81">
        <v>53550</v>
      </c>
      <c r="H689" s="81">
        <v>53.84</v>
      </c>
      <c r="I689" s="81">
        <v>1</v>
      </c>
      <c r="J689" s="81">
        <v>-19.386439771779699</v>
      </c>
      <c r="K689" s="81">
        <v>6.6522626323396901E-3</v>
      </c>
      <c r="L689" s="81">
        <v>8.3898336335590606</v>
      </c>
      <c r="M689" s="81">
        <v>1.2458907586587399E-3</v>
      </c>
      <c r="N689" s="81">
        <v>-27.776273405338699</v>
      </c>
      <c r="O689" s="81">
        <v>5.4063718736809497E-3</v>
      </c>
      <c r="P689" s="81">
        <v>-11.9242370356104</v>
      </c>
      <c r="Q689" s="81">
        <v>-11.9242370356104</v>
      </c>
      <c r="R689" s="81">
        <v>0</v>
      </c>
      <c r="S689" s="81">
        <v>2.5167174912011999E-3</v>
      </c>
      <c r="T689" s="81" t="s">
        <v>141</v>
      </c>
      <c r="U689" s="115">
        <v>-1.3753351514849901</v>
      </c>
      <c r="V689" s="115">
        <v>-0.706826949985085</v>
      </c>
      <c r="W689" s="111">
        <v>-0.66852047773024803</v>
      </c>
    </row>
    <row r="690" spans="2:23" x14ac:dyDescent="0.25">
      <c r="B690" s="58" t="s">
        <v>120</v>
      </c>
      <c r="C690" s="79" t="s">
        <v>144</v>
      </c>
      <c r="D690" s="58" t="s">
        <v>49</v>
      </c>
      <c r="E690" s="58" t="s">
        <v>199</v>
      </c>
      <c r="F690" s="80">
        <v>53.11</v>
      </c>
      <c r="G690" s="81">
        <v>58200</v>
      </c>
      <c r="H690" s="81">
        <v>53.1</v>
      </c>
      <c r="I690" s="81">
        <v>1</v>
      </c>
      <c r="J690" s="81">
        <v>-7.33597306635468</v>
      </c>
      <c r="K690" s="81">
        <v>9.4932307464616205E-4</v>
      </c>
      <c r="L690" s="81">
        <v>46.867972225150098</v>
      </c>
      <c r="M690" s="81">
        <v>3.87481443135749E-2</v>
      </c>
      <c r="N690" s="81">
        <v>-54.203945291504802</v>
      </c>
      <c r="O690" s="81">
        <v>-3.7798821238928797E-2</v>
      </c>
      <c r="P690" s="81">
        <v>-18.961222128807101</v>
      </c>
      <c r="Q690" s="81">
        <v>-18.961222128807002</v>
      </c>
      <c r="R690" s="81">
        <v>0</v>
      </c>
      <c r="S690" s="81">
        <v>6.3420729430608697E-3</v>
      </c>
      <c r="T690" s="81" t="s">
        <v>141</v>
      </c>
      <c r="U690" s="115">
        <v>-2.5493458548082502</v>
      </c>
      <c r="V690" s="115">
        <v>-1.3101870864462399</v>
      </c>
      <c r="W690" s="111">
        <v>-1.2391815238022901</v>
      </c>
    </row>
    <row r="691" spans="2:23" x14ac:dyDescent="0.25">
      <c r="B691" s="58" t="s">
        <v>120</v>
      </c>
      <c r="C691" s="79" t="s">
        <v>144</v>
      </c>
      <c r="D691" s="58" t="s">
        <v>49</v>
      </c>
      <c r="E691" s="58" t="s">
        <v>200</v>
      </c>
      <c r="F691" s="80">
        <v>54.06</v>
      </c>
      <c r="G691" s="81">
        <v>53000</v>
      </c>
      <c r="H691" s="81">
        <v>54.11</v>
      </c>
      <c r="I691" s="81">
        <v>1</v>
      </c>
      <c r="J691" s="81">
        <v>25.7150544945974</v>
      </c>
      <c r="K691" s="81">
        <v>1.6346446763757998E-2</v>
      </c>
      <c r="L691" s="81">
        <v>59.882870464182503</v>
      </c>
      <c r="M691" s="81">
        <v>8.8644886086743105E-2</v>
      </c>
      <c r="N691" s="81">
        <v>-34.167815969585099</v>
      </c>
      <c r="O691" s="81">
        <v>-7.22984393229852E-2</v>
      </c>
      <c r="P691" s="81">
        <v>-14.1070389939956</v>
      </c>
      <c r="Q691" s="81">
        <v>-14.1070389939955</v>
      </c>
      <c r="R691" s="81">
        <v>0</v>
      </c>
      <c r="S691" s="81">
        <v>4.9194913356829396E-3</v>
      </c>
      <c r="T691" s="81" t="s">
        <v>141</v>
      </c>
      <c r="U691" s="115">
        <v>-2.2018702923044899</v>
      </c>
      <c r="V691" s="115">
        <v>-1.1316087291827801</v>
      </c>
      <c r="W691" s="111">
        <v>-1.0702812169979601</v>
      </c>
    </row>
    <row r="692" spans="2:23" x14ac:dyDescent="0.25">
      <c r="B692" s="58" t="s">
        <v>120</v>
      </c>
      <c r="C692" s="79" t="s">
        <v>144</v>
      </c>
      <c r="D692" s="58" t="s">
        <v>49</v>
      </c>
      <c r="E692" s="58" t="s">
        <v>201</v>
      </c>
      <c r="F692" s="80">
        <v>53.22</v>
      </c>
      <c r="G692" s="81">
        <v>56100</v>
      </c>
      <c r="H692" s="81">
        <v>52.74</v>
      </c>
      <c r="I692" s="81">
        <v>1</v>
      </c>
      <c r="J692" s="81">
        <v>-52.796192623703398</v>
      </c>
      <c r="K692" s="81">
        <v>0.26006796125367299</v>
      </c>
      <c r="L692" s="81">
        <v>-11.8439775512865</v>
      </c>
      <c r="M692" s="81">
        <v>1.30881057351609E-2</v>
      </c>
      <c r="N692" s="81">
        <v>-40.952215072416898</v>
      </c>
      <c r="O692" s="81">
        <v>0.24697985551851201</v>
      </c>
      <c r="P692" s="81">
        <v>-25.0972098147375</v>
      </c>
      <c r="Q692" s="81">
        <v>-25.097209814737401</v>
      </c>
      <c r="R692" s="81">
        <v>0</v>
      </c>
      <c r="S692" s="81">
        <v>5.8766865447246297E-2</v>
      </c>
      <c r="T692" s="81" t="s">
        <v>160</v>
      </c>
      <c r="U692" s="115">
        <v>-6.5720704893892101</v>
      </c>
      <c r="V692" s="115">
        <v>-3.3775887528841602</v>
      </c>
      <c r="W692" s="111">
        <v>-3.19454039875259</v>
      </c>
    </row>
    <row r="693" spans="2:23" x14ac:dyDescent="0.25">
      <c r="B693" s="58" t="s">
        <v>120</v>
      </c>
      <c r="C693" s="79" t="s">
        <v>144</v>
      </c>
      <c r="D693" s="58" t="s">
        <v>49</v>
      </c>
      <c r="E693" s="58" t="s">
        <v>143</v>
      </c>
      <c r="F693" s="80">
        <v>52.34</v>
      </c>
      <c r="G693" s="81">
        <v>56100</v>
      </c>
      <c r="H693" s="81">
        <v>52.74</v>
      </c>
      <c r="I693" s="81">
        <v>1</v>
      </c>
      <c r="J693" s="81">
        <v>52.184606217369101</v>
      </c>
      <c r="K693" s="81">
        <v>0.22493905621271101</v>
      </c>
      <c r="L693" s="81">
        <v>5.5524214233268401</v>
      </c>
      <c r="M693" s="81">
        <v>2.5465070904992799E-3</v>
      </c>
      <c r="N693" s="81">
        <v>46.632184794042303</v>
      </c>
      <c r="O693" s="81">
        <v>0.22239254912221201</v>
      </c>
      <c r="P693" s="81">
        <v>26.2273826449373</v>
      </c>
      <c r="Q693" s="81">
        <v>26.2273826449373</v>
      </c>
      <c r="R693" s="81">
        <v>0</v>
      </c>
      <c r="S693" s="81">
        <v>5.6818524593367101E-2</v>
      </c>
      <c r="T693" s="81" t="s">
        <v>141</v>
      </c>
      <c r="U693" s="115">
        <v>-6.9683693867358203</v>
      </c>
      <c r="V693" s="115">
        <v>-3.5812589205458401</v>
      </c>
      <c r="W693" s="111">
        <v>-3.3871726657982402</v>
      </c>
    </row>
    <row r="694" spans="2:23" x14ac:dyDescent="0.25">
      <c r="B694" s="58" t="s">
        <v>120</v>
      </c>
      <c r="C694" s="79" t="s">
        <v>144</v>
      </c>
      <c r="D694" s="58" t="s">
        <v>49</v>
      </c>
      <c r="E694" s="58" t="s">
        <v>202</v>
      </c>
      <c r="F694" s="80">
        <v>53.04</v>
      </c>
      <c r="G694" s="81">
        <v>58054</v>
      </c>
      <c r="H694" s="81">
        <v>53.03</v>
      </c>
      <c r="I694" s="81">
        <v>1</v>
      </c>
      <c r="J694" s="81">
        <v>-2.6521386650160901</v>
      </c>
      <c r="K694" s="81">
        <v>3.9530177981420098E-4</v>
      </c>
      <c r="L694" s="81">
        <v>-1.9969986728114799</v>
      </c>
      <c r="M694" s="81">
        <v>2.2412580789564699E-4</v>
      </c>
      <c r="N694" s="81">
        <v>-0.65513999220461305</v>
      </c>
      <c r="O694" s="81">
        <v>1.7117597191855399E-4</v>
      </c>
      <c r="P694" s="81">
        <v>-0.263865582590043</v>
      </c>
      <c r="Q694" s="81">
        <v>-0.263865582590042</v>
      </c>
      <c r="R694" s="81">
        <v>0</v>
      </c>
      <c r="S694" s="81">
        <v>3.9129275669679999E-6</v>
      </c>
      <c r="T694" s="81" t="s">
        <v>160</v>
      </c>
      <c r="U694" s="115">
        <v>2.5269177486556701E-3</v>
      </c>
      <c r="V694" s="115">
        <v>-1.29866059426821E-3</v>
      </c>
      <c r="W694" s="111">
        <v>3.8255080914583101E-3</v>
      </c>
    </row>
    <row r="695" spans="2:23" x14ac:dyDescent="0.25">
      <c r="B695" s="58" t="s">
        <v>120</v>
      </c>
      <c r="C695" s="79" t="s">
        <v>144</v>
      </c>
      <c r="D695" s="58" t="s">
        <v>49</v>
      </c>
      <c r="E695" s="58" t="s">
        <v>202</v>
      </c>
      <c r="F695" s="80">
        <v>53.04</v>
      </c>
      <c r="G695" s="81">
        <v>58104</v>
      </c>
      <c r="H695" s="81">
        <v>53.02</v>
      </c>
      <c r="I695" s="81">
        <v>1</v>
      </c>
      <c r="J695" s="81">
        <v>-4.4827702228702302</v>
      </c>
      <c r="K695" s="81">
        <v>1.7965134610720499E-3</v>
      </c>
      <c r="L695" s="81">
        <v>-3.8282331927934599</v>
      </c>
      <c r="M695" s="81">
        <v>1.3101900224294599E-3</v>
      </c>
      <c r="N695" s="81">
        <v>-0.654537030076764</v>
      </c>
      <c r="O695" s="81">
        <v>4.8632343864258502E-4</v>
      </c>
      <c r="P695" s="81">
        <v>-0.26358613796980002</v>
      </c>
      <c r="Q695" s="81">
        <v>-0.26358613796979902</v>
      </c>
      <c r="R695" s="81">
        <v>0</v>
      </c>
      <c r="S695" s="81">
        <v>6.2113021004069999E-6</v>
      </c>
      <c r="T695" s="81" t="s">
        <v>160</v>
      </c>
      <c r="U695" s="115">
        <v>1.2698991349683501E-2</v>
      </c>
      <c r="V695" s="115">
        <v>-6.5264014475978002E-3</v>
      </c>
      <c r="W695" s="111">
        <v>1.9225039749480598E-2</v>
      </c>
    </row>
    <row r="696" spans="2:23" x14ac:dyDescent="0.25">
      <c r="B696" s="58" t="s">
        <v>120</v>
      </c>
      <c r="C696" s="79" t="s">
        <v>144</v>
      </c>
      <c r="D696" s="58" t="s">
        <v>49</v>
      </c>
      <c r="E696" s="58" t="s">
        <v>203</v>
      </c>
      <c r="F696" s="80">
        <v>53.03</v>
      </c>
      <c r="G696" s="81">
        <v>58104</v>
      </c>
      <c r="H696" s="81">
        <v>53.02</v>
      </c>
      <c r="I696" s="81">
        <v>1</v>
      </c>
      <c r="J696" s="81">
        <v>-7.5808959238596501</v>
      </c>
      <c r="K696" s="81">
        <v>1.9194974324802899E-3</v>
      </c>
      <c r="L696" s="81">
        <v>-6.9255116811126696</v>
      </c>
      <c r="M696" s="81">
        <v>1.6019545823106199E-3</v>
      </c>
      <c r="N696" s="81">
        <v>-0.65538424274697904</v>
      </c>
      <c r="O696" s="81">
        <v>3.1754285016967102E-4</v>
      </c>
      <c r="P696" s="81">
        <v>-0.26386558258984899</v>
      </c>
      <c r="Q696" s="81">
        <v>-0.26386558258984899</v>
      </c>
      <c r="R696" s="81">
        <v>0</v>
      </c>
      <c r="S696" s="81">
        <v>2.325476525561E-6</v>
      </c>
      <c r="T696" s="81" t="s">
        <v>160</v>
      </c>
      <c r="U696" s="115">
        <v>1.02838672027783E-2</v>
      </c>
      <c r="V696" s="115">
        <v>-5.2851950167513298E-3</v>
      </c>
      <c r="W696" s="111">
        <v>1.5568776315192901E-2</v>
      </c>
    </row>
    <row r="697" spans="2:23" x14ac:dyDescent="0.25">
      <c r="B697" s="58" t="s">
        <v>120</v>
      </c>
      <c r="C697" s="79" t="s">
        <v>144</v>
      </c>
      <c r="D697" s="58" t="s">
        <v>49</v>
      </c>
      <c r="E697" s="58" t="s">
        <v>204</v>
      </c>
      <c r="F697" s="80">
        <v>53.02</v>
      </c>
      <c r="G697" s="81">
        <v>58200</v>
      </c>
      <c r="H697" s="81">
        <v>53.1</v>
      </c>
      <c r="I697" s="81">
        <v>1</v>
      </c>
      <c r="J697" s="81">
        <v>18.667278513488899</v>
      </c>
      <c r="K697" s="81">
        <v>1.42697354067517E-2</v>
      </c>
      <c r="L697" s="81">
        <v>-35.499096772202599</v>
      </c>
      <c r="M697" s="81">
        <v>5.1604611443748297E-2</v>
      </c>
      <c r="N697" s="81">
        <v>54.166375285691501</v>
      </c>
      <c r="O697" s="81">
        <v>-3.73348760369967E-2</v>
      </c>
      <c r="P697" s="81">
        <v>18.961222128807101</v>
      </c>
      <c r="Q697" s="81">
        <v>18.961222128807002</v>
      </c>
      <c r="R697" s="81">
        <v>0</v>
      </c>
      <c r="S697" s="81">
        <v>1.4722669332105601E-2</v>
      </c>
      <c r="T697" s="81" t="s">
        <v>160</v>
      </c>
      <c r="U697" s="115">
        <v>-6.3142985453782599</v>
      </c>
      <c r="V697" s="115">
        <v>-3.2451118385987598</v>
      </c>
      <c r="W697" s="111">
        <v>-3.0692430681567799</v>
      </c>
    </row>
    <row r="698" spans="2:23" x14ac:dyDescent="0.25">
      <c r="B698" s="58" t="s">
        <v>120</v>
      </c>
      <c r="C698" s="79" t="s">
        <v>144</v>
      </c>
      <c r="D698" s="58" t="s">
        <v>49</v>
      </c>
      <c r="E698" s="58" t="s">
        <v>204</v>
      </c>
      <c r="F698" s="80">
        <v>53.02</v>
      </c>
      <c r="G698" s="81">
        <v>58300</v>
      </c>
      <c r="H698" s="81">
        <v>53.01</v>
      </c>
      <c r="I698" s="81">
        <v>1</v>
      </c>
      <c r="J698" s="81">
        <v>0.28447386377453099</v>
      </c>
      <c r="K698" s="81">
        <v>3.1099623215339999E-6</v>
      </c>
      <c r="L698" s="81">
        <v>31.265005313733699</v>
      </c>
      <c r="M698" s="81">
        <v>3.7565346415801497E-2</v>
      </c>
      <c r="N698" s="81">
        <v>-30.980531449959201</v>
      </c>
      <c r="O698" s="81">
        <v>-3.7562236453480002E-2</v>
      </c>
      <c r="P698" s="81">
        <v>-21.4691085317729</v>
      </c>
      <c r="Q698" s="81">
        <v>-21.4691085317729</v>
      </c>
      <c r="R698" s="81">
        <v>0</v>
      </c>
      <c r="S698" s="81">
        <v>1.77132563307578E-2</v>
      </c>
      <c r="T698" s="81" t="s">
        <v>160</v>
      </c>
      <c r="U698" s="115">
        <v>-2.3011672800809899</v>
      </c>
      <c r="V698" s="115">
        <v>-1.1826404991022701</v>
      </c>
      <c r="W698" s="111">
        <v>-1.11854732117907</v>
      </c>
    </row>
    <row r="699" spans="2:23" x14ac:dyDescent="0.25">
      <c r="B699" s="58" t="s">
        <v>120</v>
      </c>
      <c r="C699" s="79" t="s">
        <v>144</v>
      </c>
      <c r="D699" s="58" t="s">
        <v>49</v>
      </c>
      <c r="E699" s="58" t="s">
        <v>204</v>
      </c>
      <c r="F699" s="80">
        <v>53.02</v>
      </c>
      <c r="G699" s="81">
        <v>58500</v>
      </c>
      <c r="H699" s="81">
        <v>53</v>
      </c>
      <c r="I699" s="81">
        <v>1</v>
      </c>
      <c r="J699" s="81">
        <v>-35.643698382723798</v>
      </c>
      <c r="K699" s="81">
        <v>6.6191655512166502E-3</v>
      </c>
      <c r="L699" s="81">
        <v>-12.4924000569147</v>
      </c>
      <c r="M699" s="81">
        <v>8.1307290833822795E-4</v>
      </c>
      <c r="N699" s="81">
        <v>-23.151298325809201</v>
      </c>
      <c r="O699" s="81">
        <v>5.8060926428784203E-3</v>
      </c>
      <c r="P699" s="81">
        <v>2.5078864029656298</v>
      </c>
      <c r="Q699" s="81">
        <v>2.50788640296562</v>
      </c>
      <c r="R699" s="81">
        <v>0</v>
      </c>
      <c r="S699" s="81">
        <v>3.2768264835037E-5</v>
      </c>
      <c r="T699" s="81" t="s">
        <v>160</v>
      </c>
      <c r="U699" s="115">
        <v>-0.15524499551727</v>
      </c>
      <c r="V699" s="115">
        <v>-7.9785168410361498E-2</v>
      </c>
      <c r="W699" s="111">
        <v>-7.5461212822471799E-2</v>
      </c>
    </row>
    <row r="700" spans="2:23" x14ac:dyDescent="0.25">
      <c r="B700" s="58" t="s">
        <v>120</v>
      </c>
      <c r="C700" s="79" t="s">
        <v>144</v>
      </c>
      <c r="D700" s="58" t="s">
        <v>49</v>
      </c>
      <c r="E700" s="58" t="s">
        <v>205</v>
      </c>
      <c r="F700" s="80">
        <v>53.01</v>
      </c>
      <c r="G700" s="81">
        <v>58304</v>
      </c>
      <c r="H700" s="81">
        <v>53.01</v>
      </c>
      <c r="I700" s="81">
        <v>1</v>
      </c>
      <c r="J700" s="81">
        <v>13.9240153164047</v>
      </c>
      <c r="K700" s="81">
        <v>0</v>
      </c>
      <c r="L700" s="81">
        <v>13.9240153164047</v>
      </c>
      <c r="M700" s="81">
        <v>0</v>
      </c>
      <c r="N700" s="81">
        <v>0</v>
      </c>
      <c r="O700" s="81">
        <v>0</v>
      </c>
      <c r="P700" s="81">
        <v>0</v>
      </c>
      <c r="Q700" s="81">
        <v>0</v>
      </c>
      <c r="R700" s="81">
        <v>0</v>
      </c>
      <c r="S700" s="81">
        <v>0</v>
      </c>
      <c r="T700" s="81" t="s">
        <v>141</v>
      </c>
      <c r="U700" s="115">
        <v>0</v>
      </c>
      <c r="V700" s="115">
        <v>0</v>
      </c>
      <c r="W700" s="111">
        <v>0</v>
      </c>
    </row>
    <row r="701" spans="2:23" x14ac:dyDescent="0.25">
      <c r="B701" s="58" t="s">
        <v>120</v>
      </c>
      <c r="C701" s="79" t="s">
        <v>144</v>
      </c>
      <c r="D701" s="58" t="s">
        <v>49</v>
      </c>
      <c r="E701" s="58" t="s">
        <v>205</v>
      </c>
      <c r="F701" s="80">
        <v>53.01</v>
      </c>
      <c r="G701" s="81">
        <v>58350</v>
      </c>
      <c r="H701" s="81">
        <v>52.85</v>
      </c>
      <c r="I701" s="81">
        <v>1</v>
      </c>
      <c r="J701" s="81">
        <v>-18.321734625202399</v>
      </c>
      <c r="K701" s="81">
        <v>2.42700948845995E-2</v>
      </c>
      <c r="L701" s="81">
        <v>34.2077252220651</v>
      </c>
      <c r="M701" s="81">
        <v>8.4603180009978796E-2</v>
      </c>
      <c r="N701" s="81">
        <v>-52.529459847267603</v>
      </c>
      <c r="O701" s="81">
        <v>-6.0333085125379299E-2</v>
      </c>
      <c r="P701" s="81">
        <v>-38.368187185079101</v>
      </c>
      <c r="Q701" s="81">
        <v>-38.368187185079002</v>
      </c>
      <c r="R701" s="81">
        <v>0</v>
      </c>
      <c r="S701" s="81">
        <v>0.106434116062948</v>
      </c>
      <c r="T701" s="81" t="s">
        <v>160</v>
      </c>
      <c r="U701" s="115">
        <v>-11.5981437712489</v>
      </c>
      <c r="V701" s="115">
        <v>-5.9606420867443601</v>
      </c>
      <c r="W701" s="111">
        <v>-5.6376052094412197</v>
      </c>
    </row>
    <row r="702" spans="2:23" x14ac:dyDescent="0.25">
      <c r="B702" s="58" t="s">
        <v>120</v>
      </c>
      <c r="C702" s="79" t="s">
        <v>144</v>
      </c>
      <c r="D702" s="58" t="s">
        <v>49</v>
      </c>
      <c r="E702" s="58" t="s">
        <v>205</v>
      </c>
      <c r="F702" s="80">
        <v>53.01</v>
      </c>
      <c r="G702" s="81">
        <v>58600</v>
      </c>
      <c r="H702" s="81">
        <v>53.01</v>
      </c>
      <c r="I702" s="81">
        <v>1</v>
      </c>
      <c r="J702" s="81">
        <v>-3.9111574839804399</v>
      </c>
      <c r="K702" s="81">
        <v>5.8741066999666E-5</v>
      </c>
      <c r="L702" s="81">
        <v>-25.5102536557836</v>
      </c>
      <c r="M702" s="81">
        <v>2.4989684796764898E-3</v>
      </c>
      <c r="N702" s="81">
        <v>21.599096171803101</v>
      </c>
      <c r="O702" s="81">
        <v>-2.4402274126768199E-3</v>
      </c>
      <c r="P702" s="81">
        <v>16.8990786533058</v>
      </c>
      <c r="Q702" s="81">
        <v>16.8990786533058</v>
      </c>
      <c r="R702" s="81">
        <v>0</v>
      </c>
      <c r="S702" s="81">
        <v>1.0966228198295699E-3</v>
      </c>
      <c r="T702" s="81" t="s">
        <v>141</v>
      </c>
      <c r="U702" s="115">
        <v>-0.129356455145998</v>
      </c>
      <c r="V702" s="115">
        <v>-6.6480252870004405E-2</v>
      </c>
      <c r="W702" s="111">
        <v>-6.2877356910656601E-2</v>
      </c>
    </row>
    <row r="703" spans="2:23" x14ac:dyDescent="0.25">
      <c r="B703" s="58" t="s">
        <v>120</v>
      </c>
      <c r="C703" s="79" t="s">
        <v>144</v>
      </c>
      <c r="D703" s="58" t="s">
        <v>49</v>
      </c>
      <c r="E703" s="58" t="s">
        <v>206</v>
      </c>
      <c r="F703" s="80">
        <v>53.01</v>
      </c>
      <c r="G703" s="81">
        <v>58300</v>
      </c>
      <c r="H703" s="81">
        <v>53.01</v>
      </c>
      <c r="I703" s="81">
        <v>2</v>
      </c>
      <c r="J703" s="81">
        <v>-8.5811846835953194</v>
      </c>
      <c r="K703" s="81">
        <v>0</v>
      </c>
      <c r="L703" s="81">
        <v>-8.5811846835953194</v>
      </c>
      <c r="M703" s="81">
        <v>0</v>
      </c>
      <c r="N703" s="81">
        <v>0</v>
      </c>
      <c r="O703" s="81">
        <v>0</v>
      </c>
      <c r="P703" s="81">
        <v>0</v>
      </c>
      <c r="Q703" s="81">
        <v>0</v>
      </c>
      <c r="R703" s="81">
        <v>0</v>
      </c>
      <c r="S703" s="81">
        <v>0</v>
      </c>
      <c r="T703" s="81" t="s">
        <v>141</v>
      </c>
      <c r="U703" s="115">
        <v>0</v>
      </c>
      <c r="V703" s="115">
        <v>0</v>
      </c>
      <c r="W703" s="111">
        <v>0</v>
      </c>
    </row>
    <row r="704" spans="2:23" x14ac:dyDescent="0.25">
      <c r="B704" s="58" t="s">
        <v>120</v>
      </c>
      <c r="C704" s="79" t="s">
        <v>144</v>
      </c>
      <c r="D704" s="58" t="s">
        <v>49</v>
      </c>
      <c r="E704" s="58" t="s">
        <v>207</v>
      </c>
      <c r="F704" s="80">
        <v>53.14</v>
      </c>
      <c r="G704" s="81">
        <v>58500</v>
      </c>
      <c r="H704" s="81">
        <v>53</v>
      </c>
      <c r="I704" s="81">
        <v>1</v>
      </c>
      <c r="J704" s="81">
        <v>-88.065459771960903</v>
      </c>
      <c r="K704" s="81">
        <v>0.109352905388341</v>
      </c>
      <c r="L704" s="81">
        <v>-13.764592377105799</v>
      </c>
      <c r="M704" s="81">
        <v>2.6714424466411099E-3</v>
      </c>
      <c r="N704" s="81">
        <v>-74.300867394855004</v>
      </c>
      <c r="O704" s="81">
        <v>0.1066814629417</v>
      </c>
      <c r="P704" s="81">
        <v>-19.4069650562714</v>
      </c>
      <c r="Q704" s="81">
        <v>-19.4069650562714</v>
      </c>
      <c r="R704" s="81">
        <v>0</v>
      </c>
      <c r="S704" s="81">
        <v>5.3104871270042899E-3</v>
      </c>
      <c r="T704" s="81" t="s">
        <v>160</v>
      </c>
      <c r="U704" s="115">
        <v>-4.7405361969637498</v>
      </c>
      <c r="V704" s="115">
        <v>-2.43630706142853</v>
      </c>
      <c r="W704" s="111">
        <v>-2.3042714495226102</v>
      </c>
    </row>
    <row r="705" spans="2:23" x14ac:dyDescent="0.25">
      <c r="B705" s="58" t="s">
        <v>120</v>
      </c>
      <c r="C705" s="79" t="s">
        <v>144</v>
      </c>
      <c r="D705" s="58" t="s">
        <v>49</v>
      </c>
      <c r="E705" s="58" t="s">
        <v>41</v>
      </c>
      <c r="F705" s="80">
        <v>53</v>
      </c>
      <c r="G705" s="81">
        <v>58600</v>
      </c>
      <c r="H705" s="81">
        <v>53.01</v>
      </c>
      <c r="I705" s="81">
        <v>1</v>
      </c>
      <c r="J705" s="81">
        <v>3.91153630916995</v>
      </c>
      <c r="K705" s="81">
        <v>6.9890931249058002E-4</v>
      </c>
      <c r="L705" s="81">
        <v>25.526385600928201</v>
      </c>
      <c r="M705" s="81">
        <v>2.9764921809183401E-2</v>
      </c>
      <c r="N705" s="81">
        <v>-21.614849291758201</v>
      </c>
      <c r="O705" s="81">
        <v>-2.9066012496692901E-2</v>
      </c>
      <c r="P705" s="81">
        <v>-16.899078653305999</v>
      </c>
      <c r="Q705" s="81">
        <v>-16.899078653305899</v>
      </c>
      <c r="R705" s="81">
        <v>0</v>
      </c>
      <c r="S705" s="81">
        <v>1.3045242294222799E-2</v>
      </c>
      <c r="T705" s="81" t="s">
        <v>141</v>
      </c>
      <c r="U705" s="115">
        <v>-1.3244954994696601</v>
      </c>
      <c r="V705" s="115">
        <v>-0.68069889230147196</v>
      </c>
      <c r="W705" s="111">
        <v>-0.64380842960421003</v>
      </c>
    </row>
    <row r="706" spans="2:23" x14ac:dyDescent="0.25">
      <c r="B706" s="58" t="s">
        <v>120</v>
      </c>
      <c r="C706" s="79" t="s">
        <v>121</v>
      </c>
      <c r="D706" s="58" t="s">
        <v>50</v>
      </c>
      <c r="E706" s="58" t="s">
        <v>122</v>
      </c>
      <c r="F706" s="80">
        <v>54.26</v>
      </c>
      <c r="G706" s="81">
        <v>50050</v>
      </c>
      <c r="H706" s="81">
        <v>52.75</v>
      </c>
      <c r="I706" s="81">
        <v>1</v>
      </c>
      <c r="J706" s="81">
        <v>-73.309453642433297</v>
      </c>
      <c r="K706" s="81">
        <v>0.98349250678343003</v>
      </c>
      <c r="L706" s="81">
        <v>7.5577880724225499E-2</v>
      </c>
      <c r="M706" s="81">
        <v>1.0452989380219999E-6</v>
      </c>
      <c r="N706" s="81">
        <v>-73.385031523157494</v>
      </c>
      <c r="O706" s="81">
        <v>0.98349146148449196</v>
      </c>
      <c r="P706" s="81">
        <v>-31.712117627293601</v>
      </c>
      <c r="Q706" s="81">
        <v>-31.712117627293601</v>
      </c>
      <c r="R706" s="81">
        <v>0</v>
      </c>
      <c r="S706" s="81">
        <v>0.18403548800653699</v>
      </c>
      <c r="T706" s="81" t="s">
        <v>137</v>
      </c>
      <c r="U706" s="115">
        <v>-541.53420561717996</v>
      </c>
      <c r="V706" s="115">
        <v>-391.94021987205201</v>
      </c>
      <c r="W706" s="111">
        <v>-149.59428626284699</v>
      </c>
    </row>
    <row r="707" spans="2:23" x14ac:dyDescent="0.25">
      <c r="B707" s="58" t="s">
        <v>120</v>
      </c>
      <c r="C707" s="79" t="s">
        <v>121</v>
      </c>
      <c r="D707" s="58" t="s">
        <v>50</v>
      </c>
      <c r="E707" s="58" t="s">
        <v>138</v>
      </c>
      <c r="F707" s="80">
        <v>51.92</v>
      </c>
      <c r="G707" s="81">
        <v>56050</v>
      </c>
      <c r="H707" s="81">
        <v>51.98</v>
      </c>
      <c r="I707" s="81">
        <v>1</v>
      </c>
      <c r="J707" s="81">
        <v>21.470904118102599</v>
      </c>
      <c r="K707" s="81">
        <v>1.4751991156760199E-2</v>
      </c>
      <c r="L707" s="81">
        <v>-20.129112292766798</v>
      </c>
      <c r="M707" s="81">
        <v>1.29657971742341E-2</v>
      </c>
      <c r="N707" s="81">
        <v>41.6000164108695</v>
      </c>
      <c r="O707" s="81">
        <v>1.7861939825261201E-3</v>
      </c>
      <c r="P707" s="81">
        <v>18.259005114069598</v>
      </c>
      <c r="Q707" s="81">
        <v>18.259005114069598</v>
      </c>
      <c r="R707" s="81">
        <v>0</v>
      </c>
      <c r="S707" s="81">
        <v>1.06685205681799E-2</v>
      </c>
      <c r="T707" s="81" t="s">
        <v>137</v>
      </c>
      <c r="U707" s="115">
        <v>-2.3703268559898798</v>
      </c>
      <c r="V707" s="115">
        <v>-1.7155452406676801</v>
      </c>
      <c r="W707" s="111">
        <v>-0.65478293070582205</v>
      </c>
    </row>
    <row r="708" spans="2:23" x14ac:dyDescent="0.25">
      <c r="B708" s="58" t="s">
        <v>120</v>
      </c>
      <c r="C708" s="79" t="s">
        <v>121</v>
      </c>
      <c r="D708" s="58" t="s">
        <v>50</v>
      </c>
      <c r="E708" s="58" t="s">
        <v>124</v>
      </c>
      <c r="F708" s="80">
        <v>52.75</v>
      </c>
      <c r="G708" s="81">
        <v>51450</v>
      </c>
      <c r="H708" s="81">
        <v>53.33</v>
      </c>
      <c r="I708" s="81">
        <v>10</v>
      </c>
      <c r="J708" s="81">
        <v>27.3789164786984</v>
      </c>
      <c r="K708" s="81">
        <v>0.130701139577589</v>
      </c>
      <c r="L708" s="81">
        <v>65.776449722323804</v>
      </c>
      <c r="M708" s="81">
        <v>0.75437574770647597</v>
      </c>
      <c r="N708" s="81">
        <v>-38.397533243625404</v>
      </c>
      <c r="O708" s="81">
        <v>-0.62367460812888698</v>
      </c>
      <c r="P708" s="81">
        <v>-16.306800548241</v>
      </c>
      <c r="Q708" s="81">
        <v>-16.306800548241</v>
      </c>
      <c r="R708" s="81">
        <v>0</v>
      </c>
      <c r="S708" s="81">
        <v>4.6364371704783199E-2</v>
      </c>
      <c r="T708" s="81" t="s">
        <v>139</v>
      </c>
      <c r="U708" s="115">
        <v>-10.809131933853401</v>
      </c>
      <c r="V708" s="115">
        <v>-7.82320581569215</v>
      </c>
      <c r="W708" s="111">
        <v>-2.9859321165555999</v>
      </c>
    </row>
    <row r="709" spans="2:23" x14ac:dyDescent="0.25">
      <c r="B709" s="58" t="s">
        <v>120</v>
      </c>
      <c r="C709" s="79" t="s">
        <v>121</v>
      </c>
      <c r="D709" s="58" t="s">
        <v>50</v>
      </c>
      <c r="E709" s="58" t="s">
        <v>140</v>
      </c>
      <c r="F709" s="80">
        <v>53.33</v>
      </c>
      <c r="G709" s="81">
        <v>54000</v>
      </c>
      <c r="H709" s="81">
        <v>53.37</v>
      </c>
      <c r="I709" s="81">
        <v>10</v>
      </c>
      <c r="J709" s="81">
        <v>5.10384281177038</v>
      </c>
      <c r="K709" s="81">
        <v>1.2461942756369299E-3</v>
      </c>
      <c r="L709" s="81">
        <v>43.1456336751991</v>
      </c>
      <c r="M709" s="81">
        <v>8.9056346538417402E-2</v>
      </c>
      <c r="N709" s="81">
        <v>-38.041790863428801</v>
      </c>
      <c r="O709" s="81">
        <v>-8.7810152262780494E-2</v>
      </c>
      <c r="P709" s="81">
        <v>-16.3068005482411</v>
      </c>
      <c r="Q709" s="81">
        <v>-16.306800548241</v>
      </c>
      <c r="R709" s="81">
        <v>0</v>
      </c>
      <c r="S709" s="81">
        <v>1.2721217838706301E-2</v>
      </c>
      <c r="T709" s="81" t="s">
        <v>141</v>
      </c>
      <c r="U709" s="115">
        <v>-3.1629999886822202</v>
      </c>
      <c r="V709" s="115">
        <v>-2.2892495029128002</v>
      </c>
      <c r="W709" s="111">
        <v>-0.87375224103720095</v>
      </c>
    </row>
    <row r="710" spans="2:23" x14ac:dyDescent="0.25">
      <c r="B710" s="58" t="s">
        <v>120</v>
      </c>
      <c r="C710" s="79" t="s">
        <v>121</v>
      </c>
      <c r="D710" s="58" t="s">
        <v>50</v>
      </c>
      <c r="E710" s="58" t="s">
        <v>142</v>
      </c>
      <c r="F710" s="80">
        <v>53.37</v>
      </c>
      <c r="G710" s="81">
        <v>56100</v>
      </c>
      <c r="H710" s="81">
        <v>52.4</v>
      </c>
      <c r="I710" s="81">
        <v>10</v>
      </c>
      <c r="J710" s="81">
        <v>-47.264966582602803</v>
      </c>
      <c r="K710" s="81">
        <v>0.40837100767477402</v>
      </c>
      <c r="L710" s="81">
        <v>5.7077432156574002</v>
      </c>
      <c r="M710" s="81">
        <v>5.9553192021834398E-3</v>
      </c>
      <c r="N710" s="81">
        <v>-52.972709798260198</v>
      </c>
      <c r="O710" s="81">
        <v>0.40241568847259102</v>
      </c>
      <c r="P710" s="81">
        <v>-26.534602989409301</v>
      </c>
      <c r="Q710" s="81">
        <v>-26.534602989409201</v>
      </c>
      <c r="R710" s="81">
        <v>0</v>
      </c>
      <c r="S710" s="81">
        <v>0.12870676648125801</v>
      </c>
      <c r="T710" s="81" t="s">
        <v>139</v>
      </c>
      <c r="U710" s="115">
        <v>-30.101774819439399</v>
      </c>
      <c r="V710" s="115">
        <v>-21.786428482064</v>
      </c>
      <c r="W710" s="111">
        <v>-8.3153630419835007</v>
      </c>
    </row>
    <row r="711" spans="2:23" x14ac:dyDescent="0.25">
      <c r="B711" s="58" t="s">
        <v>120</v>
      </c>
      <c r="C711" s="79" t="s">
        <v>121</v>
      </c>
      <c r="D711" s="58" t="s">
        <v>50</v>
      </c>
      <c r="E711" s="58" t="s">
        <v>143</v>
      </c>
      <c r="F711" s="80">
        <v>51.98</v>
      </c>
      <c r="G711" s="81">
        <v>56100</v>
      </c>
      <c r="H711" s="81">
        <v>52.4</v>
      </c>
      <c r="I711" s="81">
        <v>10</v>
      </c>
      <c r="J711" s="81">
        <v>52.803050344752698</v>
      </c>
      <c r="K711" s="81">
        <v>0.199911224413442</v>
      </c>
      <c r="L711" s="81">
        <v>4.4483847187793799</v>
      </c>
      <c r="M711" s="81">
        <v>1.41880867766955E-3</v>
      </c>
      <c r="N711" s="81">
        <v>48.354665625973297</v>
      </c>
      <c r="O711" s="81">
        <v>0.198492415735772</v>
      </c>
      <c r="P711" s="81">
        <v>25.404430167936301</v>
      </c>
      <c r="Q711" s="81">
        <v>25.404430167936201</v>
      </c>
      <c r="R711" s="81">
        <v>0</v>
      </c>
      <c r="S711" s="81">
        <v>4.6274109673696301E-2</v>
      </c>
      <c r="T711" s="81" t="s">
        <v>139</v>
      </c>
      <c r="U711" s="115">
        <v>-9.9496403856589097</v>
      </c>
      <c r="V711" s="115">
        <v>-7.2011411282111002</v>
      </c>
      <c r="W711" s="111">
        <v>-2.74850477887786</v>
      </c>
    </row>
    <row r="712" spans="2:23" x14ac:dyDescent="0.25">
      <c r="B712" s="58" t="s">
        <v>120</v>
      </c>
      <c r="C712" s="79" t="s">
        <v>144</v>
      </c>
      <c r="D712" s="58" t="s">
        <v>50</v>
      </c>
      <c r="E712" s="58" t="s">
        <v>145</v>
      </c>
      <c r="F712" s="80">
        <v>54.06</v>
      </c>
      <c r="G712" s="81">
        <v>50000</v>
      </c>
      <c r="H712" s="81">
        <v>52.59</v>
      </c>
      <c r="I712" s="81">
        <v>1</v>
      </c>
      <c r="J712" s="81">
        <v>-149.01900002562101</v>
      </c>
      <c r="K712" s="81">
        <v>2.11629492373102</v>
      </c>
      <c r="L712" s="81">
        <v>-5.6164503376227699E-2</v>
      </c>
      <c r="M712" s="81">
        <v>3.00619222184E-7</v>
      </c>
      <c r="N712" s="81">
        <v>-148.962835522245</v>
      </c>
      <c r="O712" s="81">
        <v>2.1162946231117901</v>
      </c>
      <c r="P712" s="81">
        <v>-58.2878823726588</v>
      </c>
      <c r="Q712" s="81">
        <v>-58.2878823726588</v>
      </c>
      <c r="R712" s="81">
        <v>0</v>
      </c>
      <c r="S712" s="81">
        <v>0.32377958016089398</v>
      </c>
      <c r="T712" s="81" t="s">
        <v>146</v>
      </c>
      <c r="U712" s="115">
        <v>-1600.6718493652199</v>
      </c>
      <c r="V712" s="115">
        <v>-1158.5005528288</v>
      </c>
      <c r="W712" s="111">
        <v>-442.17218480949498</v>
      </c>
    </row>
    <row r="713" spans="2:23" x14ac:dyDescent="0.25">
      <c r="B713" s="58" t="s">
        <v>120</v>
      </c>
      <c r="C713" s="79" t="s">
        <v>144</v>
      </c>
      <c r="D713" s="58" t="s">
        <v>50</v>
      </c>
      <c r="E713" s="58" t="s">
        <v>147</v>
      </c>
      <c r="F713" s="80">
        <v>51.35</v>
      </c>
      <c r="G713" s="81">
        <v>56050</v>
      </c>
      <c r="H713" s="81">
        <v>51.98</v>
      </c>
      <c r="I713" s="81">
        <v>1</v>
      </c>
      <c r="J713" s="81">
        <v>105.543452805575</v>
      </c>
      <c r="K713" s="81">
        <v>0.63717484860301499</v>
      </c>
      <c r="L713" s="81">
        <v>48.394127260395798</v>
      </c>
      <c r="M713" s="81">
        <v>0.13396191684849601</v>
      </c>
      <c r="N713" s="81">
        <v>57.149325545179202</v>
      </c>
      <c r="O713" s="81">
        <v>0.50321293175451898</v>
      </c>
      <c r="P713" s="81">
        <v>33.372807696734597</v>
      </c>
      <c r="Q713" s="81">
        <v>33.372807696734498</v>
      </c>
      <c r="R713" s="81">
        <v>0</v>
      </c>
      <c r="S713" s="81">
        <v>6.3706173591816601E-2</v>
      </c>
      <c r="T713" s="81" t="s">
        <v>146</v>
      </c>
      <c r="U713" s="115">
        <v>-9.9105265118171992</v>
      </c>
      <c r="V713" s="115">
        <v>-7.1728321125394299</v>
      </c>
      <c r="W713" s="111">
        <v>-2.7376998990020698</v>
      </c>
    </row>
    <row r="714" spans="2:23" x14ac:dyDescent="0.25">
      <c r="B714" s="58" t="s">
        <v>120</v>
      </c>
      <c r="C714" s="79" t="s">
        <v>144</v>
      </c>
      <c r="D714" s="58" t="s">
        <v>50</v>
      </c>
      <c r="E714" s="58" t="s">
        <v>158</v>
      </c>
      <c r="F714" s="80">
        <v>52.21</v>
      </c>
      <c r="G714" s="81">
        <v>58350</v>
      </c>
      <c r="H714" s="81">
        <v>52.46</v>
      </c>
      <c r="I714" s="81">
        <v>1</v>
      </c>
      <c r="J714" s="81">
        <v>30.3147224768767</v>
      </c>
      <c r="K714" s="81">
        <v>6.5431546798123602E-2</v>
      </c>
      <c r="L714" s="81">
        <v>-28.085929651026099</v>
      </c>
      <c r="M714" s="81">
        <v>5.6163944438602099E-2</v>
      </c>
      <c r="N714" s="81">
        <v>58.400652127902802</v>
      </c>
      <c r="O714" s="81">
        <v>9.2676023595215495E-3</v>
      </c>
      <c r="P714" s="81">
        <v>38.368187189149602</v>
      </c>
      <c r="Q714" s="81">
        <v>38.368187189149602</v>
      </c>
      <c r="R714" s="81">
        <v>0</v>
      </c>
      <c r="S714" s="81">
        <v>0.104814786518532</v>
      </c>
      <c r="T714" s="81" t="s">
        <v>146</v>
      </c>
      <c r="U714" s="115">
        <v>-14.329763874409201</v>
      </c>
      <c r="V714" s="115">
        <v>-10.3712946391808</v>
      </c>
      <c r="W714" s="111">
        <v>-3.9584771873538198</v>
      </c>
    </row>
    <row r="715" spans="2:23" x14ac:dyDescent="0.25">
      <c r="B715" s="58" t="s">
        <v>120</v>
      </c>
      <c r="C715" s="79" t="s">
        <v>144</v>
      </c>
      <c r="D715" s="58" t="s">
        <v>50</v>
      </c>
      <c r="E715" s="58" t="s">
        <v>159</v>
      </c>
      <c r="F715" s="80">
        <v>52.59</v>
      </c>
      <c r="G715" s="81">
        <v>50050</v>
      </c>
      <c r="H715" s="81">
        <v>52.75</v>
      </c>
      <c r="I715" s="81">
        <v>1</v>
      </c>
      <c r="J715" s="81">
        <v>30.422844846076899</v>
      </c>
      <c r="K715" s="81">
        <v>5.3589315385798302E-2</v>
      </c>
      <c r="L715" s="81">
        <v>122.38829251732901</v>
      </c>
      <c r="M715" s="81">
        <v>0.86727797101329795</v>
      </c>
      <c r="N715" s="81">
        <v>-91.965447671252505</v>
      </c>
      <c r="O715" s="81">
        <v>-0.81368865562750003</v>
      </c>
      <c r="P715" s="81">
        <v>-35.582053675609899</v>
      </c>
      <c r="Q715" s="81">
        <v>-35.582053675609799</v>
      </c>
      <c r="R715" s="81">
        <v>0</v>
      </c>
      <c r="S715" s="81">
        <v>7.3306179284513495E-2</v>
      </c>
      <c r="T715" s="81" t="s">
        <v>141</v>
      </c>
      <c r="U715" s="115">
        <v>-28.142509864500301</v>
      </c>
      <c r="V715" s="115">
        <v>-20.368392965080901</v>
      </c>
      <c r="W715" s="111">
        <v>-7.7741325167577102</v>
      </c>
    </row>
    <row r="716" spans="2:23" x14ac:dyDescent="0.25">
      <c r="B716" s="58" t="s">
        <v>120</v>
      </c>
      <c r="C716" s="79" t="s">
        <v>144</v>
      </c>
      <c r="D716" s="58" t="s">
        <v>50</v>
      </c>
      <c r="E716" s="58" t="s">
        <v>159</v>
      </c>
      <c r="F716" s="80">
        <v>52.59</v>
      </c>
      <c r="G716" s="81">
        <v>51150</v>
      </c>
      <c r="H716" s="81">
        <v>51.83</v>
      </c>
      <c r="I716" s="81">
        <v>1</v>
      </c>
      <c r="J716" s="81">
        <v>-214.69634107144699</v>
      </c>
      <c r="K716" s="81">
        <v>1.6133081604313499</v>
      </c>
      <c r="L716" s="81">
        <v>-156.67054520187099</v>
      </c>
      <c r="M716" s="81">
        <v>0.85909809068479803</v>
      </c>
      <c r="N716" s="81">
        <v>-58.025795869576797</v>
      </c>
      <c r="O716" s="81">
        <v>0.75421006974655702</v>
      </c>
      <c r="P716" s="81">
        <v>-22.705828697049199</v>
      </c>
      <c r="Q716" s="81">
        <v>-22.7058286970491</v>
      </c>
      <c r="R716" s="81">
        <v>0</v>
      </c>
      <c r="S716" s="81">
        <v>1.8044412988691E-2</v>
      </c>
      <c r="T716" s="81" t="s">
        <v>160</v>
      </c>
      <c r="U716" s="115">
        <v>-4.7222971194109702</v>
      </c>
      <c r="V716" s="115">
        <v>-3.4178047334492798</v>
      </c>
      <c r="W716" s="111">
        <v>-1.3044950065421499</v>
      </c>
    </row>
    <row r="717" spans="2:23" x14ac:dyDescent="0.25">
      <c r="B717" s="58" t="s">
        <v>120</v>
      </c>
      <c r="C717" s="79" t="s">
        <v>144</v>
      </c>
      <c r="D717" s="58" t="s">
        <v>50</v>
      </c>
      <c r="E717" s="58" t="s">
        <v>159</v>
      </c>
      <c r="F717" s="80">
        <v>52.59</v>
      </c>
      <c r="G717" s="81">
        <v>51200</v>
      </c>
      <c r="H717" s="81">
        <v>52.59</v>
      </c>
      <c r="I717" s="81">
        <v>1</v>
      </c>
      <c r="J717" s="81">
        <v>0</v>
      </c>
      <c r="K717" s="81">
        <v>0</v>
      </c>
      <c r="L717" s="81">
        <v>0</v>
      </c>
      <c r="M717" s="81">
        <v>0</v>
      </c>
      <c r="N717" s="81">
        <v>0</v>
      </c>
      <c r="O717" s="81">
        <v>0</v>
      </c>
      <c r="P717" s="81">
        <v>0</v>
      </c>
      <c r="Q717" s="81">
        <v>0</v>
      </c>
      <c r="R717" s="81">
        <v>0</v>
      </c>
      <c r="S717" s="81">
        <v>0</v>
      </c>
      <c r="T717" s="81" t="s">
        <v>141</v>
      </c>
      <c r="U717" s="115">
        <v>0</v>
      </c>
      <c r="V717" s="115">
        <v>0</v>
      </c>
      <c r="W717" s="111">
        <v>0</v>
      </c>
    </row>
    <row r="718" spans="2:23" x14ac:dyDescent="0.25">
      <c r="B718" s="58" t="s">
        <v>120</v>
      </c>
      <c r="C718" s="79" t="s">
        <v>144</v>
      </c>
      <c r="D718" s="58" t="s">
        <v>50</v>
      </c>
      <c r="E718" s="58" t="s">
        <v>124</v>
      </c>
      <c r="F718" s="80">
        <v>52.75</v>
      </c>
      <c r="G718" s="81">
        <v>50054</v>
      </c>
      <c r="H718" s="81">
        <v>52.75</v>
      </c>
      <c r="I718" s="81">
        <v>1</v>
      </c>
      <c r="J718" s="81">
        <v>25.0271998743758</v>
      </c>
      <c r="K718" s="81">
        <v>0</v>
      </c>
      <c r="L718" s="81">
        <v>25.027200086802399</v>
      </c>
      <c r="M718" s="81">
        <v>0</v>
      </c>
      <c r="N718" s="81">
        <v>-2.12426615187E-7</v>
      </c>
      <c r="O718" s="81">
        <v>0</v>
      </c>
      <c r="P718" s="81">
        <v>-7.1325999999999998E-14</v>
      </c>
      <c r="Q718" s="81">
        <v>-7.1322999999999996E-14</v>
      </c>
      <c r="R718" s="81">
        <v>0</v>
      </c>
      <c r="S718" s="81">
        <v>0</v>
      </c>
      <c r="T718" s="81" t="s">
        <v>141</v>
      </c>
      <c r="U718" s="115">
        <v>0</v>
      </c>
      <c r="V718" s="115">
        <v>0</v>
      </c>
      <c r="W718" s="111">
        <v>0</v>
      </c>
    </row>
    <row r="719" spans="2:23" x14ac:dyDescent="0.25">
      <c r="B719" s="58" t="s">
        <v>120</v>
      </c>
      <c r="C719" s="79" t="s">
        <v>144</v>
      </c>
      <c r="D719" s="58" t="s">
        <v>50</v>
      </c>
      <c r="E719" s="58" t="s">
        <v>124</v>
      </c>
      <c r="F719" s="80">
        <v>52.75</v>
      </c>
      <c r="G719" s="81">
        <v>50100</v>
      </c>
      <c r="H719" s="81">
        <v>52.59</v>
      </c>
      <c r="I719" s="81">
        <v>1</v>
      </c>
      <c r="J719" s="81">
        <v>-171.14303512304801</v>
      </c>
      <c r="K719" s="81">
        <v>0.23344080961489699</v>
      </c>
      <c r="L719" s="81">
        <v>-105.550409520488</v>
      </c>
      <c r="M719" s="81">
        <v>8.8792884931043606E-2</v>
      </c>
      <c r="N719" s="81">
        <v>-65.592625602560005</v>
      </c>
      <c r="O719" s="81">
        <v>0.14464792468385301</v>
      </c>
      <c r="P719" s="81">
        <v>-26.4636718957162</v>
      </c>
      <c r="Q719" s="81">
        <v>-26.4636718957162</v>
      </c>
      <c r="R719" s="81">
        <v>0</v>
      </c>
      <c r="S719" s="81">
        <v>5.5815976637268502E-3</v>
      </c>
      <c r="T719" s="81" t="s">
        <v>160</v>
      </c>
      <c r="U719" s="115">
        <v>-2.8762139033108101</v>
      </c>
      <c r="V719" s="115">
        <v>-2.0816855112188501</v>
      </c>
      <c r="W719" s="111">
        <v>-0.79452998821135001</v>
      </c>
    </row>
    <row r="720" spans="2:23" x14ac:dyDescent="0.25">
      <c r="B720" s="58" t="s">
        <v>120</v>
      </c>
      <c r="C720" s="79" t="s">
        <v>144</v>
      </c>
      <c r="D720" s="58" t="s">
        <v>50</v>
      </c>
      <c r="E720" s="58" t="s">
        <v>124</v>
      </c>
      <c r="F720" s="80">
        <v>52.75</v>
      </c>
      <c r="G720" s="81">
        <v>50900</v>
      </c>
      <c r="H720" s="81">
        <v>53.21</v>
      </c>
      <c r="I720" s="81">
        <v>1</v>
      </c>
      <c r="J720" s="81">
        <v>61.493501947885598</v>
      </c>
      <c r="K720" s="81">
        <v>0.26659228011793001</v>
      </c>
      <c r="L720" s="81">
        <v>122.305216831164</v>
      </c>
      <c r="M720" s="81">
        <v>1.05457890752032</v>
      </c>
      <c r="N720" s="81">
        <v>-60.811714883278199</v>
      </c>
      <c r="O720" s="81">
        <v>-0.78798662740238801</v>
      </c>
      <c r="P720" s="81">
        <v>-24.523698858946499</v>
      </c>
      <c r="Q720" s="81">
        <v>-24.5236988589464</v>
      </c>
      <c r="R720" s="81">
        <v>0</v>
      </c>
      <c r="S720" s="81">
        <v>4.2399532303562602E-2</v>
      </c>
      <c r="T720" s="81" t="s">
        <v>160</v>
      </c>
      <c r="U720" s="115">
        <v>-13.774142673470401</v>
      </c>
      <c r="V720" s="115">
        <v>-9.9691588305789001</v>
      </c>
      <c r="W720" s="111">
        <v>-3.8049914866819599</v>
      </c>
    </row>
    <row r="721" spans="2:23" x14ac:dyDescent="0.25">
      <c r="B721" s="58" t="s">
        <v>120</v>
      </c>
      <c r="C721" s="79" t="s">
        <v>144</v>
      </c>
      <c r="D721" s="58" t="s">
        <v>50</v>
      </c>
      <c r="E721" s="58" t="s">
        <v>161</v>
      </c>
      <c r="F721" s="80">
        <v>52.75</v>
      </c>
      <c r="G721" s="81">
        <v>50454</v>
      </c>
      <c r="H721" s="81">
        <v>52.75</v>
      </c>
      <c r="I721" s="81">
        <v>1</v>
      </c>
      <c r="J721" s="81">
        <v>-3.9158000000000001E-14</v>
      </c>
      <c r="K721" s="81">
        <v>0</v>
      </c>
      <c r="L721" s="81">
        <v>1.3209E-14</v>
      </c>
      <c r="M721" s="81">
        <v>0</v>
      </c>
      <c r="N721" s="81">
        <v>-5.2366000000000002E-14</v>
      </c>
      <c r="O721" s="81">
        <v>0</v>
      </c>
      <c r="P721" s="81">
        <v>-1.7831000000000001E-14</v>
      </c>
      <c r="Q721" s="81">
        <v>-1.7830000000000001E-14</v>
      </c>
      <c r="R721" s="81">
        <v>0</v>
      </c>
      <c r="S721" s="81">
        <v>0</v>
      </c>
      <c r="T721" s="81" t="s">
        <v>141</v>
      </c>
      <c r="U721" s="115">
        <v>0</v>
      </c>
      <c r="V721" s="115">
        <v>0</v>
      </c>
      <c r="W721" s="111">
        <v>0</v>
      </c>
    </row>
    <row r="722" spans="2:23" x14ac:dyDescent="0.25">
      <c r="B722" s="58" t="s">
        <v>120</v>
      </c>
      <c r="C722" s="79" t="s">
        <v>144</v>
      </c>
      <c r="D722" s="58" t="s">
        <v>50</v>
      </c>
      <c r="E722" s="58" t="s">
        <v>161</v>
      </c>
      <c r="F722" s="80">
        <v>52.75</v>
      </c>
      <c r="G722" s="81">
        <v>50604</v>
      </c>
      <c r="H722" s="81">
        <v>52.75</v>
      </c>
      <c r="I722" s="81">
        <v>1</v>
      </c>
      <c r="J722" s="81">
        <v>-7.8315000000000005E-14</v>
      </c>
      <c r="K722" s="81">
        <v>0</v>
      </c>
      <c r="L722" s="81">
        <v>2.6417E-14</v>
      </c>
      <c r="M722" s="81">
        <v>0</v>
      </c>
      <c r="N722" s="81">
        <v>-1.04732E-13</v>
      </c>
      <c r="O722" s="81">
        <v>0</v>
      </c>
      <c r="P722" s="81">
        <v>-3.5662999999999999E-14</v>
      </c>
      <c r="Q722" s="81">
        <v>-3.5666000000000002E-14</v>
      </c>
      <c r="R722" s="81">
        <v>0</v>
      </c>
      <c r="S722" s="81">
        <v>0</v>
      </c>
      <c r="T722" s="81" t="s">
        <v>141</v>
      </c>
      <c r="U722" s="115">
        <v>0</v>
      </c>
      <c r="V722" s="115">
        <v>0</v>
      </c>
      <c r="W722" s="111">
        <v>0</v>
      </c>
    </row>
    <row r="723" spans="2:23" x14ac:dyDescent="0.25">
      <c r="B723" s="58" t="s">
        <v>120</v>
      </c>
      <c r="C723" s="79" t="s">
        <v>144</v>
      </c>
      <c r="D723" s="58" t="s">
        <v>50</v>
      </c>
      <c r="E723" s="58" t="s">
        <v>162</v>
      </c>
      <c r="F723" s="80">
        <v>52.59</v>
      </c>
      <c r="G723" s="81">
        <v>50103</v>
      </c>
      <c r="H723" s="81">
        <v>52.58</v>
      </c>
      <c r="I723" s="81">
        <v>1</v>
      </c>
      <c r="J723" s="81">
        <v>-8.5098190280302308</v>
      </c>
      <c r="K723" s="81">
        <v>3.6208509944912699E-4</v>
      </c>
      <c r="L723" s="81">
        <v>-8.5098189086860803</v>
      </c>
      <c r="M723" s="81">
        <v>3.6208508929315599E-4</v>
      </c>
      <c r="N723" s="81">
        <v>-1.1934414567700001E-7</v>
      </c>
      <c r="O723" s="81">
        <v>1.0155970999999999E-11</v>
      </c>
      <c r="P723" s="81">
        <v>5.8110099999999999E-13</v>
      </c>
      <c r="Q723" s="81">
        <v>5.8110099999999999E-13</v>
      </c>
      <c r="R723" s="81">
        <v>0</v>
      </c>
      <c r="S723" s="81">
        <v>0</v>
      </c>
      <c r="T723" s="81" t="s">
        <v>141</v>
      </c>
      <c r="U723" s="115">
        <v>-6.5938973800000003E-10</v>
      </c>
      <c r="V723" s="115">
        <v>0</v>
      </c>
      <c r="W723" s="111">
        <v>-6.5939106263999997E-10</v>
      </c>
    </row>
    <row r="724" spans="2:23" x14ac:dyDescent="0.25">
      <c r="B724" s="58" t="s">
        <v>120</v>
      </c>
      <c r="C724" s="79" t="s">
        <v>144</v>
      </c>
      <c r="D724" s="58" t="s">
        <v>50</v>
      </c>
      <c r="E724" s="58" t="s">
        <v>162</v>
      </c>
      <c r="F724" s="80">
        <v>52.59</v>
      </c>
      <c r="G724" s="81">
        <v>50200</v>
      </c>
      <c r="H724" s="81">
        <v>52.43</v>
      </c>
      <c r="I724" s="81">
        <v>1</v>
      </c>
      <c r="J724" s="81">
        <v>-77.566053724778698</v>
      </c>
      <c r="K724" s="81">
        <v>9.9873778661225196E-2</v>
      </c>
      <c r="L724" s="81">
        <v>-11.8523345513001</v>
      </c>
      <c r="M724" s="81">
        <v>2.33193204964465E-3</v>
      </c>
      <c r="N724" s="81">
        <v>-65.713719173478594</v>
      </c>
      <c r="O724" s="81">
        <v>9.7541846611580496E-2</v>
      </c>
      <c r="P724" s="81">
        <v>-26.463671895716601</v>
      </c>
      <c r="Q724" s="81">
        <v>-26.463671895716601</v>
      </c>
      <c r="R724" s="81">
        <v>0</v>
      </c>
      <c r="S724" s="81">
        <v>1.16254104413888E-2</v>
      </c>
      <c r="T724" s="81" t="s">
        <v>160</v>
      </c>
      <c r="U724" s="115">
        <v>-5.3922727021827104</v>
      </c>
      <c r="V724" s="115">
        <v>-3.90270554764844</v>
      </c>
      <c r="W724" s="111">
        <v>-1.48957014690942</v>
      </c>
    </row>
    <row r="725" spans="2:23" x14ac:dyDescent="0.25">
      <c r="B725" s="58" t="s">
        <v>120</v>
      </c>
      <c r="C725" s="79" t="s">
        <v>144</v>
      </c>
      <c r="D725" s="58" t="s">
        <v>50</v>
      </c>
      <c r="E725" s="58" t="s">
        <v>163</v>
      </c>
      <c r="F725" s="80">
        <v>52.43</v>
      </c>
      <c r="G725" s="81">
        <v>50800</v>
      </c>
      <c r="H725" s="81">
        <v>52.84</v>
      </c>
      <c r="I725" s="81">
        <v>1</v>
      </c>
      <c r="J725" s="81">
        <v>57.444789248007801</v>
      </c>
      <c r="K725" s="81">
        <v>0.16750311748433</v>
      </c>
      <c r="L725" s="81">
        <v>116.155800387667</v>
      </c>
      <c r="M725" s="81">
        <v>0.68486254735739205</v>
      </c>
      <c r="N725" s="81">
        <v>-58.711011139659497</v>
      </c>
      <c r="O725" s="81">
        <v>-0.51735942987306205</v>
      </c>
      <c r="P725" s="81">
        <v>-23.412176296315</v>
      </c>
      <c r="Q725" s="81">
        <v>-23.412176296315</v>
      </c>
      <c r="R725" s="81">
        <v>0</v>
      </c>
      <c r="S725" s="81">
        <v>2.7823078745673399E-2</v>
      </c>
      <c r="T725" s="81" t="s">
        <v>160</v>
      </c>
      <c r="U725" s="115">
        <v>-3.1596990241080101</v>
      </c>
      <c r="V725" s="115">
        <v>-2.2868604003084099</v>
      </c>
      <c r="W725" s="111">
        <v>-0.87284037723555297</v>
      </c>
    </row>
    <row r="726" spans="2:23" x14ac:dyDescent="0.25">
      <c r="B726" s="58" t="s">
        <v>120</v>
      </c>
      <c r="C726" s="79" t="s">
        <v>144</v>
      </c>
      <c r="D726" s="58" t="s">
        <v>50</v>
      </c>
      <c r="E726" s="58" t="s">
        <v>164</v>
      </c>
      <c r="F726" s="80">
        <v>52.43</v>
      </c>
      <c r="G726" s="81">
        <v>50150</v>
      </c>
      <c r="H726" s="81">
        <v>52.43</v>
      </c>
      <c r="I726" s="81">
        <v>1</v>
      </c>
      <c r="J726" s="81">
        <v>-21.600242100649702</v>
      </c>
      <c r="K726" s="81">
        <v>2.4354977949708799E-3</v>
      </c>
      <c r="L726" s="81">
        <v>37.371877390173204</v>
      </c>
      <c r="M726" s="81">
        <v>7.2905506866572404E-3</v>
      </c>
      <c r="N726" s="81">
        <v>-58.972119490822898</v>
      </c>
      <c r="O726" s="81">
        <v>-4.8550528916863596E-3</v>
      </c>
      <c r="P726" s="81">
        <v>-23.412176296314801</v>
      </c>
      <c r="Q726" s="81">
        <v>-23.412176296314801</v>
      </c>
      <c r="R726" s="81">
        <v>0</v>
      </c>
      <c r="S726" s="81">
        <v>2.86123859441317E-3</v>
      </c>
      <c r="T726" s="81" t="s">
        <v>160</v>
      </c>
      <c r="U726" s="115">
        <v>-0.25455042311111598</v>
      </c>
      <c r="V726" s="115">
        <v>-0.184233143110488</v>
      </c>
      <c r="W726" s="111">
        <v>-7.0317421260241098E-2</v>
      </c>
    </row>
    <row r="727" spans="2:23" x14ac:dyDescent="0.25">
      <c r="B727" s="58" t="s">
        <v>120</v>
      </c>
      <c r="C727" s="79" t="s">
        <v>144</v>
      </c>
      <c r="D727" s="58" t="s">
        <v>50</v>
      </c>
      <c r="E727" s="58" t="s">
        <v>164</v>
      </c>
      <c r="F727" s="80">
        <v>52.43</v>
      </c>
      <c r="G727" s="81">
        <v>50250</v>
      </c>
      <c r="H727" s="81">
        <v>51.75</v>
      </c>
      <c r="I727" s="81">
        <v>1</v>
      </c>
      <c r="J727" s="81">
        <v>-123.252231187861</v>
      </c>
      <c r="K727" s="81">
        <v>0.74998522376884003</v>
      </c>
      <c r="L727" s="81">
        <v>-181.19947332948601</v>
      </c>
      <c r="M727" s="81">
        <v>1.6209775097891801</v>
      </c>
      <c r="N727" s="81">
        <v>57.947242141625203</v>
      </c>
      <c r="O727" s="81">
        <v>-0.87099228602033996</v>
      </c>
      <c r="P727" s="81">
        <v>22.705828697049899</v>
      </c>
      <c r="Q727" s="81">
        <v>22.705828697049899</v>
      </c>
      <c r="R727" s="81">
        <v>0</v>
      </c>
      <c r="S727" s="81">
        <v>2.5452933407192398E-2</v>
      </c>
      <c r="T727" s="81" t="s">
        <v>160</v>
      </c>
      <c r="U727" s="115">
        <v>-5.9658635224944101</v>
      </c>
      <c r="V727" s="115">
        <v>-4.3178470288284503</v>
      </c>
      <c r="W727" s="111">
        <v>-1.6480198043482499</v>
      </c>
    </row>
    <row r="728" spans="2:23" x14ac:dyDescent="0.25">
      <c r="B728" s="58" t="s">
        <v>120</v>
      </c>
      <c r="C728" s="79" t="s">
        <v>144</v>
      </c>
      <c r="D728" s="58" t="s">
        <v>50</v>
      </c>
      <c r="E728" s="58" t="s">
        <v>164</v>
      </c>
      <c r="F728" s="80">
        <v>52.43</v>
      </c>
      <c r="G728" s="81">
        <v>50900</v>
      </c>
      <c r="H728" s="81">
        <v>53.21</v>
      </c>
      <c r="I728" s="81">
        <v>1</v>
      </c>
      <c r="J728" s="81">
        <v>85.405495727748999</v>
      </c>
      <c r="K728" s="81">
        <v>0.69658642589799302</v>
      </c>
      <c r="L728" s="81">
        <v>112.75710697007599</v>
      </c>
      <c r="M728" s="81">
        <v>1.21420277395095</v>
      </c>
      <c r="N728" s="81">
        <v>-27.351611242327401</v>
      </c>
      <c r="O728" s="81">
        <v>-0.51761634805295498</v>
      </c>
      <c r="P728" s="81">
        <v>-11.035050673272099</v>
      </c>
      <c r="Q728" s="81">
        <v>-11.035050673272099</v>
      </c>
      <c r="R728" s="81">
        <v>0</v>
      </c>
      <c r="S728" s="81">
        <v>1.1629258791040801E-2</v>
      </c>
      <c r="T728" s="81" t="s">
        <v>141</v>
      </c>
      <c r="U728" s="115">
        <v>-6.0062387351417099</v>
      </c>
      <c r="V728" s="115">
        <v>-4.3470689497306099</v>
      </c>
      <c r="W728" s="111">
        <v>-1.6591731184991001</v>
      </c>
    </row>
    <row r="729" spans="2:23" x14ac:dyDescent="0.25">
      <c r="B729" s="58" t="s">
        <v>120</v>
      </c>
      <c r="C729" s="79" t="s">
        <v>144</v>
      </c>
      <c r="D729" s="58" t="s">
        <v>50</v>
      </c>
      <c r="E729" s="58" t="s">
        <v>164</v>
      </c>
      <c r="F729" s="80">
        <v>52.43</v>
      </c>
      <c r="G729" s="81">
        <v>53050</v>
      </c>
      <c r="H729" s="81">
        <v>53.76</v>
      </c>
      <c r="I729" s="81">
        <v>1</v>
      </c>
      <c r="J729" s="81">
        <v>71.156191754027304</v>
      </c>
      <c r="K729" s="81">
        <v>1.0161849675246399</v>
      </c>
      <c r="L729" s="81">
        <v>107.200338999484</v>
      </c>
      <c r="M729" s="81">
        <v>2.30642687519798</v>
      </c>
      <c r="N729" s="81">
        <v>-36.0441472454566</v>
      </c>
      <c r="O729" s="81">
        <v>-1.29024190767334</v>
      </c>
      <c r="P729" s="81">
        <v>-14.722273623180399</v>
      </c>
      <c r="Q729" s="81">
        <v>-14.7222736231803</v>
      </c>
      <c r="R729" s="81">
        <v>0</v>
      </c>
      <c r="S729" s="81">
        <v>4.3500789865603601E-2</v>
      </c>
      <c r="T729" s="81" t="s">
        <v>160</v>
      </c>
      <c r="U729" s="115">
        <v>-20.5666782514588</v>
      </c>
      <c r="V729" s="115">
        <v>-14.885317145807299</v>
      </c>
      <c r="W729" s="111">
        <v>-5.6813725188756798</v>
      </c>
    </row>
    <row r="730" spans="2:23" x14ac:dyDescent="0.25">
      <c r="B730" s="58" t="s">
        <v>120</v>
      </c>
      <c r="C730" s="79" t="s">
        <v>144</v>
      </c>
      <c r="D730" s="58" t="s">
        <v>50</v>
      </c>
      <c r="E730" s="58" t="s">
        <v>165</v>
      </c>
      <c r="F730" s="80">
        <v>51.75</v>
      </c>
      <c r="G730" s="81">
        <v>50253</v>
      </c>
      <c r="H730" s="81">
        <v>51.75</v>
      </c>
      <c r="I730" s="81">
        <v>1</v>
      </c>
      <c r="J730" s="81">
        <v>0</v>
      </c>
      <c r="K730" s="81">
        <v>0</v>
      </c>
      <c r="L730" s="81">
        <v>0</v>
      </c>
      <c r="M730" s="81">
        <v>0</v>
      </c>
      <c r="N730" s="81">
        <v>0</v>
      </c>
      <c r="O730" s="81">
        <v>0</v>
      </c>
      <c r="P730" s="81">
        <v>0</v>
      </c>
      <c r="Q730" s="81">
        <v>0</v>
      </c>
      <c r="R730" s="81">
        <v>0</v>
      </c>
      <c r="S730" s="81">
        <v>0</v>
      </c>
      <c r="T730" s="81" t="s">
        <v>141</v>
      </c>
      <c r="U730" s="115">
        <v>0</v>
      </c>
      <c r="V730" s="115">
        <v>0</v>
      </c>
      <c r="W730" s="111">
        <v>0</v>
      </c>
    </row>
    <row r="731" spans="2:23" x14ac:dyDescent="0.25">
      <c r="B731" s="58" t="s">
        <v>120</v>
      </c>
      <c r="C731" s="79" t="s">
        <v>144</v>
      </c>
      <c r="D731" s="58" t="s">
        <v>50</v>
      </c>
      <c r="E731" s="58" t="s">
        <v>165</v>
      </c>
      <c r="F731" s="80">
        <v>51.75</v>
      </c>
      <c r="G731" s="81">
        <v>50300</v>
      </c>
      <c r="H731" s="81">
        <v>51.7</v>
      </c>
      <c r="I731" s="81">
        <v>1</v>
      </c>
      <c r="J731" s="81">
        <v>-27.369329020121199</v>
      </c>
      <c r="K731" s="81">
        <v>1.04122143770619E-2</v>
      </c>
      <c r="L731" s="81">
        <v>-85.798023738249299</v>
      </c>
      <c r="M731" s="81">
        <v>0.10232208219571</v>
      </c>
      <c r="N731" s="81">
        <v>58.428694718128</v>
      </c>
      <c r="O731" s="81">
        <v>-9.1909867818647795E-2</v>
      </c>
      <c r="P731" s="81">
        <v>22.705828697049601</v>
      </c>
      <c r="Q731" s="81">
        <v>22.705828697049501</v>
      </c>
      <c r="R731" s="81">
        <v>0</v>
      </c>
      <c r="S731" s="81">
        <v>7.1662097297946602E-3</v>
      </c>
      <c r="T731" s="81" t="s">
        <v>160</v>
      </c>
      <c r="U731" s="115">
        <v>-1.83260317701331</v>
      </c>
      <c r="V731" s="115">
        <v>-1.32636292349846</v>
      </c>
      <c r="W731" s="111">
        <v>-0.50624127049535494</v>
      </c>
    </row>
    <row r="732" spans="2:23" x14ac:dyDescent="0.25">
      <c r="B732" s="58" t="s">
        <v>120</v>
      </c>
      <c r="C732" s="79" t="s">
        <v>144</v>
      </c>
      <c r="D732" s="58" t="s">
        <v>50</v>
      </c>
      <c r="E732" s="58" t="s">
        <v>166</v>
      </c>
      <c r="F732" s="80">
        <v>51.7</v>
      </c>
      <c r="G732" s="81">
        <v>51150</v>
      </c>
      <c r="H732" s="81">
        <v>51.83</v>
      </c>
      <c r="I732" s="81">
        <v>1</v>
      </c>
      <c r="J732" s="81">
        <v>50.684729652387901</v>
      </c>
      <c r="K732" s="81">
        <v>7.3471736050159706E-2</v>
      </c>
      <c r="L732" s="81">
        <v>-7.7540450174675302</v>
      </c>
      <c r="M732" s="81">
        <v>1.71958112420131E-3</v>
      </c>
      <c r="N732" s="81">
        <v>58.438774669855498</v>
      </c>
      <c r="O732" s="81">
        <v>7.1752154925958406E-2</v>
      </c>
      <c r="P732" s="81">
        <v>22.705828697049402</v>
      </c>
      <c r="Q732" s="81">
        <v>22.705828697049402</v>
      </c>
      <c r="R732" s="81">
        <v>0</v>
      </c>
      <c r="S732" s="81">
        <v>1.47448631850449E-2</v>
      </c>
      <c r="T732" s="81" t="s">
        <v>160</v>
      </c>
      <c r="U732" s="115">
        <v>-3.8827904073387001</v>
      </c>
      <c r="V732" s="115">
        <v>-2.81020424967436</v>
      </c>
      <c r="W732" s="111">
        <v>-1.0725883123709301</v>
      </c>
    </row>
    <row r="733" spans="2:23" x14ac:dyDescent="0.25">
      <c r="B733" s="58" t="s">
        <v>120</v>
      </c>
      <c r="C733" s="79" t="s">
        <v>144</v>
      </c>
      <c r="D733" s="58" t="s">
        <v>50</v>
      </c>
      <c r="E733" s="58" t="s">
        <v>167</v>
      </c>
      <c r="F733" s="80">
        <v>53.29</v>
      </c>
      <c r="G733" s="81">
        <v>50354</v>
      </c>
      <c r="H733" s="81">
        <v>53.29</v>
      </c>
      <c r="I733" s="81">
        <v>1</v>
      </c>
      <c r="J733" s="81">
        <v>0</v>
      </c>
      <c r="K733" s="81">
        <v>0</v>
      </c>
      <c r="L733" s="81">
        <v>0</v>
      </c>
      <c r="M733" s="81">
        <v>0</v>
      </c>
      <c r="N733" s="81">
        <v>0</v>
      </c>
      <c r="O733" s="81">
        <v>0</v>
      </c>
      <c r="P733" s="81">
        <v>0</v>
      </c>
      <c r="Q733" s="81">
        <v>0</v>
      </c>
      <c r="R733" s="81">
        <v>0</v>
      </c>
      <c r="S733" s="81">
        <v>0</v>
      </c>
      <c r="T733" s="81" t="s">
        <v>141</v>
      </c>
      <c r="U733" s="115">
        <v>0</v>
      </c>
      <c r="V733" s="115">
        <v>0</v>
      </c>
      <c r="W733" s="111">
        <v>0</v>
      </c>
    </row>
    <row r="734" spans="2:23" x14ac:dyDescent="0.25">
      <c r="B734" s="58" t="s">
        <v>120</v>
      </c>
      <c r="C734" s="79" t="s">
        <v>144</v>
      </c>
      <c r="D734" s="58" t="s">
        <v>50</v>
      </c>
      <c r="E734" s="58" t="s">
        <v>167</v>
      </c>
      <c r="F734" s="80">
        <v>53.29</v>
      </c>
      <c r="G734" s="81">
        <v>50900</v>
      </c>
      <c r="H734" s="81">
        <v>53.21</v>
      </c>
      <c r="I734" s="81">
        <v>1</v>
      </c>
      <c r="J734" s="81">
        <v>-92.677079005041307</v>
      </c>
      <c r="K734" s="81">
        <v>6.7853423685962602E-2</v>
      </c>
      <c r="L734" s="81">
        <v>-145.47020077884201</v>
      </c>
      <c r="M734" s="81">
        <v>0.16717647658562801</v>
      </c>
      <c r="N734" s="81">
        <v>52.793121773800401</v>
      </c>
      <c r="O734" s="81">
        <v>-9.9323052899665698E-2</v>
      </c>
      <c r="P734" s="81">
        <v>21.451710578461299</v>
      </c>
      <c r="Q734" s="81">
        <v>21.451710578461199</v>
      </c>
      <c r="R734" s="81">
        <v>0</v>
      </c>
      <c r="S734" s="81">
        <v>3.6353895052623399E-3</v>
      </c>
      <c r="T734" s="81" t="s">
        <v>160</v>
      </c>
      <c r="U734" s="115">
        <v>-1.0655028250032501</v>
      </c>
      <c r="V734" s="115">
        <v>-0.77116718976250198</v>
      </c>
      <c r="W734" s="111">
        <v>-0.29433622652838998</v>
      </c>
    </row>
    <row r="735" spans="2:23" x14ac:dyDescent="0.25">
      <c r="B735" s="58" t="s">
        <v>120</v>
      </c>
      <c r="C735" s="79" t="s">
        <v>144</v>
      </c>
      <c r="D735" s="58" t="s">
        <v>50</v>
      </c>
      <c r="E735" s="58" t="s">
        <v>167</v>
      </c>
      <c r="F735" s="80">
        <v>53.29</v>
      </c>
      <c r="G735" s="81">
        <v>53200</v>
      </c>
      <c r="H735" s="81">
        <v>53.58</v>
      </c>
      <c r="I735" s="81">
        <v>1</v>
      </c>
      <c r="J735" s="81">
        <v>54.667479214396799</v>
      </c>
      <c r="K735" s="81">
        <v>0.14434615760060901</v>
      </c>
      <c r="L735" s="81">
        <v>107.205555837012</v>
      </c>
      <c r="M735" s="81">
        <v>0.55511340707219103</v>
      </c>
      <c r="N735" s="81">
        <v>-52.538076622615598</v>
      </c>
      <c r="O735" s="81">
        <v>-0.410767249471581</v>
      </c>
      <c r="P735" s="81">
        <v>-21.451710578461199</v>
      </c>
      <c r="Q735" s="81">
        <v>-21.451710578461199</v>
      </c>
      <c r="R735" s="81">
        <v>0</v>
      </c>
      <c r="S735" s="81">
        <v>2.2226495329641799E-2</v>
      </c>
      <c r="T735" s="81" t="s">
        <v>160</v>
      </c>
      <c r="U735" s="115">
        <v>-6.7133057549554698</v>
      </c>
      <c r="V735" s="115">
        <v>-4.8588150228973896</v>
      </c>
      <c r="W735" s="111">
        <v>-1.8544944575241999</v>
      </c>
    </row>
    <row r="736" spans="2:23" x14ac:dyDescent="0.25">
      <c r="B736" s="58" t="s">
        <v>120</v>
      </c>
      <c r="C736" s="79" t="s">
        <v>144</v>
      </c>
      <c r="D736" s="58" t="s">
        <v>50</v>
      </c>
      <c r="E736" s="58" t="s">
        <v>168</v>
      </c>
      <c r="F736" s="80">
        <v>53.29</v>
      </c>
      <c r="G736" s="81">
        <v>50404</v>
      </c>
      <c r="H736" s="81">
        <v>53.29</v>
      </c>
      <c r="I736" s="81">
        <v>1</v>
      </c>
      <c r="J736" s="81">
        <v>0</v>
      </c>
      <c r="K736" s="81">
        <v>0</v>
      </c>
      <c r="L736" s="81">
        <v>0</v>
      </c>
      <c r="M736" s="81">
        <v>0</v>
      </c>
      <c r="N736" s="81">
        <v>0</v>
      </c>
      <c r="O736" s="81">
        <v>0</v>
      </c>
      <c r="P736" s="81">
        <v>0</v>
      </c>
      <c r="Q736" s="81">
        <v>0</v>
      </c>
      <c r="R736" s="81">
        <v>0</v>
      </c>
      <c r="S736" s="81">
        <v>0</v>
      </c>
      <c r="T736" s="81" t="s">
        <v>141</v>
      </c>
      <c r="U736" s="115">
        <v>0</v>
      </c>
      <c r="V736" s="115">
        <v>0</v>
      </c>
      <c r="W736" s="111">
        <v>0</v>
      </c>
    </row>
    <row r="737" spans="2:23" x14ac:dyDescent="0.25">
      <c r="B737" s="58" t="s">
        <v>120</v>
      </c>
      <c r="C737" s="79" t="s">
        <v>144</v>
      </c>
      <c r="D737" s="58" t="s">
        <v>50</v>
      </c>
      <c r="E737" s="58" t="s">
        <v>169</v>
      </c>
      <c r="F737" s="80">
        <v>52.75</v>
      </c>
      <c r="G737" s="81">
        <v>50499</v>
      </c>
      <c r="H737" s="81">
        <v>52.75</v>
      </c>
      <c r="I737" s="81">
        <v>1</v>
      </c>
      <c r="J737" s="81">
        <v>3.1326000000000002E-13</v>
      </c>
      <c r="K737" s="81">
        <v>0</v>
      </c>
      <c r="L737" s="81">
        <v>-1.05668E-13</v>
      </c>
      <c r="M737" s="81">
        <v>0</v>
      </c>
      <c r="N737" s="81">
        <v>4.1892800000000002E-13</v>
      </c>
      <c r="O737" s="81">
        <v>0</v>
      </c>
      <c r="P737" s="81">
        <v>1.42651E-13</v>
      </c>
      <c r="Q737" s="81">
        <v>1.42651E-13</v>
      </c>
      <c r="R737" s="81">
        <v>0</v>
      </c>
      <c r="S737" s="81">
        <v>0</v>
      </c>
      <c r="T737" s="81" t="s">
        <v>141</v>
      </c>
      <c r="U737" s="115">
        <v>0</v>
      </c>
      <c r="V737" s="115">
        <v>0</v>
      </c>
      <c r="W737" s="111">
        <v>0</v>
      </c>
    </row>
    <row r="738" spans="2:23" x14ac:dyDescent="0.25">
      <c r="B738" s="58" t="s">
        <v>120</v>
      </c>
      <c r="C738" s="79" t="s">
        <v>144</v>
      </c>
      <c r="D738" s="58" t="s">
        <v>50</v>
      </c>
      <c r="E738" s="58" t="s">
        <v>169</v>
      </c>
      <c r="F738" s="80">
        <v>52.75</v>
      </c>
      <c r="G738" s="81">
        <v>50554</v>
      </c>
      <c r="H738" s="81">
        <v>52.75</v>
      </c>
      <c r="I738" s="81">
        <v>1</v>
      </c>
      <c r="J738" s="81">
        <v>3.9158000000000001E-14</v>
      </c>
      <c r="K738" s="81">
        <v>0</v>
      </c>
      <c r="L738" s="81">
        <v>-1.3209E-14</v>
      </c>
      <c r="M738" s="81">
        <v>0</v>
      </c>
      <c r="N738" s="81">
        <v>5.2366000000000002E-14</v>
      </c>
      <c r="O738" s="81">
        <v>0</v>
      </c>
      <c r="P738" s="81">
        <v>1.7831000000000001E-14</v>
      </c>
      <c r="Q738" s="81">
        <v>1.7830000000000001E-14</v>
      </c>
      <c r="R738" s="81">
        <v>0</v>
      </c>
      <c r="S738" s="81">
        <v>0</v>
      </c>
      <c r="T738" s="81" t="s">
        <v>141</v>
      </c>
      <c r="U738" s="115">
        <v>0</v>
      </c>
      <c r="V738" s="115">
        <v>0</v>
      </c>
      <c r="W738" s="111">
        <v>0</v>
      </c>
    </row>
    <row r="739" spans="2:23" x14ac:dyDescent="0.25">
      <c r="B739" s="58" t="s">
        <v>120</v>
      </c>
      <c r="C739" s="79" t="s">
        <v>144</v>
      </c>
      <c r="D739" s="58" t="s">
        <v>50</v>
      </c>
      <c r="E739" s="58" t="s">
        <v>170</v>
      </c>
      <c r="F739" s="80">
        <v>52.75</v>
      </c>
      <c r="G739" s="81">
        <v>50604</v>
      </c>
      <c r="H739" s="81">
        <v>52.75</v>
      </c>
      <c r="I739" s="81">
        <v>1</v>
      </c>
      <c r="J739" s="81">
        <v>3.9158000000000001E-14</v>
      </c>
      <c r="K739" s="81">
        <v>0</v>
      </c>
      <c r="L739" s="81">
        <v>-1.3209E-14</v>
      </c>
      <c r="M739" s="81">
        <v>0</v>
      </c>
      <c r="N739" s="81">
        <v>5.2366000000000002E-14</v>
      </c>
      <c r="O739" s="81">
        <v>0</v>
      </c>
      <c r="P739" s="81">
        <v>1.7831000000000001E-14</v>
      </c>
      <c r="Q739" s="81">
        <v>1.7830000000000001E-14</v>
      </c>
      <c r="R739" s="81">
        <v>0</v>
      </c>
      <c r="S739" s="81">
        <v>0</v>
      </c>
      <c r="T739" s="81" t="s">
        <v>141</v>
      </c>
      <c r="U739" s="115">
        <v>0</v>
      </c>
      <c r="V739" s="115">
        <v>0</v>
      </c>
      <c r="W739" s="111">
        <v>0</v>
      </c>
    </row>
    <row r="740" spans="2:23" x14ac:dyDescent="0.25">
      <c r="B740" s="58" t="s">
        <v>120</v>
      </c>
      <c r="C740" s="79" t="s">
        <v>144</v>
      </c>
      <c r="D740" s="58" t="s">
        <v>50</v>
      </c>
      <c r="E740" s="58" t="s">
        <v>171</v>
      </c>
      <c r="F740" s="80">
        <v>52.84</v>
      </c>
      <c r="G740" s="81">
        <v>50750</v>
      </c>
      <c r="H740" s="81">
        <v>52.9</v>
      </c>
      <c r="I740" s="81">
        <v>1</v>
      </c>
      <c r="J740" s="81">
        <v>22.416348238967899</v>
      </c>
      <c r="K740" s="81">
        <v>1.20095747740593E-2</v>
      </c>
      <c r="L740" s="81">
        <v>70.912822518016398</v>
      </c>
      <c r="M740" s="81">
        <v>0.12018421869957301</v>
      </c>
      <c r="N740" s="81">
        <v>-48.4964742790484</v>
      </c>
      <c r="O740" s="81">
        <v>-0.108174643925514</v>
      </c>
      <c r="P740" s="81">
        <v>-18.993113316121299</v>
      </c>
      <c r="Q740" s="81">
        <v>-18.993113316121299</v>
      </c>
      <c r="R740" s="81">
        <v>0</v>
      </c>
      <c r="S740" s="81">
        <v>8.6216466471926902E-3</v>
      </c>
      <c r="T740" s="81" t="s">
        <v>160</v>
      </c>
      <c r="U740" s="115">
        <v>-2.8094049675992498</v>
      </c>
      <c r="V740" s="115">
        <v>-2.0333319470661202</v>
      </c>
      <c r="W740" s="111">
        <v>-0.77607457957772397</v>
      </c>
    </row>
    <row r="741" spans="2:23" x14ac:dyDescent="0.25">
      <c r="B741" s="58" t="s">
        <v>120</v>
      </c>
      <c r="C741" s="79" t="s">
        <v>144</v>
      </c>
      <c r="D741" s="58" t="s">
        <v>50</v>
      </c>
      <c r="E741" s="58" t="s">
        <v>171</v>
      </c>
      <c r="F741" s="80">
        <v>52.84</v>
      </c>
      <c r="G741" s="81">
        <v>50800</v>
      </c>
      <c r="H741" s="81">
        <v>52.84</v>
      </c>
      <c r="I741" s="81">
        <v>1</v>
      </c>
      <c r="J741" s="81">
        <v>5.2186927085894199</v>
      </c>
      <c r="K741" s="81">
        <v>5.0928989207099803E-4</v>
      </c>
      <c r="L741" s="81">
        <v>-43.349184959531399</v>
      </c>
      <c r="M741" s="81">
        <v>3.5140139345460897E-2</v>
      </c>
      <c r="N741" s="81">
        <v>48.567877668120801</v>
      </c>
      <c r="O741" s="81">
        <v>-3.46308494533899E-2</v>
      </c>
      <c r="P741" s="81">
        <v>18.993113316121399</v>
      </c>
      <c r="Q741" s="81">
        <v>18.993113316121399</v>
      </c>
      <c r="R741" s="81">
        <v>0</v>
      </c>
      <c r="S741" s="81">
        <v>6.7458072093098398E-3</v>
      </c>
      <c r="T741" s="81" t="s">
        <v>160</v>
      </c>
      <c r="U741" s="115">
        <v>-1.8298940851171199</v>
      </c>
      <c r="V741" s="115">
        <v>-1.3244021940331101</v>
      </c>
      <c r="W741" s="111">
        <v>-0.50549290656113299</v>
      </c>
    </row>
    <row r="742" spans="2:23" x14ac:dyDescent="0.25">
      <c r="B742" s="58" t="s">
        <v>120</v>
      </c>
      <c r="C742" s="79" t="s">
        <v>144</v>
      </c>
      <c r="D742" s="58" t="s">
        <v>50</v>
      </c>
      <c r="E742" s="58" t="s">
        <v>172</v>
      </c>
      <c r="F742" s="80">
        <v>52.93</v>
      </c>
      <c r="G742" s="81">
        <v>50750</v>
      </c>
      <c r="H742" s="81">
        <v>52.9</v>
      </c>
      <c r="I742" s="81">
        <v>1</v>
      </c>
      <c r="J742" s="81">
        <v>-34.420441553652303</v>
      </c>
      <c r="K742" s="81">
        <v>9.0042276552878206E-3</v>
      </c>
      <c r="L742" s="81">
        <v>-82.841252101897396</v>
      </c>
      <c r="M742" s="81">
        <v>5.21563151785569E-2</v>
      </c>
      <c r="N742" s="81">
        <v>48.4208105482451</v>
      </c>
      <c r="O742" s="81">
        <v>-4.31520875232691E-2</v>
      </c>
      <c r="P742" s="81">
        <v>18.993113316121299</v>
      </c>
      <c r="Q742" s="81">
        <v>18.993113316121299</v>
      </c>
      <c r="R742" s="81">
        <v>0</v>
      </c>
      <c r="S742" s="81">
        <v>2.7416114861365899E-3</v>
      </c>
      <c r="T742" s="81" t="s">
        <v>141</v>
      </c>
      <c r="U742" s="115">
        <v>-0.83076839484637699</v>
      </c>
      <c r="V742" s="115">
        <v>-0.60127604860665296</v>
      </c>
      <c r="W742" s="111">
        <v>-0.22949280726438501</v>
      </c>
    </row>
    <row r="743" spans="2:23" x14ac:dyDescent="0.25">
      <c r="B743" s="58" t="s">
        <v>120</v>
      </c>
      <c r="C743" s="79" t="s">
        <v>144</v>
      </c>
      <c r="D743" s="58" t="s">
        <v>50</v>
      </c>
      <c r="E743" s="58" t="s">
        <v>172</v>
      </c>
      <c r="F743" s="80">
        <v>52.93</v>
      </c>
      <c r="G743" s="81">
        <v>50950</v>
      </c>
      <c r="H743" s="81">
        <v>53</v>
      </c>
      <c r="I743" s="81">
        <v>1</v>
      </c>
      <c r="J743" s="81">
        <v>68.319902256950797</v>
      </c>
      <c r="K743" s="81">
        <v>4.1074959590713903E-2</v>
      </c>
      <c r="L743" s="81">
        <v>116.679771395312</v>
      </c>
      <c r="M743" s="81">
        <v>0.119804687665187</v>
      </c>
      <c r="N743" s="81">
        <v>-48.359869138360899</v>
      </c>
      <c r="O743" s="81">
        <v>-7.8729728074473301E-2</v>
      </c>
      <c r="P743" s="81">
        <v>-18.993113316121502</v>
      </c>
      <c r="Q743" s="81">
        <v>-18.993113316121399</v>
      </c>
      <c r="R743" s="81">
        <v>0</v>
      </c>
      <c r="S743" s="81">
        <v>3.17449751026347E-3</v>
      </c>
      <c r="T743" s="81" t="s">
        <v>160</v>
      </c>
      <c r="U743" s="115">
        <v>-0.78472920777920396</v>
      </c>
      <c r="V743" s="115">
        <v>-0.56795477561103003</v>
      </c>
      <c r="W743" s="111">
        <v>-0.21677486764395701</v>
      </c>
    </row>
    <row r="744" spans="2:23" x14ac:dyDescent="0.25">
      <c r="B744" s="58" t="s">
        <v>120</v>
      </c>
      <c r="C744" s="79" t="s">
        <v>144</v>
      </c>
      <c r="D744" s="58" t="s">
        <v>50</v>
      </c>
      <c r="E744" s="58" t="s">
        <v>173</v>
      </c>
      <c r="F744" s="80">
        <v>52.84</v>
      </c>
      <c r="G744" s="81">
        <v>51300</v>
      </c>
      <c r="H744" s="81">
        <v>53.01</v>
      </c>
      <c r="I744" s="81">
        <v>1</v>
      </c>
      <c r="J744" s="81">
        <v>88.4500877406782</v>
      </c>
      <c r="K744" s="81">
        <v>0.11977652990661899</v>
      </c>
      <c r="L744" s="81">
        <v>98.303139761876096</v>
      </c>
      <c r="M744" s="81">
        <v>0.14794829656462699</v>
      </c>
      <c r="N744" s="81">
        <v>-9.8530520211978594</v>
      </c>
      <c r="O744" s="81">
        <v>-2.8171766658008902E-2</v>
      </c>
      <c r="P744" s="81">
        <v>-4.419062980194</v>
      </c>
      <c r="Q744" s="81">
        <v>-4.419062980194</v>
      </c>
      <c r="R744" s="81">
        <v>0</v>
      </c>
      <c r="S744" s="81">
        <v>2.9897548080692199E-4</v>
      </c>
      <c r="T744" s="81" t="s">
        <v>160</v>
      </c>
      <c r="U744" s="115">
        <v>0.184028093228463</v>
      </c>
      <c r="V744" s="115">
        <v>-0.13319197674760899</v>
      </c>
      <c r="W744" s="111">
        <v>0.317219432716147</v>
      </c>
    </row>
    <row r="745" spans="2:23" x14ac:dyDescent="0.25">
      <c r="B745" s="58" t="s">
        <v>120</v>
      </c>
      <c r="C745" s="79" t="s">
        <v>144</v>
      </c>
      <c r="D745" s="58" t="s">
        <v>50</v>
      </c>
      <c r="E745" s="58" t="s">
        <v>174</v>
      </c>
      <c r="F745" s="80">
        <v>53.21</v>
      </c>
      <c r="G745" s="81">
        <v>54750</v>
      </c>
      <c r="H745" s="81">
        <v>53.82</v>
      </c>
      <c r="I745" s="81">
        <v>1</v>
      </c>
      <c r="J745" s="81">
        <v>60.422576235229101</v>
      </c>
      <c r="K745" s="81">
        <v>0.38805285564210201</v>
      </c>
      <c r="L745" s="81">
        <v>94.806660546985597</v>
      </c>
      <c r="M745" s="81">
        <v>0.955366713547944</v>
      </c>
      <c r="N745" s="81">
        <v>-34.384084311756403</v>
      </c>
      <c r="O745" s="81">
        <v>-0.56731385790584199</v>
      </c>
      <c r="P745" s="81">
        <v>-14.107038953757399</v>
      </c>
      <c r="Q745" s="81">
        <v>-14.107038953757399</v>
      </c>
      <c r="R745" s="81">
        <v>0</v>
      </c>
      <c r="S745" s="81">
        <v>2.1152618571472302E-2</v>
      </c>
      <c r="T745" s="81" t="s">
        <v>141</v>
      </c>
      <c r="U745" s="115">
        <v>-9.3855096756597298</v>
      </c>
      <c r="V745" s="115">
        <v>-6.7928464863949598</v>
      </c>
      <c r="W745" s="111">
        <v>-2.59266839763746</v>
      </c>
    </row>
    <row r="746" spans="2:23" x14ac:dyDescent="0.25">
      <c r="B746" s="58" t="s">
        <v>120</v>
      </c>
      <c r="C746" s="79" t="s">
        <v>144</v>
      </c>
      <c r="D746" s="58" t="s">
        <v>50</v>
      </c>
      <c r="E746" s="58" t="s">
        <v>175</v>
      </c>
      <c r="F746" s="80">
        <v>53</v>
      </c>
      <c r="G746" s="81">
        <v>53150</v>
      </c>
      <c r="H746" s="81">
        <v>53.65</v>
      </c>
      <c r="I746" s="81">
        <v>1</v>
      </c>
      <c r="J746" s="81">
        <v>134.06590997807101</v>
      </c>
      <c r="K746" s="81">
        <v>0.79084140160292205</v>
      </c>
      <c r="L746" s="81">
        <v>129.88955251947499</v>
      </c>
      <c r="M746" s="81">
        <v>0.74233701756321901</v>
      </c>
      <c r="N746" s="81">
        <v>4.1763574585957004</v>
      </c>
      <c r="O746" s="81">
        <v>4.85043840397031E-2</v>
      </c>
      <c r="P746" s="81">
        <v>-3.1891173368132297E-2</v>
      </c>
      <c r="Q746" s="81">
        <v>-3.1891173368132297E-2</v>
      </c>
      <c r="R746" s="81">
        <v>0</v>
      </c>
      <c r="S746" s="81">
        <v>4.4750065307000002E-8</v>
      </c>
      <c r="T746" s="81" t="s">
        <v>160</v>
      </c>
      <c r="U746" s="115">
        <v>-0.12813606917003401</v>
      </c>
      <c r="V746" s="115">
        <v>0</v>
      </c>
      <c r="W746" s="111">
        <v>-0.12813632658117999</v>
      </c>
    </row>
    <row r="747" spans="2:23" x14ac:dyDescent="0.25">
      <c r="B747" s="58" t="s">
        <v>120</v>
      </c>
      <c r="C747" s="79" t="s">
        <v>144</v>
      </c>
      <c r="D747" s="58" t="s">
        <v>50</v>
      </c>
      <c r="E747" s="58" t="s">
        <v>175</v>
      </c>
      <c r="F747" s="80">
        <v>53</v>
      </c>
      <c r="G747" s="81">
        <v>54500</v>
      </c>
      <c r="H747" s="81">
        <v>52.77</v>
      </c>
      <c r="I747" s="81">
        <v>1</v>
      </c>
      <c r="J747" s="81">
        <v>-38.0201852230472</v>
      </c>
      <c r="K747" s="81">
        <v>8.0039244400941095E-2</v>
      </c>
      <c r="L747" s="81">
        <v>14.5350988303516</v>
      </c>
      <c r="M747" s="81">
        <v>1.1697969956707899E-2</v>
      </c>
      <c r="N747" s="81">
        <v>-52.5552840533989</v>
      </c>
      <c r="O747" s="81">
        <v>6.8341274444233199E-2</v>
      </c>
      <c r="P747" s="81">
        <v>-18.961222142752899</v>
      </c>
      <c r="Q747" s="81">
        <v>-18.961222142752799</v>
      </c>
      <c r="R747" s="81">
        <v>0</v>
      </c>
      <c r="S747" s="81">
        <v>1.9907062322779601E-2</v>
      </c>
      <c r="T747" s="81" t="s">
        <v>160</v>
      </c>
      <c r="U747" s="115">
        <v>-8.4734870332982997</v>
      </c>
      <c r="V747" s="115">
        <v>-6.1327619501503099</v>
      </c>
      <c r="W747" s="111">
        <v>-2.34072978540497</v>
      </c>
    </row>
    <row r="748" spans="2:23" x14ac:dyDescent="0.25">
      <c r="B748" s="58" t="s">
        <v>120</v>
      </c>
      <c r="C748" s="79" t="s">
        <v>144</v>
      </c>
      <c r="D748" s="58" t="s">
        <v>50</v>
      </c>
      <c r="E748" s="58" t="s">
        <v>176</v>
      </c>
      <c r="F748" s="80">
        <v>52.59</v>
      </c>
      <c r="G748" s="81">
        <v>51250</v>
      </c>
      <c r="H748" s="81">
        <v>52.59</v>
      </c>
      <c r="I748" s="81">
        <v>1</v>
      </c>
      <c r="J748" s="81">
        <v>0</v>
      </c>
      <c r="K748" s="81">
        <v>0</v>
      </c>
      <c r="L748" s="81">
        <v>0</v>
      </c>
      <c r="M748" s="81">
        <v>0</v>
      </c>
      <c r="N748" s="81">
        <v>0</v>
      </c>
      <c r="O748" s="81">
        <v>0</v>
      </c>
      <c r="P748" s="81">
        <v>0</v>
      </c>
      <c r="Q748" s="81">
        <v>0</v>
      </c>
      <c r="R748" s="81">
        <v>0</v>
      </c>
      <c r="S748" s="81">
        <v>0</v>
      </c>
      <c r="T748" s="81" t="s">
        <v>141</v>
      </c>
      <c r="U748" s="115">
        <v>0</v>
      </c>
      <c r="V748" s="115">
        <v>0</v>
      </c>
      <c r="W748" s="111">
        <v>0</v>
      </c>
    </row>
    <row r="749" spans="2:23" x14ac:dyDescent="0.25">
      <c r="B749" s="58" t="s">
        <v>120</v>
      </c>
      <c r="C749" s="79" t="s">
        <v>144</v>
      </c>
      <c r="D749" s="58" t="s">
        <v>50</v>
      </c>
      <c r="E749" s="58" t="s">
        <v>177</v>
      </c>
      <c r="F749" s="80">
        <v>53.01</v>
      </c>
      <c r="G749" s="81">
        <v>53200</v>
      </c>
      <c r="H749" s="81">
        <v>53.58</v>
      </c>
      <c r="I749" s="81">
        <v>1</v>
      </c>
      <c r="J749" s="81">
        <v>93.092952255180904</v>
      </c>
      <c r="K749" s="81">
        <v>0.44189452276125901</v>
      </c>
      <c r="L749" s="81">
        <v>102.883003244842</v>
      </c>
      <c r="M749" s="81">
        <v>0.53972468106702498</v>
      </c>
      <c r="N749" s="81">
        <v>-9.7900509896616406</v>
      </c>
      <c r="O749" s="81">
        <v>-9.7830158305766399E-2</v>
      </c>
      <c r="P749" s="81">
        <v>-4.4190629801940204</v>
      </c>
      <c r="Q749" s="81">
        <v>-4.4190629801940204</v>
      </c>
      <c r="R749" s="81">
        <v>0</v>
      </c>
      <c r="S749" s="81">
        <v>9.9573871759275597E-4</v>
      </c>
      <c r="T749" s="81" t="s">
        <v>141</v>
      </c>
      <c r="U749" s="115">
        <v>0.36647077720131499</v>
      </c>
      <c r="V749" s="115">
        <v>-0.26523649938098898</v>
      </c>
      <c r="W749" s="111">
        <v>0.63170600755247397</v>
      </c>
    </row>
    <row r="750" spans="2:23" x14ac:dyDescent="0.25">
      <c r="B750" s="58" t="s">
        <v>120</v>
      </c>
      <c r="C750" s="79" t="s">
        <v>144</v>
      </c>
      <c r="D750" s="58" t="s">
        <v>50</v>
      </c>
      <c r="E750" s="58" t="s">
        <v>178</v>
      </c>
      <c r="F750" s="80">
        <v>53.88</v>
      </c>
      <c r="G750" s="81">
        <v>53050</v>
      </c>
      <c r="H750" s="81">
        <v>53.76</v>
      </c>
      <c r="I750" s="81">
        <v>1</v>
      </c>
      <c r="J750" s="81">
        <v>-119.750559768714</v>
      </c>
      <c r="K750" s="81">
        <v>0.134797847710251</v>
      </c>
      <c r="L750" s="81">
        <v>-113.15639359033401</v>
      </c>
      <c r="M750" s="81">
        <v>0.12036107245748399</v>
      </c>
      <c r="N750" s="81">
        <v>-6.5941661783798704</v>
      </c>
      <c r="O750" s="81">
        <v>1.44367752527675E-2</v>
      </c>
      <c r="P750" s="81">
        <v>-2.8449920447199402</v>
      </c>
      <c r="Q750" s="81">
        <v>-2.8449920447199402</v>
      </c>
      <c r="R750" s="81">
        <v>0</v>
      </c>
      <c r="S750" s="81">
        <v>7.6083409504485995E-5</v>
      </c>
      <c r="T750" s="81" t="s">
        <v>160</v>
      </c>
      <c r="U750" s="115">
        <v>-1.43126973016671E-2</v>
      </c>
      <c r="V750" s="115">
        <v>-1.0358942554670601E-2</v>
      </c>
      <c r="W750" s="111">
        <v>-3.9537626896511604E-3</v>
      </c>
    </row>
    <row r="751" spans="2:23" x14ac:dyDescent="0.25">
      <c r="B751" s="58" t="s">
        <v>120</v>
      </c>
      <c r="C751" s="79" t="s">
        <v>144</v>
      </c>
      <c r="D751" s="58" t="s">
        <v>50</v>
      </c>
      <c r="E751" s="58" t="s">
        <v>178</v>
      </c>
      <c r="F751" s="80">
        <v>53.88</v>
      </c>
      <c r="G751" s="81">
        <v>53050</v>
      </c>
      <c r="H751" s="81">
        <v>53.76</v>
      </c>
      <c r="I751" s="81">
        <v>2</v>
      </c>
      <c r="J751" s="81">
        <v>-106.32843047765</v>
      </c>
      <c r="K751" s="81">
        <v>9.6098748586643801E-2</v>
      </c>
      <c r="L751" s="81">
        <v>-100.47336523695201</v>
      </c>
      <c r="M751" s="81">
        <v>8.5806625537321796E-2</v>
      </c>
      <c r="N751" s="81">
        <v>-5.8550652406984502</v>
      </c>
      <c r="O751" s="81">
        <v>1.0292123049322E-2</v>
      </c>
      <c r="P751" s="81">
        <v>-2.5261137770106998</v>
      </c>
      <c r="Q751" s="81">
        <v>-2.5261137770106901</v>
      </c>
      <c r="R751" s="81">
        <v>0</v>
      </c>
      <c r="S751" s="81">
        <v>5.4240631922428002E-5</v>
      </c>
      <c r="T751" s="81" t="s">
        <v>141</v>
      </c>
      <c r="U751" s="115">
        <v>-0.14868576636933201</v>
      </c>
      <c r="V751" s="115">
        <v>-0.107612651902984</v>
      </c>
      <c r="W751" s="111">
        <v>-4.1073196977677903E-2</v>
      </c>
    </row>
    <row r="752" spans="2:23" x14ac:dyDescent="0.25">
      <c r="B752" s="58" t="s">
        <v>120</v>
      </c>
      <c r="C752" s="79" t="s">
        <v>144</v>
      </c>
      <c r="D752" s="58" t="s">
        <v>50</v>
      </c>
      <c r="E752" s="58" t="s">
        <v>178</v>
      </c>
      <c r="F752" s="80">
        <v>53.88</v>
      </c>
      <c r="G752" s="81">
        <v>53100</v>
      </c>
      <c r="H752" s="81">
        <v>53.88</v>
      </c>
      <c r="I752" s="81">
        <v>1</v>
      </c>
      <c r="J752" s="81">
        <v>0</v>
      </c>
      <c r="K752" s="81">
        <v>0</v>
      </c>
      <c r="L752" s="81">
        <v>0</v>
      </c>
      <c r="M752" s="81">
        <v>0</v>
      </c>
      <c r="N752" s="81">
        <v>0</v>
      </c>
      <c r="O752" s="81">
        <v>0</v>
      </c>
      <c r="P752" s="81">
        <v>0</v>
      </c>
      <c r="Q752" s="81">
        <v>0</v>
      </c>
      <c r="R752" s="81">
        <v>0</v>
      </c>
      <c r="S752" s="81">
        <v>0</v>
      </c>
      <c r="T752" s="81" t="s">
        <v>141</v>
      </c>
      <c r="U752" s="115">
        <v>0</v>
      </c>
      <c r="V752" s="115">
        <v>0</v>
      </c>
      <c r="W752" s="111">
        <v>0</v>
      </c>
    </row>
    <row r="753" spans="2:23" x14ac:dyDescent="0.25">
      <c r="B753" s="58" t="s">
        <v>120</v>
      </c>
      <c r="C753" s="79" t="s">
        <v>144</v>
      </c>
      <c r="D753" s="58" t="s">
        <v>50</v>
      </c>
      <c r="E753" s="58" t="s">
        <v>178</v>
      </c>
      <c r="F753" s="80">
        <v>53.88</v>
      </c>
      <c r="G753" s="81">
        <v>53100</v>
      </c>
      <c r="H753" s="81">
        <v>53.88</v>
      </c>
      <c r="I753" s="81">
        <v>2</v>
      </c>
      <c r="J753" s="81">
        <v>0</v>
      </c>
      <c r="K753" s="81">
        <v>0</v>
      </c>
      <c r="L753" s="81">
        <v>0</v>
      </c>
      <c r="M753" s="81">
        <v>0</v>
      </c>
      <c r="N753" s="81">
        <v>0</v>
      </c>
      <c r="O753" s="81">
        <v>0</v>
      </c>
      <c r="P753" s="81">
        <v>0</v>
      </c>
      <c r="Q753" s="81">
        <v>0</v>
      </c>
      <c r="R753" s="81">
        <v>0</v>
      </c>
      <c r="S753" s="81">
        <v>0</v>
      </c>
      <c r="T753" s="81" t="s">
        <v>141</v>
      </c>
      <c r="U753" s="115">
        <v>0</v>
      </c>
      <c r="V753" s="115">
        <v>0</v>
      </c>
      <c r="W753" s="111">
        <v>0</v>
      </c>
    </row>
    <row r="754" spans="2:23" x14ac:dyDescent="0.25">
      <c r="B754" s="58" t="s">
        <v>120</v>
      </c>
      <c r="C754" s="79" t="s">
        <v>144</v>
      </c>
      <c r="D754" s="58" t="s">
        <v>50</v>
      </c>
      <c r="E754" s="58" t="s">
        <v>179</v>
      </c>
      <c r="F754" s="80">
        <v>53.89</v>
      </c>
      <c r="G754" s="81">
        <v>53000</v>
      </c>
      <c r="H754" s="81">
        <v>53.88</v>
      </c>
      <c r="I754" s="81">
        <v>1</v>
      </c>
      <c r="J754" s="81">
        <v>-33.532630702881399</v>
      </c>
      <c r="K754" s="81">
        <v>0</v>
      </c>
      <c r="L754" s="81">
        <v>-39.309924804860302</v>
      </c>
      <c r="M754" s="81">
        <v>0</v>
      </c>
      <c r="N754" s="81">
        <v>5.7772941019788497</v>
      </c>
      <c r="O754" s="81">
        <v>0</v>
      </c>
      <c r="P754" s="81">
        <v>2.3381999243590799</v>
      </c>
      <c r="Q754" s="81">
        <v>2.3381999243590701</v>
      </c>
      <c r="R754" s="81">
        <v>0</v>
      </c>
      <c r="S754" s="81">
        <v>0</v>
      </c>
      <c r="T754" s="81" t="s">
        <v>160</v>
      </c>
      <c r="U754" s="115">
        <v>5.7772941019776897E-2</v>
      </c>
      <c r="V754" s="115">
        <v>-4.1813682258796399E-2</v>
      </c>
      <c r="W754" s="111">
        <v>9.9586423220096407E-2</v>
      </c>
    </row>
    <row r="755" spans="2:23" x14ac:dyDescent="0.25">
      <c r="B755" s="58" t="s">
        <v>120</v>
      </c>
      <c r="C755" s="79" t="s">
        <v>144</v>
      </c>
      <c r="D755" s="58" t="s">
        <v>50</v>
      </c>
      <c r="E755" s="58" t="s">
        <v>179</v>
      </c>
      <c r="F755" s="80">
        <v>53.89</v>
      </c>
      <c r="G755" s="81">
        <v>53000</v>
      </c>
      <c r="H755" s="81">
        <v>53.88</v>
      </c>
      <c r="I755" s="81">
        <v>2</v>
      </c>
      <c r="J755" s="81">
        <v>-29.6204904542119</v>
      </c>
      <c r="K755" s="81">
        <v>0</v>
      </c>
      <c r="L755" s="81">
        <v>-34.723766910960002</v>
      </c>
      <c r="M755" s="81">
        <v>0</v>
      </c>
      <c r="N755" s="81">
        <v>5.10327645674802</v>
      </c>
      <c r="O755" s="81">
        <v>0</v>
      </c>
      <c r="P755" s="81">
        <v>2.0654099331838398</v>
      </c>
      <c r="Q755" s="81">
        <v>2.0654099331838398</v>
      </c>
      <c r="R755" s="81">
        <v>0</v>
      </c>
      <c r="S755" s="81">
        <v>0</v>
      </c>
      <c r="T755" s="81" t="s">
        <v>160</v>
      </c>
      <c r="U755" s="115">
        <v>5.1032764567470003E-2</v>
      </c>
      <c r="V755" s="115">
        <v>-3.6935419328603697E-2</v>
      </c>
      <c r="W755" s="111">
        <v>8.7968007177752397E-2</v>
      </c>
    </row>
    <row r="756" spans="2:23" x14ac:dyDescent="0.25">
      <c r="B756" s="58" t="s">
        <v>120</v>
      </c>
      <c r="C756" s="79" t="s">
        <v>144</v>
      </c>
      <c r="D756" s="58" t="s">
        <v>50</v>
      </c>
      <c r="E756" s="58" t="s">
        <v>179</v>
      </c>
      <c r="F756" s="80">
        <v>53.89</v>
      </c>
      <c r="G756" s="81">
        <v>53000</v>
      </c>
      <c r="H756" s="81">
        <v>53.88</v>
      </c>
      <c r="I756" s="81">
        <v>3</v>
      </c>
      <c r="J756" s="81">
        <v>-29.6204904542119</v>
      </c>
      <c r="K756" s="81">
        <v>0</v>
      </c>
      <c r="L756" s="81">
        <v>-34.723766910960002</v>
      </c>
      <c r="M756" s="81">
        <v>0</v>
      </c>
      <c r="N756" s="81">
        <v>5.10327645674802</v>
      </c>
      <c r="O756" s="81">
        <v>0</v>
      </c>
      <c r="P756" s="81">
        <v>2.0654099331838398</v>
      </c>
      <c r="Q756" s="81">
        <v>2.0654099331838398</v>
      </c>
      <c r="R756" s="81">
        <v>0</v>
      </c>
      <c r="S756" s="81">
        <v>0</v>
      </c>
      <c r="T756" s="81" t="s">
        <v>160</v>
      </c>
      <c r="U756" s="115">
        <v>5.1032764567470003E-2</v>
      </c>
      <c r="V756" s="115">
        <v>-3.6935419328603697E-2</v>
      </c>
      <c r="W756" s="111">
        <v>8.7968007177752397E-2</v>
      </c>
    </row>
    <row r="757" spans="2:23" x14ac:dyDescent="0.25">
      <c r="B757" s="58" t="s">
        <v>120</v>
      </c>
      <c r="C757" s="79" t="s">
        <v>144</v>
      </c>
      <c r="D757" s="58" t="s">
        <v>50</v>
      </c>
      <c r="E757" s="58" t="s">
        <v>179</v>
      </c>
      <c r="F757" s="80">
        <v>53.89</v>
      </c>
      <c r="G757" s="81">
        <v>53000</v>
      </c>
      <c r="H757" s="81">
        <v>53.88</v>
      </c>
      <c r="I757" s="81">
        <v>4</v>
      </c>
      <c r="J757" s="81">
        <v>-32.510294400964298</v>
      </c>
      <c r="K757" s="81">
        <v>0</v>
      </c>
      <c r="L757" s="81">
        <v>-38.111451487638902</v>
      </c>
      <c r="M757" s="81">
        <v>0</v>
      </c>
      <c r="N757" s="81">
        <v>5.6011570866745402</v>
      </c>
      <c r="O757" s="81">
        <v>0</v>
      </c>
      <c r="P757" s="81">
        <v>2.2669133412993099</v>
      </c>
      <c r="Q757" s="81">
        <v>2.2669133412993099</v>
      </c>
      <c r="R757" s="81">
        <v>0</v>
      </c>
      <c r="S757" s="81">
        <v>0</v>
      </c>
      <c r="T757" s="81" t="s">
        <v>160</v>
      </c>
      <c r="U757" s="115">
        <v>5.6011570866734202E-2</v>
      </c>
      <c r="V757" s="115">
        <v>-4.05388748728569E-2</v>
      </c>
      <c r="W757" s="111">
        <v>9.6550251780457994E-2</v>
      </c>
    </row>
    <row r="758" spans="2:23" x14ac:dyDescent="0.25">
      <c r="B758" s="58" t="s">
        <v>120</v>
      </c>
      <c r="C758" s="79" t="s">
        <v>144</v>
      </c>
      <c r="D758" s="58" t="s">
        <v>50</v>
      </c>
      <c r="E758" s="58" t="s">
        <v>179</v>
      </c>
      <c r="F758" s="80">
        <v>53.89</v>
      </c>
      <c r="G758" s="81">
        <v>53204</v>
      </c>
      <c r="H758" s="81">
        <v>53.96</v>
      </c>
      <c r="I758" s="81">
        <v>1</v>
      </c>
      <c r="J758" s="81">
        <v>16.510082939236</v>
      </c>
      <c r="K758" s="81">
        <v>3.48360867808057E-2</v>
      </c>
      <c r="L758" s="81">
        <v>10.611241857557401</v>
      </c>
      <c r="M758" s="81">
        <v>1.4390082390474099E-2</v>
      </c>
      <c r="N758" s="81">
        <v>5.8988410816785803</v>
      </c>
      <c r="O758" s="81">
        <v>2.0446004390331601E-2</v>
      </c>
      <c r="P758" s="81">
        <v>2.4376955322665901</v>
      </c>
      <c r="Q758" s="81">
        <v>2.4376955322665799</v>
      </c>
      <c r="R758" s="81">
        <v>0</v>
      </c>
      <c r="S758" s="81">
        <v>7.59433545126551E-4</v>
      </c>
      <c r="T758" s="81" t="s">
        <v>160</v>
      </c>
      <c r="U758" s="115">
        <v>0.68963191103112698</v>
      </c>
      <c r="V758" s="115">
        <v>-0.49912725740430702</v>
      </c>
      <c r="W758" s="111">
        <v>1.18875678035015</v>
      </c>
    </row>
    <row r="759" spans="2:23" x14ac:dyDescent="0.25">
      <c r="B759" s="58" t="s">
        <v>120</v>
      </c>
      <c r="C759" s="79" t="s">
        <v>144</v>
      </c>
      <c r="D759" s="58" t="s">
        <v>50</v>
      </c>
      <c r="E759" s="58" t="s">
        <v>179</v>
      </c>
      <c r="F759" s="80">
        <v>53.89</v>
      </c>
      <c r="G759" s="81">
        <v>53304</v>
      </c>
      <c r="H759" s="81">
        <v>54.12</v>
      </c>
      <c r="I759" s="81">
        <v>1</v>
      </c>
      <c r="J759" s="81">
        <v>30.501230783319599</v>
      </c>
      <c r="K759" s="81">
        <v>8.6241134850861698E-2</v>
      </c>
      <c r="L759" s="81">
        <v>26.7290715278139</v>
      </c>
      <c r="M759" s="81">
        <v>6.6228890641304397E-2</v>
      </c>
      <c r="N759" s="81">
        <v>3.7721592555056902</v>
      </c>
      <c r="O759" s="81">
        <v>2.0012244209557301E-2</v>
      </c>
      <c r="P759" s="81">
        <v>1.5573286812415399</v>
      </c>
      <c r="Q759" s="81">
        <v>1.5573286812415299</v>
      </c>
      <c r="R759" s="81">
        <v>0</v>
      </c>
      <c r="S759" s="81">
        <v>2.24822772005403E-4</v>
      </c>
      <c r="T759" s="81" t="s">
        <v>160</v>
      </c>
      <c r="U759" s="115">
        <v>0.213164619770842</v>
      </c>
      <c r="V759" s="115">
        <v>-0.15427979816474899</v>
      </c>
      <c r="W759" s="111">
        <v>0.367443679780525</v>
      </c>
    </row>
    <row r="760" spans="2:23" x14ac:dyDescent="0.25">
      <c r="B760" s="58" t="s">
        <v>120</v>
      </c>
      <c r="C760" s="79" t="s">
        <v>144</v>
      </c>
      <c r="D760" s="58" t="s">
        <v>50</v>
      </c>
      <c r="E760" s="58" t="s">
        <v>179</v>
      </c>
      <c r="F760" s="80">
        <v>53.89</v>
      </c>
      <c r="G760" s="81">
        <v>53354</v>
      </c>
      <c r="H760" s="81">
        <v>53.99</v>
      </c>
      <c r="I760" s="81">
        <v>1</v>
      </c>
      <c r="J760" s="81">
        <v>39.016934914820403</v>
      </c>
      <c r="K760" s="81">
        <v>3.1968745413093899E-2</v>
      </c>
      <c r="L760" s="81">
        <v>48.678282449881202</v>
      </c>
      <c r="M760" s="81">
        <v>4.9761078827678697E-2</v>
      </c>
      <c r="N760" s="81">
        <v>-9.6613475350608304</v>
      </c>
      <c r="O760" s="81">
        <v>-1.77923334145847E-2</v>
      </c>
      <c r="P760" s="81">
        <v>-3.94338169027978</v>
      </c>
      <c r="Q760" s="81">
        <v>-3.94338169027978</v>
      </c>
      <c r="R760" s="81">
        <v>0</v>
      </c>
      <c r="S760" s="81">
        <v>3.2655544225991101E-4</v>
      </c>
      <c r="T760" s="81" t="s">
        <v>141</v>
      </c>
      <c r="U760" s="115">
        <v>6.4162891233952501E-3</v>
      </c>
      <c r="V760" s="115">
        <v>-4.6438465819903301E-3</v>
      </c>
      <c r="W760" s="111">
        <v>1.10601134868E-2</v>
      </c>
    </row>
    <row r="761" spans="2:23" x14ac:dyDescent="0.25">
      <c r="B761" s="58" t="s">
        <v>120</v>
      </c>
      <c r="C761" s="79" t="s">
        <v>144</v>
      </c>
      <c r="D761" s="58" t="s">
        <v>50</v>
      </c>
      <c r="E761" s="58" t="s">
        <v>179</v>
      </c>
      <c r="F761" s="80">
        <v>53.89</v>
      </c>
      <c r="G761" s="81">
        <v>53454</v>
      </c>
      <c r="H761" s="81">
        <v>54.11</v>
      </c>
      <c r="I761" s="81">
        <v>1</v>
      </c>
      <c r="J761" s="81">
        <v>32.581489768796402</v>
      </c>
      <c r="K761" s="81">
        <v>7.2397947032795396E-2</v>
      </c>
      <c r="L761" s="81">
        <v>41.946499050340499</v>
      </c>
      <c r="M761" s="81">
        <v>0.119998498971971</v>
      </c>
      <c r="N761" s="81">
        <v>-9.3650092815441202</v>
      </c>
      <c r="O761" s="81">
        <v>-4.7600551939175499E-2</v>
      </c>
      <c r="P761" s="81">
        <v>-3.8277716877510399</v>
      </c>
      <c r="Q761" s="81">
        <v>-3.8277716877510399</v>
      </c>
      <c r="R761" s="81">
        <v>0</v>
      </c>
      <c r="S761" s="81">
        <v>9.992552215800051E-4</v>
      </c>
      <c r="T761" s="81" t="s">
        <v>141</v>
      </c>
      <c r="U761" s="115">
        <v>-0.51012776277578198</v>
      </c>
      <c r="V761" s="115">
        <v>-0.36920952625201098</v>
      </c>
      <c r="W761" s="111">
        <v>-0.14091851961287299</v>
      </c>
    </row>
    <row r="762" spans="2:23" x14ac:dyDescent="0.25">
      <c r="B762" s="58" t="s">
        <v>120</v>
      </c>
      <c r="C762" s="79" t="s">
        <v>144</v>
      </c>
      <c r="D762" s="58" t="s">
        <v>50</v>
      </c>
      <c r="E762" s="58" t="s">
        <v>179</v>
      </c>
      <c r="F762" s="80">
        <v>53.89</v>
      </c>
      <c r="G762" s="81">
        <v>53604</v>
      </c>
      <c r="H762" s="81">
        <v>54.05</v>
      </c>
      <c r="I762" s="81">
        <v>1</v>
      </c>
      <c r="J762" s="81">
        <v>27.457295209005999</v>
      </c>
      <c r="K762" s="81">
        <v>3.2794783118460902E-2</v>
      </c>
      <c r="L762" s="81">
        <v>32.230573445347098</v>
      </c>
      <c r="M762" s="81">
        <v>4.5188229110792101E-2</v>
      </c>
      <c r="N762" s="81">
        <v>-4.7732782363410404</v>
      </c>
      <c r="O762" s="81">
        <v>-1.2393445992331199E-2</v>
      </c>
      <c r="P762" s="81">
        <v>-1.93827561578977</v>
      </c>
      <c r="Q762" s="81">
        <v>-1.93827561578977</v>
      </c>
      <c r="R762" s="81">
        <v>0</v>
      </c>
      <c r="S762" s="81">
        <v>1.6342568778028699E-4</v>
      </c>
      <c r="T762" s="81" t="s">
        <v>141</v>
      </c>
      <c r="U762" s="115">
        <v>9.4850237608436902E-2</v>
      </c>
      <c r="V762" s="115">
        <v>-6.8648706946957405E-2</v>
      </c>
      <c r="W762" s="111">
        <v>0.163498616104155</v>
      </c>
    </row>
    <row r="763" spans="2:23" x14ac:dyDescent="0.25">
      <c r="B763" s="58" t="s">
        <v>120</v>
      </c>
      <c r="C763" s="79" t="s">
        <v>144</v>
      </c>
      <c r="D763" s="58" t="s">
        <v>50</v>
      </c>
      <c r="E763" s="58" t="s">
        <v>179</v>
      </c>
      <c r="F763" s="80">
        <v>53.89</v>
      </c>
      <c r="G763" s="81">
        <v>53654</v>
      </c>
      <c r="H763" s="81">
        <v>53.85</v>
      </c>
      <c r="I763" s="81">
        <v>1</v>
      </c>
      <c r="J763" s="81">
        <v>-20.9229219403428</v>
      </c>
      <c r="K763" s="81">
        <v>2.13499776711823E-2</v>
      </c>
      <c r="L763" s="81">
        <v>-13.478971938753499</v>
      </c>
      <c r="M763" s="81">
        <v>8.8606645243185494E-3</v>
      </c>
      <c r="N763" s="81">
        <v>-7.4439500015893598</v>
      </c>
      <c r="O763" s="81">
        <v>1.24893131468637E-2</v>
      </c>
      <c r="P763" s="81">
        <v>-3.02152835171395</v>
      </c>
      <c r="Q763" s="81">
        <v>-3.02152835171395</v>
      </c>
      <c r="R763" s="81">
        <v>0</v>
      </c>
      <c r="S763" s="81">
        <v>4.4525222970690198E-4</v>
      </c>
      <c r="T763" s="81" t="s">
        <v>141</v>
      </c>
      <c r="U763" s="115">
        <v>0.37504129915798101</v>
      </c>
      <c r="V763" s="115">
        <v>-0.27143949122392402</v>
      </c>
      <c r="W763" s="111">
        <v>0.64647949167372598</v>
      </c>
    </row>
    <row r="764" spans="2:23" x14ac:dyDescent="0.25">
      <c r="B764" s="58" t="s">
        <v>120</v>
      </c>
      <c r="C764" s="79" t="s">
        <v>144</v>
      </c>
      <c r="D764" s="58" t="s">
        <v>50</v>
      </c>
      <c r="E764" s="58" t="s">
        <v>180</v>
      </c>
      <c r="F764" s="80">
        <v>53.76</v>
      </c>
      <c r="G764" s="81">
        <v>53150</v>
      </c>
      <c r="H764" s="81">
        <v>53.65</v>
      </c>
      <c r="I764" s="81">
        <v>1</v>
      </c>
      <c r="J764" s="81">
        <v>-25.605563455921899</v>
      </c>
      <c r="K764" s="81">
        <v>1.7938443913933899E-2</v>
      </c>
      <c r="L764" s="81">
        <v>5.0537569854271096</v>
      </c>
      <c r="M764" s="81">
        <v>6.98786976509731E-4</v>
      </c>
      <c r="N764" s="81">
        <v>-30.659320441348999</v>
      </c>
      <c r="O764" s="81">
        <v>1.7239656937424099E-2</v>
      </c>
      <c r="P764" s="81">
        <v>-12.2268319115782</v>
      </c>
      <c r="Q764" s="81">
        <v>-12.226831911578101</v>
      </c>
      <c r="R764" s="81">
        <v>0</v>
      </c>
      <c r="S764" s="81">
        <v>4.0901946527314497E-3</v>
      </c>
      <c r="T764" s="81" t="s">
        <v>160</v>
      </c>
      <c r="U764" s="115">
        <v>-2.4466694727240101</v>
      </c>
      <c r="V764" s="115">
        <v>-1.77079889164302</v>
      </c>
      <c r="W764" s="111">
        <v>-0.67587193882999796</v>
      </c>
    </row>
    <row r="765" spans="2:23" x14ac:dyDescent="0.25">
      <c r="B765" s="58" t="s">
        <v>120</v>
      </c>
      <c r="C765" s="79" t="s">
        <v>144</v>
      </c>
      <c r="D765" s="58" t="s">
        <v>50</v>
      </c>
      <c r="E765" s="58" t="s">
        <v>180</v>
      </c>
      <c r="F765" s="80">
        <v>53.76</v>
      </c>
      <c r="G765" s="81">
        <v>53150</v>
      </c>
      <c r="H765" s="81">
        <v>53.65</v>
      </c>
      <c r="I765" s="81">
        <v>2</v>
      </c>
      <c r="J765" s="81">
        <v>-25.530382310103899</v>
      </c>
      <c r="K765" s="81">
        <v>1.7852813528452801E-2</v>
      </c>
      <c r="L765" s="81">
        <v>5.0389185210637102</v>
      </c>
      <c r="M765" s="81">
        <v>6.9545126921795796E-4</v>
      </c>
      <c r="N765" s="81">
        <v>-30.569300831167599</v>
      </c>
      <c r="O765" s="81">
        <v>1.7157362259234799E-2</v>
      </c>
      <c r="P765" s="81">
        <v>-12.1909323995671</v>
      </c>
      <c r="Q765" s="81">
        <v>-12.190932399567</v>
      </c>
      <c r="R765" s="81">
        <v>0</v>
      </c>
      <c r="S765" s="81">
        <v>4.0706698295926201E-3</v>
      </c>
      <c r="T765" s="81" t="s">
        <v>160</v>
      </c>
      <c r="U765" s="115">
        <v>-2.4411869512962099</v>
      </c>
      <c r="V765" s="115">
        <v>-1.76683086777384</v>
      </c>
      <c r="W765" s="111">
        <v>-0.67435743822891803</v>
      </c>
    </row>
    <row r="766" spans="2:23" x14ac:dyDescent="0.25">
      <c r="B766" s="58" t="s">
        <v>120</v>
      </c>
      <c r="C766" s="79" t="s">
        <v>144</v>
      </c>
      <c r="D766" s="58" t="s">
        <v>50</v>
      </c>
      <c r="E766" s="58" t="s">
        <v>180</v>
      </c>
      <c r="F766" s="80">
        <v>53.76</v>
      </c>
      <c r="G766" s="81">
        <v>53900</v>
      </c>
      <c r="H766" s="81">
        <v>53.64</v>
      </c>
      <c r="I766" s="81">
        <v>1</v>
      </c>
      <c r="J766" s="81">
        <v>-18.215481063437998</v>
      </c>
      <c r="K766" s="81">
        <v>1.5561595892468799E-2</v>
      </c>
      <c r="L766" s="81">
        <v>1.1716809814701199</v>
      </c>
      <c r="M766" s="81">
        <v>6.4386023517688004E-5</v>
      </c>
      <c r="N766" s="81">
        <v>-19.387162044908099</v>
      </c>
      <c r="O766" s="81">
        <v>1.54972098689511E-2</v>
      </c>
      <c r="P766" s="81">
        <v>-8.7709461524223702</v>
      </c>
      <c r="Q766" s="81">
        <v>-8.7709461524223702</v>
      </c>
      <c r="R766" s="81">
        <v>0</v>
      </c>
      <c r="S766" s="81">
        <v>3.6079933815676901E-3</v>
      </c>
      <c r="T766" s="81" t="s">
        <v>160</v>
      </c>
      <c r="U766" s="115">
        <v>-1.49425927542625</v>
      </c>
      <c r="V766" s="115">
        <v>-1.0814835016542399</v>
      </c>
      <c r="W766" s="111">
        <v>-0.412776602992737</v>
      </c>
    </row>
    <row r="767" spans="2:23" x14ac:dyDescent="0.25">
      <c r="B767" s="58" t="s">
        <v>120</v>
      </c>
      <c r="C767" s="79" t="s">
        <v>144</v>
      </c>
      <c r="D767" s="58" t="s">
        <v>50</v>
      </c>
      <c r="E767" s="58" t="s">
        <v>180</v>
      </c>
      <c r="F767" s="80">
        <v>53.76</v>
      </c>
      <c r="G767" s="81">
        <v>53900</v>
      </c>
      <c r="H767" s="81">
        <v>53.64</v>
      </c>
      <c r="I767" s="81">
        <v>2</v>
      </c>
      <c r="J767" s="81">
        <v>-18.235152853047399</v>
      </c>
      <c r="K767" s="81">
        <v>1.55819246680379E-2</v>
      </c>
      <c r="L767" s="81">
        <v>1.17294633711334</v>
      </c>
      <c r="M767" s="81">
        <v>6.4470133722772003E-5</v>
      </c>
      <c r="N767" s="81">
        <v>-19.408099190160801</v>
      </c>
      <c r="O767" s="81">
        <v>1.5517454534315101E-2</v>
      </c>
      <c r="P767" s="81">
        <v>-8.7804183264915192</v>
      </c>
      <c r="Q767" s="81">
        <v>-8.7804183264915103</v>
      </c>
      <c r="R767" s="81">
        <v>0</v>
      </c>
      <c r="S767" s="81">
        <v>3.6127066570064898E-3</v>
      </c>
      <c r="T767" s="81" t="s">
        <v>160</v>
      </c>
      <c r="U767" s="115">
        <v>-1.49568459432652</v>
      </c>
      <c r="V767" s="115">
        <v>-1.0825150889434001</v>
      </c>
      <c r="W767" s="111">
        <v>-0.41317033539481102</v>
      </c>
    </row>
    <row r="768" spans="2:23" x14ac:dyDescent="0.25">
      <c r="B768" s="58" t="s">
        <v>120</v>
      </c>
      <c r="C768" s="79" t="s">
        <v>144</v>
      </c>
      <c r="D768" s="58" t="s">
        <v>50</v>
      </c>
      <c r="E768" s="58" t="s">
        <v>181</v>
      </c>
      <c r="F768" s="80">
        <v>53.65</v>
      </c>
      <c r="G768" s="81">
        <v>53550</v>
      </c>
      <c r="H768" s="81">
        <v>53.57</v>
      </c>
      <c r="I768" s="81">
        <v>1</v>
      </c>
      <c r="J768" s="81">
        <v>-19.221897637313901</v>
      </c>
      <c r="K768" s="81">
        <v>9.0781567395092008E-3</v>
      </c>
      <c r="L768" s="81">
        <v>8.2474734820149393</v>
      </c>
      <c r="M768" s="81">
        <v>1.6712715188137799E-3</v>
      </c>
      <c r="N768" s="81">
        <v>-27.469371119328802</v>
      </c>
      <c r="O768" s="81">
        <v>7.4068852206954196E-3</v>
      </c>
      <c r="P768" s="81">
        <v>-11.7214020921478</v>
      </c>
      <c r="Q768" s="81">
        <v>-11.7214020921478</v>
      </c>
      <c r="R768" s="81">
        <v>0</v>
      </c>
      <c r="S768" s="81">
        <v>3.3757034303326799E-3</v>
      </c>
      <c r="T768" s="81" t="s">
        <v>141</v>
      </c>
      <c r="U768" s="115">
        <v>-1.80046657286477</v>
      </c>
      <c r="V768" s="115">
        <v>-1.3031037691084499</v>
      </c>
      <c r="W768" s="111">
        <v>-0.49736380290301102</v>
      </c>
    </row>
    <row r="769" spans="2:23" x14ac:dyDescent="0.25">
      <c r="B769" s="58" t="s">
        <v>120</v>
      </c>
      <c r="C769" s="79" t="s">
        <v>144</v>
      </c>
      <c r="D769" s="58" t="s">
        <v>50</v>
      </c>
      <c r="E769" s="58" t="s">
        <v>181</v>
      </c>
      <c r="F769" s="80">
        <v>53.65</v>
      </c>
      <c r="G769" s="81">
        <v>54200</v>
      </c>
      <c r="H769" s="81">
        <v>53.63</v>
      </c>
      <c r="I769" s="81">
        <v>1</v>
      </c>
      <c r="J769" s="81">
        <v>-13.5074726638831</v>
      </c>
      <c r="K769" s="81">
        <v>1.20418199725262E-3</v>
      </c>
      <c r="L769" s="81">
        <v>14.4344857630687</v>
      </c>
      <c r="M769" s="81">
        <v>1.3751389030119299E-3</v>
      </c>
      <c r="N769" s="81">
        <v>-27.9419584269518</v>
      </c>
      <c r="O769" s="81">
        <v>-1.7095690575931E-4</v>
      </c>
      <c r="P769" s="81">
        <v>-11.924237052316499</v>
      </c>
      <c r="Q769" s="81">
        <v>-11.924237052316499</v>
      </c>
      <c r="R769" s="81">
        <v>0</v>
      </c>
      <c r="S769" s="81">
        <v>9.3843703324693599E-4</v>
      </c>
      <c r="T769" s="81" t="s">
        <v>141</v>
      </c>
      <c r="U769" s="115">
        <v>-0.56800929696385305</v>
      </c>
      <c r="V769" s="115">
        <v>-0.41110180378662903</v>
      </c>
      <c r="W769" s="111">
        <v>-0.156907808386968</v>
      </c>
    </row>
    <row r="770" spans="2:23" x14ac:dyDescent="0.25">
      <c r="B770" s="58" t="s">
        <v>120</v>
      </c>
      <c r="C770" s="79" t="s">
        <v>144</v>
      </c>
      <c r="D770" s="58" t="s">
        <v>50</v>
      </c>
      <c r="E770" s="58" t="s">
        <v>182</v>
      </c>
      <c r="F770" s="80">
        <v>53.63</v>
      </c>
      <c r="G770" s="81">
        <v>53150</v>
      </c>
      <c r="H770" s="81">
        <v>53.65</v>
      </c>
      <c r="I770" s="81">
        <v>1</v>
      </c>
      <c r="J770" s="81">
        <v>-29.213781532553799</v>
      </c>
      <c r="K770" s="81">
        <v>0</v>
      </c>
      <c r="L770" s="81">
        <v>-29.801871507139801</v>
      </c>
      <c r="M770" s="81">
        <v>0</v>
      </c>
      <c r="N770" s="81">
        <v>0.58808997458595402</v>
      </c>
      <c r="O770" s="81">
        <v>0</v>
      </c>
      <c r="P770" s="81">
        <v>0.28044669413996698</v>
      </c>
      <c r="Q770" s="81">
        <v>0.28044669413996598</v>
      </c>
      <c r="R770" s="81">
        <v>0</v>
      </c>
      <c r="S770" s="81">
        <v>0</v>
      </c>
      <c r="T770" s="81" t="s">
        <v>141</v>
      </c>
      <c r="U770" s="115">
        <v>-1.17617994917167E-2</v>
      </c>
      <c r="V770" s="115">
        <v>-8.5127074726896908E-3</v>
      </c>
      <c r="W770" s="111">
        <v>-3.2490985460924102E-3</v>
      </c>
    </row>
    <row r="771" spans="2:23" x14ac:dyDescent="0.25">
      <c r="B771" s="58" t="s">
        <v>120</v>
      </c>
      <c r="C771" s="79" t="s">
        <v>144</v>
      </c>
      <c r="D771" s="58" t="s">
        <v>50</v>
      </c>
      <c r="E771" s="58" t="s">
        <v>182</v>
      </c>
      <c r="F771" s="80">
        <v>53.63</v>
      </c>
      <c r="G771" s="81">
        <v>53150</v>
      </c>
      <c r="H771" s="81">
        <v>53.65</v>
      </c>
      <c r="I771" s="81">
        <v>2</v>
      </c>
      <c r="J771" s="81">
        <v>-24.528168037095401</v>
      </c>
      <c r="K771" s="81">
        <v>0</v>
      </c>
      <c r="L771" s="81">
        <v>-25.021933957180099</v>
      </c>
      <c r="M771" s="81">
        <v>0</v>
      </c>
      <c r="N771" s="81">
        <v>0.49376592008463499</v>
      </c>
      <c r="O771" s="81">
        <v>0</v>
      </c>
      <c r="P771" s="81">
        <v>0.23546570414539</v>
      </c>
      <c r="Q771" s="81">
        <v>0.235465704145389</v>
      </c>
      <c r="R771" s="81">
        <v>0</v>
      </c>
      <c r="S771" s="81">
        <v>0</v>
      </c>
      <c r="T771" s="81" t="s">
        <v>141</v>
      </c>
      <c r="U771" s="115">
        <v>-9.8753184016907303E-3</v>
      </c>
      <c r="V771" s="115">
        <v>-7.1473499282542798E-3</v>
      </c>
      <c r="W771" s="111">
        <v>-2.72797395362244E-3</v>
      </c>
    </row>
    <row r="772" spans="2:23" x14ac:dyDescent="0.25">
      <c r="B772" s="58" t="s">
        <v>120</v>
      </c>
      <c r="C772" s="79" t="s">
        <v>144</v>
      </c>
      <c r="D772" s="58" t="s">
        <v>50</v>
      </c>
      <c r="E772" s="58" t="s">
        <v>182</v>
      </c>
      <c r="F772" s="80">
        <v>53.63</v>
      </c>
      <c r="G772" s="81">
        <v>53150</v>
      </c>
      <c r="H772" s="81">
        <v>53.65</v>
      </c>
      <c r="I772" s="81">
        <v>3</v>
      </c>
      <c r="J772" s="81">
        <v>-30.0114274447055</v>
      </c>
      <c r="K772" s="81">
        <v>0</v>
      </c>
      <c r="L772" s="81">
        <v>-30.615574483443901</v>
      </c>
      <c r="M772" s="81">
        <v>0</v>
      </c>
      <c r="N772" s="81">
        <v>0.60414703873845599</v>
      </c>
      <c r="O772" s="81">
        <v>0</v>
      </c>
      <c r="P772" s="81">
        <v>0.28810394176154802</v>
      </c>
      <c r="Q772" s="81">
        <v>0.28810394176154702</v>
      </c>
      <c r="R772" s="81">
        <v>0</v>
      </c>
      <c r="S772" s="81">
        <v>0</v>
      </c>
      <c r="T772" s="81" t="s">
        <v>141</v>
      </c>
      <c r="U772" s="115">
        <v>-1.2082940774766701E-2</v>
      </c>
      <c r="V772" s="115">
        <v>-8.7451363456639408E-3</v>
      </c>
      <c r="W772" s="111">
        <v>-3.3378111343815402E-3</v>
      </c>
    </row>
    <row r="773" spans="2:23" x14ac:dyDescent="0.25">
      <c r="B773" s="58" t="s">
        <v>120</v>
      </c>
      <c r="C773" s="79" t="s">
        <v>144</v>
      </c>
      <c r="D773" s="58" t="s">
        <v>50</v>
      </c>
      <c r="E773" s="58" t="s">
        <v>182</v>
      </c>
      <c r="F773" s="80">
        <v>53.63</v>
      </c>
      <c r="G773" s="81">
        <v>53654</v>
      </c>
      <c r="H773" s="81">
        <v>53.85</v>
      </c>
      <c r="I773" s="81">
        <v>1</v>
      </c>
      <c r="J773" s="81">
        <v>72.352485790842806</v>
      </c>
      <c r="K773" s="81">
        <v>0.164375301083583</v>
      </c>
      <c r="L773" s="81">
        <v>66.220354592706997</v>
      </c>
      <c r="M773" s="81">
        <v>0.13769325037885299</v>
      </c>
      <c r="N773" s="81">
        <v>6.1321311981358697</v>
      </c>
      <c r="O773" s="81">
        <v>2.6682050704730401E-2</v>
      </c>
      <c r="P773" s="81">
        <v>2.4799019837520002</v>
      </c>
      <c r="Q773" s="81">
        <v>2.4799019837520002</v>
      </c>
      <c r="R773" s="81">
        <v>0</v>
      </c>
      <c r="S773" s="81">
        <v>1.93107294859137E-4</v>
      </c>
      <c r="T773" s="81" t="s">
        <v>141</v>
      </c>
      <c r="U773" s="115">
        <v>8.48245412823279E-2</v>
      </c>
      <c r="V773" s="115">
        <v>-6.1392519652292997E-2</v>
      </c>
      <c r="W773" s="111">
        <v>0.14621676720076801</v>
      </c>
    </row>
    <row r="774" spans="2:23" x14ac:dyDescent="0.25">
      <c r="B774" s="58" t="s">
        <v>120</v>
      </c>
      <c r="C774" s="79" t="s">
        <v>144</v>
      </c>
      <c r="D774" s="58" t="s">
        <v>50</v>
      </c>
      <c r="E774" s="58" t="s">
        <v>182</v>
      </c>
      <c r="F774" s="80">
        <v>53.63</v>
      </c>
      <c r="G774" s="81">
        <v>53654</v>
      </c>
      <c r="H774" s="81">
        <v>53.85</v>
      </c>
      <c r="I774" s="81">
        <v>2</v>
      </c>
      <c r="J774" s="81">
        <v>72.352485790842806</v>
      </c>
      <c r="K774" s="81">
        <v>0.164375301083583</v>
      </c>
      <c r="L774" s="81">
        <v>66.220354592706997</v>
      </c>
      <c r="M774" s="81">
        <v>0.13769325037885299</v>
      </c>
      <c r="N774" s="81">
        <v>6.1321311981358697</v>
      </c>
      <c r="O774" s="81">
        <v>2.6682050704730401E-2</v>
      </c>
      <c r="P774" s="81">
        <v>2.4799019837520002</v>
      </c>
      <c r="Q774" s="81">
        <v>2.4799019837520002</v>
      </c>
      <c r="R774" s="81">
        <v>0</v>
      </c>
      <c r="S774" s="81">
        <v>1.93107294859137E-4</v>
      </c>
      <c r="T774" s="81" t="s">
        <v>141</v>
      </c>
      <c r="U774" s="115">
        <v>8.48245412823279E-2</v>
      </c>
      <c r="V774" s="115">
        <v>-6.1392519652292997E-2</v>
      </c>
      <c r="W774" s="111">
        <v>0.14621676720076801</v>
      </c>
    </row>
    <row r="775" spans="2:23" x14ac:dyDescent="0.25">
      <c r="B775" s="58" t="s">
        <v>120</v>
      </c>
      <c r="C775" s="79" t="s">
        <v>144</v>
      </c>
      <c r="D775" s="58" t="s">
        <v>50</v>
      </c>
      <c r="E775" s="58" t="s">
        <v>182</v>
      </c>
      <c r="F775" s="80">
        <v>53.63</v>
      </c>
      <c r="G775" s="81">
        <v>53704</v>
      </c>
      <c r="H775" s="81">
        <v>53.65</v>
      </c>
      <c r="I775" s="81">
        <v>1</v>
      </c>
      <c r="J775" s="81">
        <v>-4.8563925212172396</v>
      </c>
      <c r="K775" s="81">
        <v>9.8583411978163003E-4</v>
      </c>
      <c r="L775" s="81">
        <v>1.5917316050953501</v>
      </c>
      <c r="M775" s="81">
        <v>1.05904877211163E-4</v>
      </c>
      <c r="N775" s="81">
        <v>-6.4481241263125799</v>
      </c>
      <c r="O775" s="81">
        <v>8.7992924257046697E-4</v>
      </c>
      <c r="P775" s="81">
        <v>-2.6562997083645099</v>
      </c>
      <c r="Q775" s="81">
        <v>-2.6562997083645099</v>
      </c>
      <c r="R775" s="81">
        <v>0</v>
      </c>
      <c r="S775" s="81">
        <v>2.9493779627947898E-4</v>
      </c>
      <c r="T775" s="81" t="s">
        <v>141</v>
      </c>
      <c r="U775" s="115">
        <v>0.176161887097705</v>
      </c>
      <c r="V775" s="115">
        <v>-0.12749873977666901</v>
      </c>
      <c r="W775" s="111">
        <v>0.30366001685386701</v>
      </c>
    </row>
    <row r="776" spans="2:23" x14ac:dyDescent="0.25">
      <c r="B776" s="58" t="s">
        <v>120</v>
      </c>
      <c r="C776" s="79" t="s">
        <v>144</v>
      </c>
      <c r="D776" s="58" t="s">
        <v>50</v>
      </c>
      <c r="E776" s="58" t="s">
        <v>182</v>
      </c>
      <c r="F776" s="80">
        <v>53.63</v>
      </c>
      <c r="G776" s="81">
        <v>58004</v>
      </c>
      <c r="H776" s="81">
        <v>52.56</v>
      </c>
      <c r="I776" s="81">
        <v>1</v>
      </c>
      <c r="J776" s="81">
        <v>-56.599319105827803</v>
      </c>
      <c r="K776" s="81">
        <v>0.67849768314293701</v>
      </c>
      <c r="L776" s="81">
        <v>-48.984916429344203</v>
      </c>
      <c r="M776" s="81">
        <v>0.50821876756152795</v>
      </c>
      <c r="N776" s="81">
        <v>-7.6144026764835901</v>
      </c>
      <c r="O776" s="81">
        <v>0.17027891558140901</v>
      </c>
      <c r="P776" s="81">
        <v>-3.1075205991869401</v>
      </c>
      <c r="Q776" s="81">
        <v>-3.1075205991869401</v>
      </c>
      <c r="R776" s="81">
        <v>0</v>
      </c>
      <c r="S776" s="81">
        <v>2.0452857293118101E-3</v>
      </c>
      <c r="T776" s="81" t="s">
        <v>141</v>
      </c>
      <c r="U776" s="115">
        <v>0.89354815895745598</v>
      </c>
      <c r="V776" s="115">
        <v>-0.646713463813267</v>
      </c>
      <c r="W776" s="111">
        <v>1.54025852855601</v>
      </c>
    </row>
    <row r="777" spans="2:23" x14ac:dyDescent="0.25">
      <c r="B777" s="58" t="s">
        <v>120</v>
      </c>
      <c r="C777" s="79" t="s">
        <v>144</v>
      </c>
      <c r="D777" s="58" t="s">
        <v>50</v>
      </c>
      <c r="E777" s="58" t="s">
        <v>183</v>
      </c>
      <c r="F777" s="80">
        <v>53.58</v>
      </c>
      <c r="G777" s="81">
        <v>53050</v>
      </c>
      <c r="H777" s="81">
        <v>53.76</v>
      </c>
      <c r="I777" s="81">
        <v>1</v>
      </c>
      <c r="J777" s="81">
        <v>87.335938972987904</v>
      </c>
      <c r="K777" s="81">
        <v>0.18382434629467301</v>
      </c>
      <c r="L777" s="81">
        <v>139.60944571955</v>
      </c>
      <c r="M777" s="81">
        <v>0.46972821575228801</v>
      </c>
      <c r="N777" s="81">
        <v>-52.273506746561601</v>
      </c>
      <c r="O777" s="81">
        <v>-0.28590386945761498</v>
      </c>
      <c r="P777" s="81">
        <v>-21.875749345147799</v>
      </c>
      <c r="Q777" s="81">
        <v>-21.8757493451477</v>
      </c>
      <c r="R777" s="81">
        <v>0</v>
      </c>
      <c r="S777" s="81">
        <v>1.15330166668227E-2</v>
      </c>
      <c r="T777" s="81" t="s">
        <v>141</v>
      </c>
      <c r="U777" s="115">
        <v>-5.9352294594091504</v>
      </c>
      <c r="V777" s="115">
        <v>-4.2956753519580504</v>
      </c>
      <c r="W777" s="111">
        <v>-1.63955740113339</v>
      </c>
    </row>
    <row r="778" spans="2:23" x14ac:dyDescent="0.25">
      <c r="B778" s="58" t="s">
        <v>120</v>
      </c>
      <c r="C778" s="79" t="s">
        <v>144</v>
      </c>
      <c r="D778" s="58" t="s">
        <v>50</v>
      </c>
      <c r="E778" s="58" t="s">
        <v>183</v>
      </c>
      <c r="F778" s="80">
        <v>53.58</v>
      </c>
      <c r="G778" s="81">
        <v>53204</v>
      </c>
      <c r="H778" s="81">
        <v>53.96</v>
      </c>
      <c r="I778" s="81">
        <v>1</v>
      </c>
      <c r="J778" s="81">
        <v>30.019729991629401</v>
      </c>
      <c r="K778" s="81">
        <v>0</v>
      </c>
      <c r="L778" s="81">
        <v>34.848415105179903</v>
      </c>
      <c r="M778" s="81">
        <v>0</v>
      </c>
      <c r="N778" s="81">
        <v>-4.82868511355053</v>
      </c>
      <c r="O778" s="81">
        <v>0</v>
      </c>
      <c r="P778" s="81">
        <v>-1.9975121067539101</v>
      </c>
      <c r="Q778" s="81">
        <v>-1.9975121067539101</v>
      </c>
      <c r="R778" s="81">
        <v>0</v>
      </c>
      <c r="S778" s="81">
        <v>0</v>
      </c>
      <c r="T778" s="81" t="s">
        <v>141</v>
      </c>
      <c r="U778" s="115">
        <v>1.8349003431492099</v>
      </c>
      <c r="V778" s="115">
        <v>-1.3280255180142699</v>
      </c>
      <c r="W778" s="111">
        <v>3.1629195071963601</v>
      </c>
    </row>
    <row r="779" spans="2:23" x14ac:dyDescent="0.25">
      <c r="B779" s="58" t="s">
        <v>120</v>
      </c>
      <c r="C779" s="79" t="s">
        <v>144</v>
      </c>
      <c r="D779" s="58" t="s">
        <v>50</v>
      </c>
      <c r="E779" s="58" t="s">
        <v>183</v>
      </c>
      <c r="F779" s="80">
        <v>53.58</v>
      </c>
      <c r="G779" s="81">
        <v>53204</v>
      </c>
      <c r="H779" s="81">
        <v>53.96</v>
      </c>
      <c r="I779" s="81">
        <v>2</v>
      </c>
      <c r="J779" s="81">
        <v>30.019729991629401</v>
      </c>
      <c r="K779" s="81">
        <v>0</v>
      </c>
      <c r="L779" s="81">
        <v>34.848415105179903</v>
      </c>
      <c r="M779" s="81">
        <v>0</v>
      </c>
      <c r="N779" s="81">
        <v>-4.82868511355053</v>
      </c>
      <c r="O779" s="81">
        <v>0</v>
      </c>
      <c r="P779" s="81">
        <v>-1.9975121067539101</v>
      </c>
      <c r="Q779" s="81">
        <v>-1.9975121067539101</v>
      </c>
      <c r="R779" s="81">
        <v>0</v>
      </c>
      <c r="S779" s="81">
        <v>0</v>
      </c>
      <c r="T779" s="81" t="s">
        <v>141</v>
      </c>
      <c r="U779" s="115">
        <v>1.8349003431492099</v>
      </c>
      <c r="V779" s="115">
        <v>-1.3280255180142699</v>
      </c>
      <c r="W779" s="111">
        <v>3.1629195071963601</v>
      </c>
    </row>
    <row r="780" spans="2:23" x14ac:dyDescent="0.25">
      <c r="B780" s="58" t="s">
        <v>120</v>
      </c>
      <c r="C780" s="79" t="s">
        <v>144</v>
      </c>
      <c r="D780" s="58" t="s">
        <v>50</v>
      </c>
      <c r="E780" s="58" t="s">
        <v>184</v>
      </c>
      <c r="F780" s="80">
        <v>53.96</v>
      </c>
      <c r="G780" s="81">
        <v>53254</v>
      </c>
      <c r="H780" s="81">
        <v>54.3</v>
      </c>
      <c r="I780" s="81">
        <v>1</v>
      </c>
      <c r="J780" s="81">
        <v>29.584276109403</v>
      </c>
      <c r="K780" s="81">
        <v>9.2249178013493402E-2</v>
      </c>
      <c r="L780" s="81">
        <v>29.584276143900301</v>
      </c>
      <c r="M780" s="81">
        <v>9.2249178228630893E-2</v>
      </c>
      <c r="N780" s="81">
        <v>-3.4497260604000002E-8</v>
      </c>
      <c r="O780" s="81">
        <v>-2.1513753199999999E-10</v>
      </c>
      <c r="P780" s="81">
        <v>2.1400999999999999E-14</v>
      </c>
      <c r="Q780" s="81">
        <v>2.1397999999999999E-14</v>
      </c>
      <c r="R780" s="81">
        <v>0</v>
      </c>
      <c r="S780" s="81">
        <v>0</v>
      </c>
      <c r="T780" s="81" t="s">
        <v>141</v>
      </c>
      <c r="U780" s="115">
        <v>8.3673978999999997E-11</v>
      </c>
      <c r="V780" s="115">
        <v>0</v>
      </c>
      <c r="W780" s="111">
        <v>8.3673810909999999E-11</v>
      </c>
    </row>
    <row r="781" spans="2:23" x14ac:dyDescent="0.25">
      <c r="B781" s="58" t="s">
        <v>120</v>
      </c>
      <c r="C781" s="79" t="s">
        <v>144</v>
      </c>
      <c r="D781" s="58" t="s">
        <v>50</v>
      </c>
      <c r="E781" s="58" t="s">
        <v>184</v>
      </c>
      <c r="F781" s="80">
        <v>53.96</v>
      </c>
      <c r="G781" s="81">
        <v>53304</v>
      </c>
      <c r="H781" s="81">
        <v>54.12</v>
      </c>
      <c r="I781" s="81">
        <v>1</v>
      </c>
      <c r="J781" s="81">
        <v>5.98298360532569</v>
      </c>
      <c r="K781" s="81">
        <v>3.9876847403257998E-3</v>
      </c>
      <c r="L781" s="81">
        <v>9.7484362150020196</v>
      </c>
      <c r="M781" s="81">
        <v>1.0586565762269099E-2</v>
      </c>
      <c r="N781" s="81">
        <v>-3.7654526096763301</v>
      </c>
      <c r="O781" s="81">
        <v>-6.5988810219432797E-3</v>
      </c>
      <c r="P781" s="81">
        <v>-1.55732868124146</v>
      </c>
      <c r="Q781" s="81">
        <v>-1.55732868124146</v>
      </c>
      <c r="R781" s="81">
        <v>0</v>
      </c>
      <c r="S781" s="81">
        <v>2.7017537002588401E-4</v>
      </c>
      <c r="T781" s="81" t="s">
        <v>141</v>
      </c>
      <c r="U781" s="115">
        <v>0.245868887122385</v>
      </c>
      <c r="V781" s="115">
        <v>-0.17794980386994599</v>
      </c>
      <c r="W781" s="111">
        <v>0.42381783958760399</v>
      </c>
    </row>
    <row r="782" spans="2:23" x14ac:dyDescent="0.25">
      <c r="B782" s="58" t="s">
        <v>120</v>
      </c>
      <c r="C782" s="79" t="s">
        <v>144</v>
      </c>
      <c r="D782" s="58" t="s">
        <v>50</v>
      </c>
      <c r="E782" s="58" t="s">
        <v>184</v>
      </c>
      <c r="F782" s="80">
        <v>53.96</v>
      </c>
      <c r="G782" s="81">
        <v>54104</v>
      </c>
      <c r="H782" s="81">
        <v>54.26</v>
      </c>
      <c r="I782" s="81">
        <v>1</v>
      </c>
      <c r="J782" s="81">
        <v>27.258033862516601</v>
      </c>
      <c r="K782" s="81">
        <v>7.4225740964004902E-2</v>
      </c>
      <c r="L782" s="81">
        <v>27.258033925172001</v>
      </c>
      <c r="M782" s="81">
        <v>7.4225741305236098E-2</v>
      </c>
      <c r="N782" s="81">
        <v>-6.2655425292000005E-8</v>
      </c>
      <c r="O782" s="81">
        <v>-3.4123117700000002E-10</v>
      </c>
      <c r="P782" s="81">
        <v>0</v>
      </c>
      <c r="Q782" s="81">
        <v>0</v>
      </c>
      <c r="R782" s="81">
        <v>0</v>
      </c>
      <c r="S782" s="81">
        <v>0</v>
      </c>
      <c r="T782" s="81" t="s">
        <v>141</v>
      </c>
      <c r="U782" s="115">
        <v>3.32608577E-10</v>
      </c>
      <c r="V782" s="115">
        <v>0</v>
      </c>
      <c r="W782" s="111">
        <v>3.3260790883000002E-10</v>
      </c>
    </row>
    <row r="783" spans="2:23" x14ac:dyDescent="0.25">
      <c r="B783" s="58" t="s">
        <v>120</v>
      </c>
      <c r="C783" s="79" t="s">
        <v>144</v>
      </c>
      <c r="D783" s="58" t="s">
        <v>50</v>
      </c>
      <c r="E783" s="58" t="s">
        <v>185</v>
      </c>
      <c r="F783" s="80">
        <v>54.3</v>
      </c>
      <c r="G783" s="81">
        <v>54104</v>
      </c>
      <c r="H783" s="81">
        <v>54.26</v>
      </c>
      <c r="I783" s="81">
        <v>1</v>
      </c>
      <c r="J783" s="81">
        <v>-5.3127847620669799</v>
      </c>
      <c r="K783" s="81">
        <v>2.4725697368972702E-3</v>
      </c>
      <c r="L783" s="81">
        <v>-5.3127847317302104</v>
      </c>
      <c r="M783" s="81">
        <v>2.47256970865982E-3</v>
      </c>
      <c r="N783" s="81">
        <v>-3.0336765737999998E-8</v>
      </c>
      <c r="O783" s="81">
        <v>2.8237458E-11</v>
      </c>
      <c r="P783" s="81">
        <v>-2.1400999999999999E-14</v>
      </c>
      <c r="Q783" s="81">
        <v>-2.1397999999999999E-14</v>
      </c>
      <c r="R783" s="81">
        <v>0</v>
      </c>
      <c r="S783" s="81">
        <v>0</v>
      </c>
      <c r="T783" s="81" t="s">
        <v>141</v>
      </c>
      <c r="U783" s="115">
        <v>3.1925859499999999E-10</v>
      </c>
      <c r="V783" s="115">
        <v>0</v>
      </c>
      <c r="W783" s="111">
        <v>3.1925795364000002E-10</v>
      </c>
    </row>
    <row r="784" spans="2:23" x14ac:dyDescent="0.25">
      <c r="B784" s="58" t="s">
        <v>120</v>
      </c>
      <c r="C784" s="79" t="s">
        <v>144</v>
      </c>
      <c r="D784" s="58" t="s">
        <v>50</v>
      </c>
      <c r="E784" s="58" t="s">
        <v>186</v>
      </c>
      <c r="F784" s="80">
        <v>53.99</v>
      </c>
      <c r="G784" s="81">
        <v>53404</v>
      </c>
      <c r="H784" s="81">
        <v>54.14</v>
      </c>
      <c r="I784" s="81">
        <v>1</v>
      </c>
      <c r="J784" s="81">
        <v>10.5867036035333</v>
      </c>
      <c r="K784" s="81">
        <v>1.0894010097977001E-2</v>
      </c>
      <c r="L784" s="81">
        <v>20.2247225495924</v>
      </c>
      <c r="M784" s="81">
        <v>3.97586298946166E-2</v>
      </c>
      <c r="N784" s="81">
        <v>-9.6380189460591108</v>
      </c>
      <c r="O784" s="81">
        <v>-2.8864619796639599E-2</v>
      </c>
      <c r="P784" s="81">
        <v>-3.9433816902796099</v>
      </c>
      <c r="Q784" s="81">
        <v>-3.9433816902796099</v>
      </c>
      <c r="R784" s="81">
        <v>0</v>
      </c>
      <c r="S784" s="81">
        <v>1.5114851898886E-3</v>
      </c>
      <c r="T784" s="81" t="s">
        <v>141</v>
      </c>
      <c r="U784" s="115">
        <v>-0.114862827396466</v>
      </c>
      <c r="V784" s="115">
        <v>-8.3132997616630303E-2</v>
      </c>
      <c r="W784" s="111">
        <v>-3.1729893521544102E-2</v>
      </c>
    </row>
    <row r="785" spans="2:23" x14ac:dyDescent="0.25">
      <c r="B785" s="58" t="s">
        <v>120</v>
      </c>
      <c r="C785" s="79" t="s">
        <v>144</v>
      </c>
      <c r="D785" s="58" t="s">
        <v>50</v>
      </c>
      <c r="E785" s="58" t="s">
        <v>187</v>
      </c>
      <c r="F785" s="80">
        <v>54.14</v>
      </c>
      <c r="G785" s="81">
        <v>53854</v>
      </c>
      <c r="H785" s="81">
        <v>52.9</v>
      </c>
      <c r="I785" s="81">
        <v>1</v>
      </c>
      <c r="J785" s="81">
        <v>-63.451580161628598</v>
      </c>
      <c r="K785" s="81">
        <v>0.794873520227246</v>
      </c>
      <c r="L785" s="81">
        <v>-53.715383341109799</v>
      </c>
      <c r="M785" s="81">
        <v>0.569653151509246</v>
      </c>
      <c r="N785" s="81">
        <v>-9.7361968205187406</v>
      </c>
      <c r="O785" s="81">
        <v>0.225220368718</v>
      </c>
      <c r="P785" s="81">
        <v>-3.9433816902797298</v>
      </c>
      <c r="Q785" s="81">
        <v>-3.9433816902797298</v>
      </c>
      <c r="R785" s="81">
        <v>0</v>
      </c>
      <c r="S785" s="81">
        <v>3.0700876650177401E-3</v>
      </c>
      <c r="T785" s="81" t="s">
        <v>141</v>
      </c>
      <c r="U785" s="115">
        <v>-1.90899236559211E-2</v>
      </c>
      <c r="V785" s="115">
        <v>-1.3816502812624899E-2</v>
      </c>
      <c r="W785" s="111">
        <v>-5.2734314370134899E-3</v>
      </c>
    </row>
    <row r="786" spans="2:23" x14ac:dyDescent="0.25">
      <c r="B786" s="58" t="s">
        <v>120</v>
      </c>
      <c r="C786" s="79" t="s">
        <v>144</v>
      </c>
      <c r="D786" s="58" t="s">
        <v>50</v>
      </c>
      <c r="E786" s="58" t="s">
        <v>188</v>
      </c>
      <c r="F786" s="80">
        <v>54.11</v>
      </c>
      <c r="G786" s="81">
        <v>53754</v>
      </c>
      <c r="H786" s="81">
        <v>53.16</v>
      </c>
      <c r="I786" s="81">
        <v>1</v>
      </c>
      <c r="J786" s="81">
        <v>-51.770371099074303</v>
      </c>
      <c r="K786" s="81">
        <v>0.43472378870995798</v>
      </c>
      <c r="L786" s="81">
        <v>-42.357305057908299</v>
      </c>
      <c r="M786" s="81">
        <v>0.29100971752488303</v>
      </c>
      <c r="N786" s="81">
        <v>-9.4130660411660205</v>
      </c>
      <c r="O786" s="81">
        <v>0.14371407118507401</v>
      </c>
      <c r="P786" s="81">
        <v>-3.82777168775098</v>
      </c>
      <c r="Q786" s="81">
        <v>-3.8277716877509702</v>
      </c>
      <c r="R786" s="81">
        <v>0</v>
      </c>
      <c r="S786" s="81">
        <v>2.3765278143734799E-3</v>
      </c>
      <c r="T786" s="81" t="s">
        <v>141</v>
      </c>
      <c r="U786" s="115">
        <v>-1.23430853109629</v>
      </c>
      <c r="V786" s="115">
        <v>-0.89334182781026406</v>
      </c>
      <c r="W786" s="111">
        <v>-0.34096738825030498</v>
      </c>
    </row>
    <row r="787" spans="2:23" x14ac:dyDescent="0.25">
      <c r="B787" s="58" t="s">
        <v>120</v>
      </c>
      <c r="C787" s="79" t="s">
        <v>144</v>
      </c>
      <c r="D787" s="58" t="s">
        <v>50</v>
      </c>
      <c r="E787" s="58" t="s">
        <v>189</v>
      </c>
      <c r="F787" s="80">
        <v>53.57</v>
      </c>
      <c r="G787" s="81">
        <v>54050</v>
      </c>
      <c r="H787" s="81">
        <v>53.39</v>
      </c>
      <c r="I787" s="81">
        <v>1</v>
      </c>
      <c r="J787" s="81">
        <v>-78.436294350805895</v>
      </c>
      <c r="K787" s="81">
        <v>8.5762396664518598E-2</v>
      </c>
      <c r="L787" s="81">
        <v>-8.14653522195972</v>
      </c>
      <c r="M787" s="81">
        <v>9.2514254354946705E-4</v>
      </c>
      <c r="N787" s="81">
        <v>-70.2897591288462</v>
      </c>
      <c r="O787" s="81">
        <v>8.4837254120969097E-2</v>
      </c>
      <c r="P787" s="81">
        <v>-29.047269685670202</v>
      </c>
      <c r="Q787" s="81">
        <v>-29.047269685670202</v>
      </c>
      <c r="R787" s="81">
        <v>0</v>
      </c>
      <c r="S787" s="81">
        <v>1.17617896341173E-2</v>
      </c>
      <c r="T787" s="81" t="s">
        <v>141</v>
      </c>
      <c r="U787" s="115">
        <v>-8.1150602928028608</v>
      </c>
      <c r="V787" s="115">
        <v>-5.8733473942079097</v>
      </c>
      <c r="W787" s="111">
        <v>-2.2417174019474402</v>
      </c>
    </row>
    <row r="788" spans="2:23" x14ac:dyDescent="0.25">
      <c r="B788" s="58" t="s">
        <v>120</v>
      </c>
      <c r="C788" s="79" t="s">
        <v>144</v>
      </c>
      <c r="D788" s="58" t="s">
        <v>50</v>
      </c>
      <c r="E788" s="58" t="s">
        <v>189</v>
      </c>
      <c r="F788" s="80">
        <v>53.57</v>
      </c>
      <c r="G788" s="81">
        <v>54850</v>
      </c>
      <c r="H788" s="81">
        <v>53.62</v>
      </c>
      <c r="I788" s="81">
        <v>1</v>
      </c>
      <c r="J788" s="81">
        <v>8.3383835674750308</v>
      </c>
      <c r="K788" s="81">
        <v>1.8070493670715899E-3</v>
      </c>
      <c r="L788" s="81">
        <v>-6.48590570144074</v>
      </c>
      <c r="M788" s="81">
        <v>1.09332062223984E-3</v>
      </c>
      <c r="N788" s="81">
        <v>14.8242892689158</v>
      </c>
      <c r="O788" s="81">
        <v>7.1372874483175504E-4</v>
      </c>
      <c r="P788" s="81">
        <v>5.4016305412064396</v>
      </c>
      <c r="Q788" s="81">
        <v>5.4016305412064396</v>
      </c>
      <c r="R788" s="81">
        <v>0</v>
      </c>
      <c r="S788" s="81">
        <v>7.5832614897101199E-4</v>
      </c>
      <c r="T788" s="81" t="s">
        <v>141</v>
      </c>
      <c r="U788" s="115">
        <v>-0.70296217136648798</v>
      </c>
      <c r="V788" s="115">
        <v>-0.50877515242663296</v>
      </c>
      <c r="W788" s="111">
        <v>-0.19418740904003001</v>
      </c>
    </row>
    <row r="789" spans="2:23" x14ac:dyDescent="0.25">
      <c r="B789" s="58" t="s">
        <v>120</v>
      </c>
      <c r="C789" s="79" t="s">
        <v>144</v>
      </c>
      <c r="D789" s="58" t="s">
        <v>50</v>
      </c>
      <c r="E789" s="58" t="s">
        <v>190</v>
      </c>
      <c r="F789" s="80">
        <v>54.05</v>
      </c>
      <c r="G789" s="81">
        <v>53654</v>
      </c>
      <c r="H789" s="81">
        <v>53.85</v>
      </c>
      <c r="I789" s="81">
        <v>1</v>
      </c>
      <c r="J789" s="81">
        <v>-56.325100766988598</v>
      </c>
      <c r="K789" s="81">
        <v>0.12499716887061001</v>
      </c>
      <c r="L789" s="81">
        <v>-51.547867166613798</v>
      </c>
      <c r="M789" s="81">
        <v>0.104692994811418</v>
      </c>
      <c r="N789" s="81">
        <v>-4.7772336003748004</v>
      </c>
      <c r="O789" s="81">
        <v>2.0304174059191601E-2</v>
      </c>
      <c r="P789" s="81">
        <v>-1.9382756157899199</v>
      </c>
      <c r="Q789" s="81">
        <v>-1.9382756157899099</v>
      </c>
      <c r="R789" s="81">
        <v>0</v>
      </c>
      <c r="S789" s="81">
        <v>1.48022347092972E-4</v>
      </c>
      <c r="T789" s="81" t="s">
        <v>141</v>
      </c>
      <c r="U789" s="115">
        <v>0.139963470418449</v>
      </c>
      <c r="V789" s="115">
        <v>-0.10129981227564699</v>
      </c>
      <c r="W789" s="111">
        <v>0.24126279802292999</v>
      </c>
    </row>
    <row r="790" spans="2:23" x14ac:dyDescent="0.25">
      <c r="B790" s="58" t="s">
        <v>120</v>
      </c>
      <c r="C790" s="79" t="s">
        <v>144</v>
      </c>
      <c r="D790" s="58" t="s">
        <v>50</v>
      </c>
      <c r="E790" s="58" t="s">
        <v>191</v>
      </c>
      <c r="F790" s="80">
        <v>53.65</v>
      </c>
      <c r="G790" s="81">
        <v>58004</v>
      </c>
      <c r="H790" s="81">
        <v>52.56</v>
      </c>
      <c r="I790" s="81">
        <v>1</v>
      </c>
      <c r="J790" s="81">
        <v>-57.212799458956297</v>
      </c>
      <c r="K790" s="81">
        <v>0.67462804135992704</v>
      </c>
      <c r="L790" s="81">
        <v>-50.691723869378997</v>
      </c>
      <c r="M790" s="81">
        <v>0.52960504406985398</v>
      </c>
      <c r="N790" s="81">
        <v>-6.5210755895772996</v>
      </c>
      <c r="O790" s="81">
        <v>0.14502299729007301</v>
      </c>
      <c r="P790" s="81">
        <v>-2.65629970836468</v>
      </c>
      <c r="Q790" s="81">
        <v>-2.65629970836468</v>
      </c>
      <c r="R790" s="81">
        <v>0</v>
      </c>
      <c r="S790" s="81">
        <v>1.4542267897896799E-3</v>
      </c>
      <c r="T790" s="81" t="s">
        <v>141</v>
      </c>
      <c r="U790" s="115">
        <v>0.59347387845007604</v>
      </c>
      <c r="V790" s="115">
        <v>-0.42953202216089698</v>
      </c>
      <c r="W790" s="111">
        <v>1.0230038455056201</v>
      </c>
    </row>
    <row r="791" spans="2:23" x14ac:dyDescent="0.25">
      <c r="B791" s="58" t="s">
        <v>120</v>
      </c>
      <c r="C791" s="79" t="s">
        <v>144</v>
      </c>
      <c r="D791" s="58" t="s">
        <v>50</v>
      </c>
      <c r="E791" s="58" t="s">
        <v>192</v>
      </c>
      <c r="F791" s="80">
        <v>53.16</v>
      </c>
      <c r="G791" s="81">
        <v>53756</v>
      </c>
      <c r="H791" s="81">
        <v>53.16</v>
      </c>
      <c r="I791" s="81">
        <v>1</v>
      </c>
      <c r="J791" s="81">
        <v>1.047915E-12</v>
      </c>
      <c r="K791" s="81">
        <v>0</v>
      </c>
      <c r="L791" s="81">
        <v>-9.8745500000000006E-13</v>
      </c>
      <c r="M791" s="81">
        <v>0</v>
      </c>
      <c r="N791" s="81">
        <v>2.03537E-12</v>
      </c>
      <c r="O791" s="81">
        <v>0</v>
      </c>
      <c r="P791" s="81">
        <v>7.1698299999999996E-13</v>
      </c>
      <c r="Q791" s="81">
        <v>7.1698400000000003E-13</v>
      </c>
      <c r="R791" s="81">
        <v>0</v>
      </c>
      <c r="S791" s="81">
        <v>0</v>
      </c>
      <c r="T791" s="81" t="s">
        <v>141</v>
      </c>
      <c r="U791" s="115">
        <v>0</v>
      </c>
      <c r="V791" s="115">
        <v>0</v>
      </c>
      <c r="W791" s="111">
        <v>0</v>
      </c>
    </row>
    <row r="792" spans="2:23" x14ac:dyDescent="0.25">
      <c r="B792" s="58" t="s">
        <v>120</v>
      </c>
      <c r="C792" s="79" t="s">
        <v>144</v>
      </c>
      <c r="D792" s="58" t="s">
        <v>50</v>
      </c>
      <c r="E792" s="58" t="s">
        <v>192</v>
      </c>
      <c r="F792" s="80">
        <v>53.16</v>
      </c>
      <c r="G792" s="81">
        <v>53854</v>
      </c>
      <c r="H792" s="81">
        <v>52.9</v>
      </c>
      <c r="I792" s="81">
        <v>1</v>
      </c>
      <c r="J792" s="81">
        <v>-54.365784666566398</v>
      </c>
      <c r="K792" s="81">
        <v>0.14630410784936801</v>
      </c>
      <c r="L792" s="81">
        <v>-43.564275141178797</v>
      </c>
      <c r="M792" s="81">
        <v>9.3943380394528195E-2</v>
      </c>
      <c r="N792" s="81">
        <v>-10.801509525387701</v>
      </c>
      <c r="O792" s="81">
        <v>5.2360727454839599E-2</v>
      </c>
      <c r="P792" s="81">
        <v>-4.3552234086619901</v>
      </c>
      <c r="Q792" s="81">
        <v>-4.3552234086619803</v>
      </c>
      <c r="R792" s="81">
        <v>0</v>
      </c>
      <c r="S792" s="81">
        <v>9.3891456149818898E-4</v>
      </c>
      <c r="T792" s="81" t="s">
        <v>160</v>
      </c>
      <c r="U792" s="115">
        <v>-3.1703099670626497E-2</v>
      </c>
      <c r="V792" s="115">
        <v>-2.2945401650796001E-2</v>
      </c>
      <c r="W792" s="111">
        <v>-8.7577156130741705E-3</v>
      </c>
    </row>
    <row r="793" spans="2:23" x14ac:dyDescent="0.25">
      <c r="B793" s="58" t="s">
        <v>120</v>
      </c>
      <c r="C793" s="79" t="s">
        <v>144</v>
      </c>
      <c r="D793" s="58" t="s">
        <v>50</v>
      </c>
      <c r="E793" s="58" t="s">
        <v>192</v>
      </c>
      <c r="F793" s="80">
        <v>53.16</v>
      </c>
      <c r="G793" s="81">
        <v>58104</v>
      </c>
      <c r="H793" s="81">
        <v>52.37</v>
      </c>
      <c r="I793" s="81">
        <v>1</v>
      </c>
      <c r="J793" s="81">
        <v>-49.638990958957002</v>
      </c>
      <c r="K793" s="81">
        <v>0.31638137796756599</v>
      </c>
      <c r="L793" s="81">
        <v>-50.937783572716803</v>
      </c>
      <c r="M793" s="81">
        <v>0.33315406091664002</v>
      </c>
      <c r="N793" s="81">
        <v>1.2987926137597801</v>
      </c>
      <c r="O793" s="81">
        <v>-1.6772682949073699E-2</v>
      </c>
      <c r="P793" s="81">
        <v>0.52745172091025005</v>
      </c>
      <c r="Q793" s="81">
        <v>0.52745172091024894</v>
      </c>
      <c r="R793" s="81">
        <v>0</v>
      </c>
      <c r="S793" s="81">
        <v>3.5721562817228002E-5</v>
      </c>
      <c r="T793" s="81" t="s">
        <v>141</v>
      </c>
      <c r="U793" s="115">
        <v>0.14103554906235199</v>
      </c>
      <c r="V793" s="115">
        <v>-0.10207573877309301</v>
      </c>
      <c r="W793" s="111">
        <v>0.243110799451841</v>
      </c>
    </row>
    <row r="794" spans="2:23" x14ac:dyDescent="0.25">
      <c r="B794" s="58" t="s">
        <v>120</v>
      </c>
      <c r="C794" s="79" t="s">
        <v>144</v>
      </c>
      <c r="D794" s="58" t="s">
        <v>50</v>
      </c>
      <c r="E794" s="58" t="s">
        <v>193</v>
      </c>
      <c r="F794" s="80">
        <v>53.11</v>
      </c>
      <c r="G794" s="81">
        <v>54050</v>
      </c>
      <c r="H794" s="81">
        <v>53.39</v>
      </c>
      <c r="I794" s="81">
        <v>1</v>
      </c>
      <c r="J794" s="81">
        <v>101.91440448690599</v>
      </c>
      <c r="K794" s="81">
        <v>0.21905225180610899</v>
      </c>
      <c r="L794" s="81">
        <v>22.2011280243158</v>
      </c>
      <c r="M794" s="81">
        <v>1.0395051904293E-2</v>
      </c>
      <c r="N794" s="81">
        <v>79.713276462590699</v>
      </c>
      <c r="O794" s="81">
        <v>0.208657199901816</v>
      </c>
      <c r="P794" s="81">
        <v>30.9692011822086</v>
      </c>
      <c r="Q794" s="81">
        <v>30.969201182208501</v>
      </c>
      <c r="R794" s="81">
        <v>0</v>
      </c>
      <c r="S794" s="81">
        <v>2.0227238087114099E-2</v>
      </c>
      <c r="T794" s="81" t="s">
        <v>160</v>
      </c>
      <c r="U794" s="115">
        <v>-11.2087215147537</v>
      </c>
      <c r="V794" s="115">
        <v>-8.1124123451636194</v>
      </c>
      <c r="W794" s="111">
        <v>-3.0963153897317102</v>
      </c>
    </row>
    <row r="795" spans="2:23" x14ac:dyDescent="0.25">
      <c r="B795" s="58" t="s">
        <v>120</v>
      </c>
      <c r="C795" s="79" t="s">
        <v>144</v>
      </c>
      <c r="D795" s="58" t="s">
        <v>50</v>
      </c>
      <c r="E795" s="58" t="s">
        <v>193</v>
      </c>
      <c r="F795" s="80">
        <v>53.11</v>
      </c>
      <c r="G795" s="81">
        <v>56000</v>
      </c>
      <c r="H795" s="81">
        <v>52.88</v>
      </c>
      <c r="I795" s="81">
        <v>1</v>
      </c>
      <c r="J795" s="81">
        <v>-27.330060248350101</v>
      </c>
      <c r="K795" s="81">
        <v>7.2131241895242795E-2</v>
      </c>
      <c r="L795" s="81">
        <v>17.260297562069798</v>
      </c>
      <c r="M795" s="81">
        <v>2.87699288923953E-2</v>
      </c>
      <c r="N795" s="81">
        <v>-44.590357810420002</v>
      </c>
      <c r="O795" s="81">
        <v>4.3361313002847401E-2</v>
      </c>
      <c r="P795" s="81">
        <v>-25.0972098213953</v>
      </c>
      <c r="Q795" s="81">
        <v>-25.0972098213953</v>
      </c>
      <c r="R795" s="81">
        <v>0</v>
      </c>
      <c r="S795" s="81">
        <v>6.0826540184904597E-2</v>
      </c>
      <c r="T795" s="81" t="s">
        <v>160</v>
      </c>
      <c r="U795" s="115">
        <v>-7.9578495138105403</v>
      </c>
      <c r="V795" s="115">
        <v>-5.7595646882488598</v>
      </c>
      <c r="W795" s="111">
        <v>-2.1982892416719899</v>
      </c>
    </row>
    <row r="796" spans="2:23" x14ac:dyDescent="0.25">
      <c r="B796" s="58" t="s">
        <v>120</v>
      </c>
      <c r="C796" s="79" t="s">
        <v>144</v>
      </c>
      <c r="D796" s="58" t="s">
        <v>50</v>
      </c>
      <c r="E796" s="58" t="s">
        <v>193</v>
      </c>
      <c r="F796" s="80">
        <v>53.11</v>
      </c>
      <c r="G796" s="81">
        <v>58450</v>
      </c>
      <c r="H796" s="81">
        <v>52.81</v>
      </c>
      <c r="I796" s="81">
        <v>1</v>
      </c>
      <c r="J796" s="81">
        <v>-109.077943854468</v>
      </c>
      <c r="K796" s="81">
        <v>0.30435078463256499</v>
      </c>
      <c r="L796" s="81">
        <v>-40.099232076015497</v>
      </c>
      <c r="M796" s="81">
        <v>4.11313204067437E-2</v>
      </c>
      <c r="N796" s="81">
        <v>-68.978711778452904</v>
      </c>
      <c r="O796" s="81">
        <v>0.26321946422582099</v>
      </c>
      <c r="P796" s="81">
        <v>-19.406965046396</v>
      </c>
      <c r="Q796" s="81">
        <v>-19.406965046396</v>
      </c>
      <c r="R796" s="81">
        <v>0</v>
      </c>
      <c r="S796" s="81">
        <v>9.6342028773419002E-3</v>
      </c>
      <c r="T796" s="81" t="s">
        <v>160</v>
      </c>
      <c r="U796" s="115">
        <v>-6.75351070813619</v>
      </c>
      <c r="V796" s="115">
        <v>-4.8879137169893703</v>
      </c>
      <c r="W796" s="111">
        <v>-1.86560073892418</v>
      </c>
    </row>
    <row r="797" spans="2:23" x14ac:dyDescent="0.25">
      <c r="B797" s="58" t="s">
        <v>120</v>
      </c>
      <c r="C797" s="79" t="s">
        <v>144</v>
      </c>
      <c r="D797" s="58" t="s">
        <v>50</v>
      </c>
      <c r="E797" s="58" t="s">
        <v>194</v>
      </c>
      <c r="F797" s="80">
        <v>52.9</v>
      </c>
      <c r="G797" s="81">
        <v>53850</v>
      </c>
      <c r="H797" s="81">
        <v>53.11</v>
      </c>
      <c r="I797" s="81">
        <v>1</v>
      </c>
      <c r="J797" s="81">
        <v>-10.321783535607899</v>
      </c>
      <c r="K797" s="81">
        <v>0</v>
      </c>
      <c r="L797" s="81">
        <v>-0.18039917606620201</v>
      </c>
      <c r="M797" s="81">
        <v>0</v>
      </c>
      <c r="N797" s="81">
        <v>-10.1413843595417</v>
      </c>
      <c r="O797" s="81">
        <v>0</v>
      </c>
      <c r="P797" s="81">
        <v>-4.0854413659246598</v>
      </c>
      <c r="Q797" s="81">
        <v>-4.0854413659246598</v>
      </c>
      <c r="R797" s="81">
        <v>0</v>
      </c>
      <c r="S797" s="81">
        <v>0</v>
      </c>
      <c r="T797" s="81" t="s">
        <v>160</v>
      </c>
      <c r="U797" s="115">
        <v>2.1296907155037701</v>
      </c>
      <c r="V797" s="115">
        <v>-1.5413826839298299</v>
      </c>
      <c r="W797" s="111">
        <v>3.6710660246544502</v>
      </c>
    </row>
    <row r="798" spans="2:23" x14ac:dyDescent="0.25">
      <c r="B798" s="58" t="s">
        <v>120</v>
      </c>
      <c r="C798" s="79" t="s">
        <v>144</v>
      </c>
      <c r="D798" s="58" t="s">
        <v>50</v>
      </c>
      <c r="E798" s="58" t="s">
        <v>194</v>
      </c>
      <c r="F798" s="80">
        <v>52.9</v>
      </c>
      <c r="G798" s="81">
        <v>53850</v>
      </c>
      <c r="H798" s="81">
        <v>53.11</v>
      </c>
      <c r="I798" s="81">
        <v>2</v>
      </c>
      <c r="J798" s="81">
        <v>-23.874048941139002</v>
      </c>
      <c r="K798" s="81">
        <v>0</v>
      </c>
      <c r="L798" s="81">
        <v>-0.417259162962268</v>
      </c>
      <c r="M798" s="81">
        <v>0</v>
      </c>
      <c r="N798" s="81">
        <v>-23.456789778176802</v>
      </c>
      <c r="O798" s="81">
        <v>0</v>
      </c>
      <c r="P798" s="81">
        <v>-9.4495323196578198</v>
      </c>
      <c r="Q798" s="81">
        <v>-9.4495323196578092</v>
      </c>
      <c r="R798" s="81">
        <v>0</v>
      </c>
      <c r="S798" s="81">
        <v>0</v>
      </c>
      <c r="T798" s="81" t="s">
        <v>160</v>
      </c>
      <c r="U798" s="115">
        <v>4.9259258534171302</v>
      </c>
      <c r="V798" s="115">
        <v>-3.5651828490896098</v>
      </c>
      <c r="W798" s="111">
        <v>8.4910916448114602</v>
      </c>
    </row>
    <row r="799" spans="2:23" x14ac:dyDescent="0.25">
      <c r="B799" s="58" t="s">
        <v>120</v>
      </c>
      <c r="C799" s="79" t="s">
        <v>144</v>
      </c>
      <c r="D799" s="58" t="s">
        <v>50</v>
      </c>
      <c r="E799" s="58" t="s">
        <v>194</v>
      </c>
      <c r="F799" s="80">
        <v>52.9</v>
      </c>
      <c r="G799" s="81">
        <v>58004</v>
      </c>
      <c r="H799" s="81">
        <v>52.56</v>
      </c>
      <c r="I799" s="81">
        <v>1</v>
      </c>
      <c r="J799" s="81">
        <v>-72.750195032077798</v>
      </c>
      <c r="K799" s="81">
        <v>0.179948089824982</v>
      </c>
      <c r="L799" s="81">
        <v>-85.706774603045005</v>
      </c>
      <c r="M799" s="81">
        <v>0.24975214123714401</v>
      </c>
      <c r="N799" s="81">
        <v>12.9565795709672</v>
      </c>
      <c r="O799" s="81">
        <v>-6.9804051412161297E-2</v>
      </c>
      <c r="P799" s="81">
        <v>5.2363685866409497</v>
      </c>
      <c r="Q799" s="81">
        <v>5.23636858664094</v>
      </c>
      <c r="R799" s="81">
        <v>0</v>
      </c>
      <c r="S799" s="81">
        <v>9.3226490315544402E-4</v>
      </c>
      <c r="T799" s="81" t="s">
        <v>160</v>
      </c>
      <c r="U799" s="115">
        <v>0.72446942316553498</v>
      </c>
      <c r="V799" s="115">
        <v>-0.52434121808144196</v>
      </c>
      <c r="W799" s="111">
        <v>1.24880813252495</v>
      </c>
    </row>
    <row r="800" spans="2:23" x14ac:dyDescent="0.25">
      <c r="B800" s="58" t="s">
        <v>120</v>
      </c>
      <c r="C800" s="79" t="s">
        <v>144</v>
      </c>
      <c r="D800" s="58" t="s">
        <v>50</v>
      </c>
      <c r="E800" s="58" t="s">
        <v>195</v>
      </c>
      <c r="F800" s="80">
        <v>53.64</v>
      </c>
      <c r="G800" s="81">
        <v>54000</v>
      </c>
      <c r="H800" s="81">
        <v>53.37</v>
      </c>
      <c r="I800" s="81">
        <v>1</v>
      </c>
      <c r="J800" s="81">
        <v>-36.263116888346303</v>
      </c>
      <c r="K800" s="81">
        <v>7.9689826975346795E-2</v>
      </c>
      <c r="L800" s="81">
        <v>-12.240760227444801</v>
      </c>
      <c r="M800" s="81">
        <v>9.0800743833151301E-3</v>
      </c>
      <c r="N800" s="81">
        <v>-24.022356660901501</v>
      </c>
      <c r="O800" s="81">
        <v>7.0609752592031699E-2</v>
      </c>
      <c r="P800" s="81">
        <v>-12.1497339377076</v>
      </c>
      <c r="Q800" s="81">
        <v>-12.1497339377076</v>
      </c>
      <c r="R800" s="81">
        <v>0</v>
      </c>
      <c r="S800" s="81">
        <v>8.9455317062792899E-3</v>
      </c>
      <c r="T800" s="81" t="s">
        <v>160</v>
      </c>
      <c r="U800" s="115">
        <v>-2.7080614860068302</v>
      </c>
      <c r="V800" s="115">
        <v>-1.9599836967692399</v>
      </c>
      <c r="W800" s="111">
        <v>-0.74807929204287105</v>
      </c>
    </row>
    <row r="801" spans="2:23" x14ac:dyDescent="0.25">
      <c r="B801" s="58" t="s">
        <v>120</v>
      </c>
      <c r="C801" s="79" t="s">
        <v>144</v>
      </c>
      <c r="D801" s="58" t="s">
        <v>50</v>
      </c>
      <c r="E801" s="58" t="s">
        <v>195</v>
      </c>
      <c r="F801" s="80">
        <v>53.64</v>
      </c>
      <c r="G801" s="81">
        <v>54850</v>
      </c>
      <c r="H801" s="81">
        <v>53.62</v>
      </c>
      <c r="I801" s="81">
        <v>1</v>
      </c>
      <c r="J801" s="81">
        <v>-8.3372068723487303</v>
      </c>
      <c r="K801" s="81">
        <v>5.4634088487818405E-4</v>
      </c>
      <c r="L801" s="81">
        <v>6.4866177212547296</v>
      </c>
      <c r="M801" s="81">
        <v>3.3071900636893E-4</v>
      </c>
      <c r="N801" s="81">
        <v>-14.823824593603501</v>
      </c>
      <c r="O801" s="81">
        <v>2.1562187850925399E-4</v>
      </c>
      <c r="P801" s="81">
        <v>-5.4016305412062096</v>
      </c>
      <c r="Q801" s="81">
        <v>-5.4016305412061998</v>
      </c>
      <c r="R801" s="81">
        <v>0</v>
      </c>
      <c r="S801" s="81">
        <v>2.29336034279016E-4</v>
      </c>
      <c r="T801" s="81" t="s">
        <v>141</v>
      </c>
      <c r="U801" s="115">
        <v>-0.28491269052766399</v>
      </c>
      <c r="V801" s="115">
        <v>-0.20620810543718601</v>
      </c>
      <c r="W801" s="111">
        <v>-7.8704743199256494E-2</v>
      </c>
    </row>
    <row r="802" spans="2:23" x14ac:dyDescent="0.25">
      <c r="B802" s="58" t="s">
        <v>120</v>
      </c>
      <c r="C802" s="79" t="s">
        <v>144</v>
      </c>
      <c r="D802" s="58" t="s">
        <v>50</v>
      </c>
      <c r="E802" s="58" t="s">
        <v>142</v>
      </c>
      <c r="F802" s="80">
        <v>53.37</v>
      </c>
      <c r="G802" s="81">
        <v>54250</v>
      </c>
      <c r="H802" s="81">
        <v>53.38</v>
      </c>
      <c r="I802" s="81">
        <v>1</v>
      </c>
      <c r="J802" s="81">
        <v>0.75883507591929</v>
      </c>
      <c r="K802" s="81">
        <v>7.8312971452579995E-6</v>
      </c>
      <c r="L802" s="81">
        <v>10.0421986109146</v>
      </c>
      <c r="M802" s="81">
        <v>1.3715022399983601E-3</v>
      </c>
      <c r="N802" s="81">
        <v>-9.2833635349953507</v>
      </c>
      <c r="O802" s="81">
        <v>-1.3636709428531001E-3</v>
      </c>
      <c r="P802" s="81">
        <v>-1.9219314965388701</v>
      </c>
      <c r="Q802" s="81">
        <v>-1.9219314965388601</v>
      </c>
      <c r="R802" s="81">
        <v>0</v>
      </c>
      <c r="S802" s="81">
        <v>5.0235961212478999E-5</v>
      </c>
      <c r="T802" s="81" t="s">
        <v>160</v>
      </c>
      <c r="U802" s="115">
        <v>2.0047698775216598E-2</v>
      </c>
      <c r="V802" s="115">
        <v>-1.45097011128447E-2</v>
      </c>
      <c r="W802" s="111">
        <v>3.4557330466079103E-2</v>
      </c>
    </row>
    <row r="803" spans="2:23" x14ac:dyDescent="0.25">
      <c r="B803" s="58" t="s">
        <v>120</v>
      </c>
      <c r="C803" s="79" t="s">
        <v>144</v>
      </c>
      <c r="D803" s="58" t="s">
        <v>50</v>
      </c>
      <c r="E803" s="58" t="s">
        <v>196</v>
      </c>
      <c r="F803" s="80">
        <v>53.39</v>
      </c>
      <c r="G803" s="81">
        <v>54250</v>
      </c>
      <c r="H803" s="81">
        <v>53.38</v>
      </c>
      <c r="I803" s="81">
        <v>1</v>
      </c>
      <c r="J803" s="81">
        <v>-0.75881417420166697</v>
      </c>
      <c r="K803" s="81">
        <v>3.3972138107192003E-5</v>
      </c>
      <c r="L803" s="81">
        <v>-10.0385400773316</v>
      </c>
      <c r="M803" s="81">
        <v>5.9455649261673498E-3</v>
      </c>
      <c r="N803" s="81">
        <v>9.2797259031299202</v>
      </c>
      <c r="O803" s="81">
        <v>-5.9115927880601599E-3</v>
      </c>
      <c r="P803" s="81">
        <v>1.9219314965388701</v>
      </c>
      <c r="Q803" s="81">
        <v>1.9219314965388601</v>
      </c>
      <c r="R803" s="81">
        <v>0</v>
      </c>
      <c r="S803" s="81">
        <v>2.1793541996589899E-4</v>
      </c>
      <c r="T803" s="81" t="s">
        <v>141</v>
      </c>
      <c r="U803" s="115">
        <v>-0.222793121959311</v>
      </c>
      <c r="V803" s="115">
        <v>-0.16124851265340401</v>
      </c>
      <c r="W803" s="111">
        <v>-6.1544732942197998E-2</v>
      </c>
    </row>
    <row r="804" spans="2:23" x14ac:dyDescent="0.25">
      <c r="B804" s="58" t="s">
        <v>120</v>
      </c>
      <c r="C804" s="79" t="s">
        <v>144</v>
      </c>
      <c r="D804" s="58" t="s">
        <v>50</v>
      </c>
      <c r="E804" s="58" t="s">
        <v>197</v>
      </c>
      <c r="F804" s="80">
        <v>52.56</v>
      </c>
      <c r="G804" s="81">
        <v>58004</v>
      </c>
      <c r="H804" s="81">
        <v>52.56</v>
      </c>
      <c r="I804" s="81">
        <v>1</v>
      </c>
      <c r="J804" s="81">
        <v>1.53282E-13</v>
      </c>
      <c r="K804" s="81">
        <v>0</v>
      </c>
      <c r="L804" s="81">
        <v>-1.00212E-13</v>
      </c>
      <c r="M804" s="81">
        <v>0</v>
      </c>
      <c r="N804" s="81">
        <v>2.53494E-13</v>
      </c>
      <c r="O804" s="81">
        <v>0</v>
      </c>
      <c r="P804" s="81">
        <v>8.9246999999999996E-14</v>
      </c>
      <c r="Q804" s="81">
        <v>8.9242999999999996E-14</v>
      </c>
      <c r="R804" s="81">
        <v>0</v>
      </c>
      <c r="S804" s="81">
        <v>0</v>
      </c>
      <c r="T804" s="81" t="s">
        <v>141</v>
      </c>
      <c r="U804" s="115">
        <v>0</v>
      </c>
      <c r="V804" s="115">
        <v>0</v>
      </c>
      <c r="W804" s="111">
        <v>0</v>
      </c>
    </row>
    <row r="805" spans="2:23" x14ac:dyDescent="0.25">
      <c r="B805" s="58" t="s">
        <v>120</v>
      </c>
      <c r="C805" s="79" t="s">
        <v>144</v>
      </c>
      <c r="D805" s="58" t="s">
        <v>50</v>
      </c>
      <c r="E805" s="58" t="s">
        <v>198</v>
      </c>
      <c r="F805" s="80">
        <v>53.63</v>
      </c>
      <c r="G805" s="81">
        <v>53550</v>
      </c>
      <c r="H805" s="81">
        <v>53.57</v>
      </c>
      <c r="I805" s="81">
        <v>1</v>
      </c>
      <c r="J805" s="81">
        <v>-21.8036820497565</v>
      </c>
      <c r="K805" s="81">
        <v>8.4145897514056999E-3</v>
      </c>
      <c r="L805" s="81">
        <v>6.1420643277716698</v>
      </c>
      <c r="M805" s="81">
        <v>6.6773168945478902E-4</v>
      </c>
      <c r="N805" s="81">
        <v>-27.945746377528199</v>
      </c>
      <c r="O805" s="81">
        <v>7.7468580619509102E-3</v>
      </c>
      <c r="P805" s="81">
        <v>-11.924237052316</v>
      </c>
      <c r="Q805" s="81">
        <v>-11.924237052315901</v>
      </c>
      <c r="R805" s="81">
        <v>0</v>
      </c>
      <c r="S805" s="81">
        <v>2.5167174982529102E-3</v>
      </c>
      <c r="T805" s="81" t="s">
        <v>141</v>
      </c>
      <c r="U805" s="115">
        <v>-1.2615131905311801</v>
      </c>
      <c r="V805" s="115">
        <v>-0.91303144314731199</v>
      </c>
      <c r="W805" s="111">
        <v>-0.34848244744503998</v>
      </c>
    </row>
    <row r="806" spans="2:23" x14ac:dyDescent="0.25">
      <c r="B806" s="58" t="s">
        <v>120</v>
      </c>
      <c r="C806" s="79" t="s">
        <v>144</v>
      </c>
      <c r="D806" s="58" t="s">
        <v>50</v>
      </c>
      <c r="E806" s="58" t="s">
        <v>199</v>
      </c>
      <c r="F806" s="80">
        <v>52.77</v>
      </c>
      <c r="G806" s="81">
        <v>58200</v>
      </c>
      <c r="H806" s="81">
        <v>52.77</v>
      </c>
      <c r="I806" s="81">
        <v>1</v>
      </c>
      <c r="J806" s="81">
        <v>0.93978768838431903</v>
      </c>
      <c r="K806" s="81">
        <v>1.5579663862570999E-5</v>
      </c>
      <c r="L806" s="81">
        <v>53.5040008010129</v>
      </c>
      <c r="M806" s="81">
        <v>5.0497641714248802E-2</v>
      </c>
      <c r="N806" s="81">
        <v>-52.5642131126286</v>
      </c>
      <c r="O806" s="81">
        <v>-5.04820620503863E-2</v>
      </c>
      <c r="P806" s="81">
        <v>-18.961222142752799</v>
      </c>
      <c r="Q806" s="81">
        <v>-18.961222142752799</v>
      </c>
      <c r="R806" s="81">
        <v>0</v>
      </c>
      <c r="S806" s="81">
        <v>6.3420729523899202E-3</v>
      </c>
      <c r="T806" s="81" t="s">
        <v>141</v>
      </c>
      <c r="U806" s="115">
        <v>-2.66393841439888</v>
      </c>
      <c r="V806" s="115">
        <v>-1.92804922945753</v>
      </c>
      <c r="W806" s="111">
        <v>-0.735890663261069</v>
      </c>
    </row>
    <row r="807" spans="2:23" x14ac:dyDescent="0.25">
      <c r="B807" s="58" t="s">
        <v>120</v>
      </c>
      <c r="C807" s="79" t="s">
        <v>144</v>
      </c>
      <c r="D807" s="58" t="s">
        <v>50</v>
      </c>
      <c r="E807" s="58" t="s">
        <v>200</v>
      </c>
      <c r="F807" s="80">
        <v>53.82</v>
      </c>
      <c r="G807" s="81">
        <v>53000</v>
      </c>
      <c r="H807" s="81">
        <v>53.88</v>
      </c>
      <c r="I807" s="81">
        <v>1</v>
      </c>
      <c r="J807" s="81">
        <v>29.618506923834602</v>
      </c>
      <c r="K807" s="81">
        <v>2.1685767143259801E-2</v>
      </c>
      <c r="L807" s="81">
        <v>63.679656171390697</v>
      </c>
      <c r="M807" s="81">
        <v>0.10024203764183399</v>
      </c>
      <c r="N807" s="81">
        <v>-34.061149247556102</v>
      </c>
      <c r="O807" s="81">
        <v>-7.8556270498573805E-2</v>
      </c>
      <c r="P807" s="81">
        <v>-14.107038953757399</v>
      </c>
      <c r="Q807" s="81">
        <v>-14.1070389537573</v>
      </c>
      <c r="R807" s="81">
        <v>0</v>
      </c>
      <c r="S807" s="81">
        <v>4.9194913076187098E-3</v>
      </c>
      <c r="T807" s="81" t="s">
        <v>141</v>
      </c>
      <c r="U807" s="115">
        <v>-2.1865862114947499</v>
      </c>
      <c r="V807" s="115">
        <v>-1.58256130750914</v>
      </c>
      <c r="W807" s="111">
        <v>-0.60402611740462298</v>
      </c>
    </row>
    <row r="808" spans="2:23" x14ac:dyDescent="0.25">
      <c r="B808" s="58" t="s">
        <v>120</v>
      </c>
      <c r="C808" s="79" t="s">
        <v>144</v>
      </c>
      <c r="D808" s="58" t="s">
        <v>50</v>
      </c>
      <c r="E808" s="58" t="s">
        <v>201</v>
      </c>
      <c r="F808" s="80">
        <v>52.88</v>
      </c>
      <c r="G808" s="81">
        <v>56100</v>
      </c>
      <c r="H808" s="81">
        <v>52.4</v>
      </c>
      <c r="I808" s="81">
        <v>1</v>
      </c>
      <c r="J808" s="81">
        <v>-54.550645677123697</v>
      </c>
      <c r="K808" s="81">
        <v>0.27763961565570899</v>
      </c>
      <c r="L808" s="81">
        <v>-9.8042715748991505</v>
      </c>
      <c r="M808" s="81">
        <v>8.9683450459712294E-3</v>
      </c>
      <c r="N808" s="81">
        <v>-44.7463741022246</v>
      </c>
      <c r="O808" s="81">
        <v>0.268671270609738</v>
      </c>
      <c r="P808" s="81">
        <v>-25.097209821395399</v>
      </c>
      <c r="Q808" s="81">
        <v>-25.0972098213953</v>
      </c>
      <c r="R808" s="81">
        <v>0</v>
      </c>
      <c r="S808" s="81">
        <v>5.8766865478426203E-2</v>
      </c>
      <c r="T808" s="81" t="s">
        <v>160</v>
      </c>
      <c r="U808" s="115">
        <v>-7.3354038841713498</v>
      </c>
      <c r="V808" s="115">
        <v>-5.3090641023050003</v>
      </c>
      <c r="W808" s="111">
        <v>-2.0263438525581501</v>
      </c>
    </row>
    <row r="809" spans="2:23" x14ac:dyDescent="0.25">
      <c r="B809" s="58" t="s">
        <v>120</v>
      </c>
      <c r="C809" s="79" t="s">
        <v>144</v>
      </c>
      <c r="D809" s="58" t="s">
        <v>50</v>
      </c>
      <c r="E809" s="58" t="s">
        <v>143</v>
      </c>
      <c r="F809" s="80">
        <v>51.98</v>
      </c>
      <c r="G809" s="81">
        <v>56100</v>
      </c>
      <c r="H809" s="81">
        <v>52.4</v>
      </c>
      <c r="I809" s="81">
        <v>1</v>
      </c>
      <c r="J809" s="81">
        <v>54.513555192840997</v>
      </c>
      <c r="K809" s="81">
        <v>0.245464708000418</v>
      </c>
      <c r="L809" s="81">
        <v>4.5924859322120204</v>
      </c>
      <c r="M809" s="81">
        <v>1.74211057330289E-3</v>
      </c>
      <c r="N809" s="81">
        <v>49.921069260628997</v>
      </c>
      <c r="O809" s="81">
        <v>0.243722597427115</v>
      </c>
      <c r="P809" s="81">
        <v>26.227382642868299</v>
      </c>
      <c r="Q809" s="81">
        <v>26.227382642868299</v>
      </c>
      <c r="R809" s="81">
        <v>0</v>
      </c>
      <c r="S809" s="81">
        <v>5.6818524584402598E-2</v>
      </c>
      <c r="T809" s="81" t="s">
        <v>141</v>
      </c>
      <c r="U809" s="115">
        <v>-8.2469667297431393</v>
      </c>
      <c r="V809" s="115">
        <v>-5.9688158565149001</v>
      </c>
      <c r="W809" s="111">
        <v>-2.2781554497805798</v>
      </c>
    </row>
    <row r="810" spans="2:23" x14ac:dyDescent="0.25">
      <c r="B810" s="58" t="s">
        <v>120</v>
      </c>
      <c r="C810" s="79" t="s">
        <v>144</v>
      </c>
      <c r="D810" s="58" t="s">
        <v>50</v>
      </c>
      <c r="E810" s="58" t="s">
        <v>202</v>
      </c>
      <c r="F810" s="80">
        <v>52.56</v>
      </c>
      <c r="G810" s="81">
        <v>58054</v>
      </c>
      <c r="H810" s="81">
        <v>52.44</v>
      </c>
      <c r="I810" s="81">
        <v>1</v>
      </c>
      <c r="J810" s="81">
        <v>-24.024189516573198</v>
      </c>
      <c r="K810" s="81">
        <v>3.2436486524366301E-2</v>
      </c>
      <c r="L810" s="81">
        <v>-23.372154809607899</v>
      </c>
      <c r="M810" s="81">
        <v>3.0699678268968501E-2</v>
      </c>
      <c r="N810" s="81">
        <v>-0.65203470696527399</v>
      </c>
      <c r="O810" s="81">
        <v>1.7368082553978E-3</v>
      </c>
      <c r="P810" s="81">
        <v>-0.26386558276542998</v>
      </c>
      <c r="Q810" s="81">
        <v>-0.26386558276542899</v>
      </c>
      <c r="R810" s="81">
        <v>0</v>
      </c>
      <c r="S810" s="81">
        <v>3.9129275721689999E-6</v>
      </c>
      <c r="T810" s="81" t="s">
        <v>160</v>
      </c>
      <c r="U810" s="115">
        <v>1.29382685725487E-2</v>
      </c>
      <c r="V810" s="115">
        <v>-9.3641874815811703E-3</v>
      </c>
      <c r="W810" s="111">
        <v>2.23024112509701E-2</v>
      </c>
    </row>
    <row r="811" spans="2:23" x14ac:dyDescent="0.25">
      <c r="B811" s="58" t="s">
        <v>120</v>
      </c>
      <c r="C811" s="79" t="s">
        <v>144</v>
      </c>
      <c r="D811" s="58" t="s">
        <v>50</v>
      </c>
      <c r="E811" s="58" t="s">
        <v>202</v>
      </c>
      <c r="F811" s="80">
        <v>52.56</v>
      </c>
      <c r="G811" s="81">
        <v>58104</v>
      </c>
      <c r="H811" s="81">
        <v>52.37</v>
      </c>
      <c r="I811" s="81">
        <v>1</v>
      </c>
      <c r="J811" s="81">
        <v>-24.0181642196391</v>
      </c>
      <c r="K811" s="81">
        <v>5.1572375795850597E-2</v>
      </c>
      <c r="L811" s="81">
        <v>-23.366304228731099</v>
      </c>
      <c r="M811" s="81">
        <v>4.8810985093879898E-2</v>
      </c>
      <c r="N811" s="81">
        <v>-0.651859990907938</v>
      </c>
      <c r="O811" s="81">
        <v>2.7613907019707201E-3</v>
      </c>
      <c r="P811" s="81">
        <v>-0.26358613814499299</v>
      </c>
      <c r="Q811" s="81">
        <v>-0.26358613814499199</v>
      </c>
      <c r="R811" s="81">
        <v>0</v>
      </c>
      <c r="S811" s="81">
        <v>6.2113021086639999E-6</v>
      </c>
      <c r="T811" s="81" t="s">
        <v>160</v>
      </c>
      <c r="U811" s="115">
        <v>2.1022964906382599E-2</v>
      </c>
      <c r="V811" s="115">
        <v>-1.52155586891862E-2</v>
      </c>
      <c r="W811" s="111">
        <v>3.6238450796395601E-2</v>
      </c>
    </row>
    <row r="812" spans="2:23" x14ac:dyDescent="0.25">
      <c r="B812" s="58" t="s">
        <v>120</v>
      </c>
      <c r="C812" s="79" t="s">
        <v>144</v>
      </c>
      <c r="D812" s="58" t="s">
        <v>50</v>
      </c>
      <c r="E812" s="58" t="s">
        <v>203</v>
      </c>
      <c r="F812" s="80">
        <v>52.44</v>
      </c>
      <c r="G812" s="81">
        <v>58104</v>
      </c>
      <c r="H812" s="81">
        <v>52.37</v>
      </c>
      <c r="I812" s="81">
        <v>1</v>
      </c>
      <c r="J812" s="81">
        <v>-24.0763882436523</v>
      </c>
      <c r="K812" s="81">
        <v>1.9361060526693199E-2</v>
      </c>
      <c r="L812" s="81">
        <v>-23.422966891648301</v>
      </c>
      <c r="M812" s="81">
        <v>1.8324421625442198E-2</v>
      </c>
      <c r="N812" s="81">
        <v>-0.65342135200401297</v>
      </c>
      <c r="O812" s="81">
        <v>1.0366389012510201E-3</v>
      </c>
      <c r="P812" s="81">
        <v>-0.26386558276521699</v>
      </c>
      <c r="Q812" s="81">
        <v>-0.26386558276521599</v>
      </c>
      <c r="R812" s="81">
        <v>0</v>
      </c>
      <c r="S812" s="81">
        <v>2.3254765286519998E-6</v>
      </c>
      <c r="T812" s="81" t="s">
        <v>160</v>
      </c>
      <c r="U812" s="115">
        <v>8.5855669797784903E-3</v>
      </c>
      <c r="V812" s="115">
        <v>-6.2138808128390103E-3</v>
      </c>
      <c r="W812" s="111">
        <v>1.47994180621689E-2</v>
      </c>
    </row>
    <row r="813" spans="2:23" x14ac:dyDescent="0.25">
      <c r="B813" s="58" t="s">
        <v>120</v>
      </c>
      <c r="C813" s="79" t="s">
        <v>144</v>
      </c>
      <c r="D813" s="58" t="s">
        <v>50</v>
      </c>
      <c r="E813" s="58" t="s">
        <v>204</v>
      </c>
      <c r="F813" s="80">
        <v>52.69</v>
      </c>
      <c r="G813" s="81">
        <v>58200</v>
      </c>
      <c r="H813" s="81">
        <v>52.77</v>
      </c>
      <c r="I813" s="81">
        <v>1</v>
      </c>
      <c r="J813" s="81">
        <v>16.4105339898219</v>
      </c>
      <c r="K813" s="81">
        <v>1.10280653777836E-2</v>
      </c>
      <c r="L813" s="81">
        <v>-36.107257925255702</v>
      </c>
      <c r="M813" s="81">
        <v>5.33879103663744E-2</v>
      </c>
      <c r="N813" s="81">
        <v>52.517791915077602</v>
      </c>
      <c r="O813" s="81">
        <v>-4.23598449885908E-2</v>
      </c>
      <c r="P813" s="81">
        <v>18.961222142752799</v>
      </c>
      <c r="Q813" s="81">
        <v>18.961222142752799</v>
      </c>
      <c r="R813" s="81">
        <v>0</v>
      </c>
      <c r="S813" s="81">
        <v>1.47226693537623E-2</v>
      </c>
      <c r="T813" s="81" t="s">
        <v>160</v>
      </c>
      <c r="U813" s="115">
        <v>-6.4350579794548803</v>
      </c>
      <c r="V813" s="115">
        <v>-4.6574307092614298</v>
      </c>
      <c r="W813" s="111">
        <v>-1.7776308412494</v>
      </c>
    </row>
    <row r="814" spans="2:23" x14ac:dyDescent="0.25">
      <c r="B814" s="58" t="s">
        <v>120</v>
      </c>
      <c r="C814" s="79" t="s">
        <v>144</v>
      </c>
      <c r="D814" s="58" t="s">
        <v>50</v>
      </c>
      <c r="E814" s="58" t="s">
        <v>204</v>
      </c>
      <c r="F814" s="80">
        <v>52.69</v>
      </c>
      <c r="G814" s="81">
        <v>58300</v>
      </c>
      <c r="H814" s="81">
        <v>52.67</v>
      </c>
      <c r="I814" s="81">
        <v>1</v>
      </c>
      <c r="J814" s="81">
        <v>-2.6529576583909198</v>
      </c>
      <c r="K814" s="81">
        <v>2.7047742407917302E-4</v>
      </c>
      <c r="L814" s="81">
        <v>31.3610536989457</v>
      </c>
      <c r="M814" s="81">
        <v>3.77965079324264E-2</v>
      </c>
      <c r="N814" s="81">
        <v>-34.014011357336599</v>
      </c>
      <c r="O814" s="81">
        <v>-3.75260305083472E-2</v>
      </c>
      <c r="P814" s="81">
        <v>-21.469108534708401</v>
      </c>
      <c r="Q814" s="81">
        <v>-21.469108534708401</v>
      </c>
      <c r="R814" s="81">
        <v>0</v>
      </c>
      <c r="S814" s="81">
        <v>1.7713256335601699E-2</v>
      </c>
      <c r="T814" s="81" t="s">
        <v>160</v>
      </c>
      <c r="U814" s="115">
        <v>-2.65715151432632</v>
      </c>
      <c r="V814" s="115">
        <v>-1.9231371498897101</v>
      </c>
      <c r="W814" s="111">
        <v>-0.73401583899002498</v>
      </c>
    </row>
    <row r="815" spans="2:23" x14ac:dyDescent="0.25">
      <c r="B815" s="58" t="s">
        <v>120</v>
      </c>
      <c r="C815" s="79" t="s">
        <v>144</v>
      </c>
      <c r="D815" s="58" t="s">
        <v>50</v>
      </c>
      <c r="E815" s="58" t="s">
        <v>204</v>
      </c>
      <c r="F815" s="80">
        <v>52.69</v>
      </c>
      <c r="G815" s="81">
        <v>58500</v>
      </c>
      <c r="H815" s="81">
        <v>52.67</v>
      </c>
      <c r="I815" s="81">
        <v>1</v>
      </c>
      <c r="J815" s="81">
        <v>-31.829264733785799</v>
      </c>
      <c r="K815" s="81">
        <v>5.2782619071007298E-3</v>
      </c>
      <c r="L815" s="81">
        <v>-13.363253174714</v>
      </c>
      <c r="M815" s="81">
        <v>9.3038374949393199E-4</v>
      </c>
      <c r="N815" s="81">
        <v>-18.466011559071902</v>
      </c>
      <c r="O815" s="81">
        <v>4.3478781576068003E-3</v>
      </c>
      <c r="P815" s="81">
        <v>2.50788639195533</v>
      </c>
      <c r="Q815" s="81">
        <v>2.50788639195533</v>
      </c>
      <c r="R815" s="81">
        <v>0</v>
      </c>
      <c r="S815" s="81">
        <v>3.2768264547314002E-5</v>
      </c>
      <c r="T815" s="81" t="s">
        <v>160</v>
      </c>
      <c r="U815" s="115">
        <v>-0.140274009838637</v>
      </c>
      <c r="V815" s="115">
        <v>-0.101524567955649</v>
      </c>
      <c r="W815" s="111">
        <v>-3.8749519726317502E-2</v>
      </c>
    </row>
    <row r="816" spans="2:23" x14ac:dyDescent="0.25">
      <c r="B816" s="58" t="s">
        <v>120</v>
      </c>
      <c r="C816" s="79" t="s">
        <v>144</v>
      </c>
      <c r="D816" s="58" t="s">
        <v>50</v>
      </c>
      <c r="E816" s="58" t="s">
        <v>205</v>
      </c>
      <c r="F816" s="80">
        <v>52.67</v>
      </c>
      <c r="G816" s="81">
        <v>58304</v>
      </c>
      <c r="H816" s="81">
        <v>52.67</v>
      </c>
      <c r="I816" s="81">
        <v>1</v>
      </c>
      <c r="J816" s="81">
        <v>14.7789997984684</v>
      </c>
      <c r="K816" s="81">
        <v>0</v>
      </c>
      <c r="L816" s="81">
        <v>14.7789997984684</v>
      </c>
      <c r="M816" s="81">
        <v>0</v>
      </c>
      <c r="N816" s="81">
        <v>0</v>
      </c>
      <c r="O816" s="81">
        <v>0</v>
      </c>
      <c r="P816" s="81">
        <v>0</v>
      </c>
      <c r="Q816" s="81">
        <v>0</v>
      </c>
      <c r="R816" s="81">
        <v>0</v>
      </c>
      <c r="S816" s="81">
        <v>0</v>
      </c>
      <c r="T816" s="81" t="s">
        <v>141</v>
      </c>
      <c r="U816" s="115">
        <v>0</v>
      </c>
      <c r="V816" s="115">
        <v>0</v>
      </c>
      <c r="W816" s="111">
        <v>0</v>
      </c>
    </row>
    <row r="817" spans="2:23" x14ac:dyDescent="0.25">
      <c r="B817" s="58" t="s">
        <v>120</v>
      </c>
      <c r="C817" s="79" t="s">
        <v>144</v>
      </c>
      <c r="D817" s="58" t="s">
        <v>50</v>
      </c>
      <c r="E817" s="58" t="s">
        <v>205</v>
      </c>
      <c r="F817" s="80">
        <v>52.67</v>
      </c>
      <c r="G817" s="81">
        <v>58350</v>
      </c>
      <c r="H817" s="81">
        <v>52.46</v>
      </c>
      <c r="I817" s="81">
        <v>1</v>
      </c>
      <c r="J817" s="81">
        <v>-25.3235243993769</v>
      </c>
      <c r="K817" s="81">
        <v>4.6364608202822198E-2</v>
      </c>
      <c r="L817" s="81">
        <v>33.088891344749797</v>
      </c>
      <c r="M817" s="81">
        <v>7.9159443009702707E-2</v>
      </c>
      <c r="N817" s="81">
        <v>-58.412415744126697</v>
      </c>
      <c r="O817" s="81">
        <v>-3.2794834806880502E-2</v>
      </c>
      <c r="P817" s="81">
        <v>-38.368187189149602</v>
      </c>
      <c r="Q817" s="81">
        <v>-38.368187189149502</v>
      </c>
      <c r="R817" s="81">
        <v>0</v>
      </c>
      <c r="S817" s="81">
        <v>0.10643411608553099</v>
      </c>
      <c r="T817" s="81" t="s">
        <v>160</v>
      </c>
      <c r="U817" s="115">
        <v>-13.9904677978903</v>
      </c>
      <c r="V817" s="115">
        <v>-10.125726072222101</v>
      </c>
      <c r="W817" s="111">
        <v>-3.8647494895054901</v>
      </c>
    </row>
    <row r="818" spans="2:23" x14ac:dyDescent="0.25">
      <c r="B818" s="58" t="s">
        <v>120</v>
      </c>
      <c r="C818" s="79" t="s">
        <v>144</v>
      </c>
      <c r="D818" s="58" t="s">
        <v>50</v>
      </c>
      <c r="E818" s="58" t="s">
        <v>205</v>
      </c>
      <c r="F818" s="80">
        <v>52.67</v>
      </c>
      <c r="G818" s="81">
        <v>58600</v>
      </c>
      <c r="H818" s="81">
        <v>52.67</v>
      </c>
      <c r="I818" s="81">
        <v>1</v>
      </c>
      <c r="J818" s="81">
        <v>-1.2398537533232299</v>
      </c>
      <c r="K818" s="81">
        <v>5.9029913457780001E-6</v>
      </c>
      <c r="L818" s="81">
        <v>-25.674681264650101</v>
      </c>
      <c r="M818" s="81">
        <v>2.5312867508788801E-3</v>
      </c>
      <c r="N818" s="81">
        <v>24.434827511326901</v>
      </c>
      <c r="O818" s="81">
        <v>-2.5253837595331E-3</v>
      </c>
      <c r="P818" s="81">
        <v>16.8990786544408</v>
      </c>
      <c r="Q818" s="81">
        <v>16.8990786544407</v>
      </c>
      <c r="R818" s="81">
        <v>0</v>
      </c>
      <c r="S818" s="81">
        <v>1.09662281997687E-3</v>
      </c>
      <c r="T818" s="81" t="s">
        <v>141</v>
      </c>
      <c r="U818" s="115">
        <v>-0.13301196261460799</v>
      </c>
      <c r="V818" s="115">
        <v>-9.6268596391557104E-2</v>
      </c>
      <c r="W818" s="111">
        <v>-3.6743440036397297E-2</v>
      </c>
    </row>
    <row r="819" spans="2:23" x14ac:dyDescent="0.25">
      <c r="B819" s="58" t="s">
        <v>120</v>
      </c>
      <c r="C819" s="79" t="s">
        <v>144</v>
      </c>
      <c r="D819" s="58" t="s">
        <v>50</v>
      </c>
      <c r="E819" s="58" t="s">
        <v>206</v>
      </c>
      <c r="F819" s="80">
        <v>52.67</v>
      </c>
      <c r="G819" s="81">
        <v>58300</v>
      </c>
      <c r="H819" s="81">
        <v>52.67</v>
      </c>
      <c r="I819" s="81">
        <v>2</v>
      </c>
      <c r="J819" s="81">
        <v>-9.1081002015316397</v>
      </c>
      <c r="K819" s="81">
        <v>0</v>
      </c>
      <c r="L819" s="81">
        <v>-9.1081002015316397</v>
      </c>
      <c r="M819" s="81">
        <v>0</v>
      </c>
      <c r="N819" s="81">
        <v>0</v>
      </c>
      <c r="O819" s="81">
        <v>0</v>
      </c>
      <c r="P819" s="81">
        <v>0</v>
      </c>
      <c r="Q819" s="81">
        <v>0</v>
      </c>
      <c r="R819" s="81">
        <v>0</v>
      </c>
      <c r="S819" s="81">
        <v>0</v>
      </c>
      <c r="T819" s="81" t="s">
        <v>141</v>
      </c>
      <c r="U819" s="115">
        <v>0</v>
      </c>
      <c r="V819" s="115">
        <v>0</v>
      </c>
      <c r="W819" s="111">
        <v>0</v>
      </c>
    </row>
    <row r="820" spans="2:23" x14ac:dyDescent="0.25">
      <c r="B820" s="58" t="s">
        <v>120</v>
      </c>
      <c r="C820" s="79" t="s">
        <v>144</v>
      </c>
      <c r="D820" s="58" t="s">
        <v>50</v>
      </c>
      <c r="E820" s="58" t="s">
        <v>207</v>
      </c>
      <c r="F820" s="80">
        <v>52.81</v>
      </c>
      <c r="G820" s="81">
        <v>58500</v>
      </c>
      <c r="H820" s="81">
        <v>52.67</v>
      </c>
      <c r="I820" s="81">
        <v>1</v>
      </c>
      <c r="J820" s="81">
        <v>-84.656644612267002</v>
      </c>
      <c r="K820" s="81">
        <v>0.101051139425808</v>
      </c>
      <c r="L820" s="81">
        <v>-15.4974910915577</v>
      </c>
      <c r="M820" s="81">
        <v>3.3864284448740199E-3</v>
      </c>
      <c r="N820" s="81">
        <v>-69.159153520709296</v>
      </c>
      <c r="O820" s="81">
        <v>9.7664710980934197E-2</v>
      </c>
      <c r="P820" s="81">
        <v>-19.406965046396099</v>
      </c>
      <c r="Q820" s="81">
        <v>-19.406965046396</v>
      </c>
      <c r="R820" s="81">
        <v>0</v>
      </c>
      <c r="S820" s="81">
        <v>5.3104871215997503E-3</v>
      </c>
      <c r="T820" s="81" t="s">
        <v>160</v>
      </c>
      <c r="U820" s="115">
        <v>-4.5314446357648697</v>
      </c>
      <c r="V820" s="115">
        <v>-3.2796735431616302</v>
      </c>
      <c r="W820" s="111">
        <v>-1.2517736072724801</v>
      </c>
    </row>
    <row r="821" spans="2:23" x14ac:dyDescent="0.25">
      <c r="B821" s="58" t="s">
        <v>120</v>
      </c>
      <c r="C821" s="79" t="s">
        <v>144</v>
      </c>
      <c r="D821" s="58" t="s">
        <v>50</v>
      </c>
      <c r="E821" s="58" t="s">
        <v>41</v>
      </c>
      <c r="F821" s="80">
        <v>52.67</v>
      </c>
      <c r="G821" s="81">
        <v>58600</v>
      </c>
      <c r="H821" s="81">
        <v>52.67</v>
      </c>
      <c r="I821" s="81">
        <v>1</v>
      </c>
      <c r="J821" s="81">
        <v>1.2398918174750999</v>
      </c>
      <c r="K821" s="81">
        <v>7.0225312925824995E-5</v>
      </c>
      <c r="L821" s="81">
        <v>25.691021961465101</v>
      </c>
      <c r="M821" s="81">
        <v>3.0150106878510299E-2</v>
      </c>
      <c r="N821" s="81">
        <v>-24.45113014399</v>
      </c>
      <c r="O821" s="81">
        <v>-3.0079881565584499E-2</v>
      </c>
      <c r="P821" s="81">
        <v>-16.899078654440899</v>
      </c>
      <c r="Q821" s="81">
        <v>-16.899078654440899</v>
      </c>
      <c r="R821" s="81">
        <v>0</v>
      </c>
      <c r="S821" s="81">
        <v>1.3045242295975101E-2</v>
      </c>
      <c r="T821" s="81" t="s">
        <v>141</v>
      </c>
      <c r="U821" s="115">
        <v>-1.58430736205933</v>
      </c>
      <c r="V821" s="115">
        <v>-1.1466566089260199</v>
      </c>
      <c r="W821" s="111">
        <v>-0.43765163232511101</v>
      </c>
    </row>
    <row r="822" spans="2:23" x14ac:dyDescent="0.25">
      <c r="B822" s="58" t="s">
        <v>120</v>
      </c>
      <c r="C822" s="79" t="s">
        <v>121</v>
      </c>
      <c r="D822" s="58" t="s">
        <v>51</v>
      </c>
      <c r="E822" s="58" t="s">
        <v>122</v>
      </c>
      <c r="F822" s="80">
        <v>53.63</v>
      </c>
      <c r="G822" s="81">
        <v>50050</v>
      </c>
      <c r="H822" s="81">
        <v>52.14</v>
      </c>
      <c r="I822" s="81">
        <v>1</v>
      </c>
      <c r="J822" s="81">
        <v>-72.907732227075599</v>
      </c>
      <c r="K822" s="81">
        <v>0.97274334758457703</v>
      </c>
      <c r="L822" s="81">
        <v>0.29557832356573699</v>
      </c>
      <c r="M822" s="81">
        <v>1.5988077801232999E-5</v>
      </c>
      <c r="N822" s="81">
        <v>-73.203310550641305</v>
      </c>
      <c r="O822" s="81">
        <v>0.97272735950677602</v>
      </c>
      <c r="P822" s="81">
        <v>-31.722818788085299</v>
      </c>
      <c r="Q822" s="81">
        <v>-31.722818788085199</v>
      </c>
      <c r="R822" s="81">
        <v>0</v>
      </c>
      <c r="S822" s="81">
        <v>0.18415971343069101</v>
      </c>
      <c r="T822" s="81" t="s">
        <v>137</v>
      </c>
      <c r="U822" s="115">
        <v>-533.32102215290297</v>
      </c>
      <c r="V822" s="115">
        <v>-381.93078593381699</v>
      </c>
      <c r="W822" s="111">
        <v>-151.39415939181501</v>
      </c>
    </row>
    <row r="823" spans="2:23" x14ac:dyDescent="0.25">
      <c r="B823" s="58" t="s">
        <v>120</v>
      </c>
      <c r="C823" s="79" t="s">
        <v>121</v>
      </c>
      <c r="D823" s="58" t="s">
        <v>51</v>
      </c>
      <c r="E823" s="58" t="s">
        <v>138</v>
      </c>
      <c r="F823" s="80">
        <v>51.52</v>
      </c>
      <c r="G823" s="81">
        <v>56050</v>
      </c>
      <c r="H823" s="81">
        <v>51.55</v>
      </c>
      <c r="I823" s="81">
        <v>1</v>
      </c>
      <c r="J823" s="81">
        <v>14.226615966755499</v>
      </c>
      <c r="K823" s="81">
        <v>6.4766912596973796E-3</v>
      </c>
      <c r="L823" s="81">
        <v>-28.582305582003201</v>
      </c>
      <c r="M823" s="81">
        <v>2.6142342156256399E-2</v>
      </c>
      <c r="N823" s="81">
        <v>42.808921548758697</v>
      </c>
      <c r="O823" s="81">
        <v>-1.9665650896559E-2</v>
      </c>
      <c r="P823" s="81">
        <v>18.241689380928602</v>
      </c>
      <c r="Q823" s="81">
        <v>18.241689380928499</v>
      </c>
      <c r="R823" s="81">
        <v>0</v>
      </c>
      <c r="S823" s="81">
        <v>1.0648295407049001E-2</v>
      </c>
      <c r="T823" s="81" t="s">
        <v>137</v>
      </c>
      <c r="U823" s="115">
        <v>-2.2377809703697</v>
      </c>
      <c r="V823" s="115">
        <v>-1.6025572014973</v>
      </c>
      <c r="W823" s="111">
        <v>-0.63524023025477305</v>
      </c>
    </row>
    <row r="824" spans="2:23" x14ac:dyDescent="0.25">
      <c r="B824" s="58" t="s">
        <v>120</v>
      </c>
      <c r="C824" s="79" t="s">
        <v>121</v>
      </c>
      <c r="D824" s="58" t="s">
        <v>51</v>
      </c>
      <c r="E824" s="58" t="s">
        <v>124</v>
      </c>
      <c r="F824" s="80">
        <v>52.14</v>
      </c>
      <c r="G824" s="81">
        <v>51450</v>
      </c>
      <c r="H824" s="81">
        <v>52.76</v>
      </c>
      <c r="I824" s="81">
        <v>10</v>
      </c>
      <c r="J824" s="81">
        <v>28.479164989119099</v>
      </c>
      <c r="K824" s="81">
        <v>0.141416916516931</v>
      </c>
      <c r="L824" s="81">
        <v>67.189715510682305</v>
      </c>
      <c r="M824" s="81">
        <v>0.78714087428406299</v>
      </c>
      <c r="N824" s="81">
        <v>-38.7105505215631</v>
      </c>
      <c r="O824" s="81">
        <v>-0.64572395776713098</v>
      </c>
      <c r="P824" s="81">
        <v>-16.457042267023802</v>
      </c>
      <c r="Q824" s="81">
        <v>-16.457042267023802</v>
      </c>
      <c r="R824" s="81">
        <v>0</v>
      </c>
      <c r="S824" s="81">
        <v>4.7222658117542303E-2</v>
      </c>
      <c r="T824" s="81" t="s">
        <v>139</v>
      </c>
      <c r="U824" s="115">
        <v>-9.8676802615169894</v>
      </c>
      <c r="V824" s="115">
        <v>-7.0666085173449096</v>
      </c>
      <c r="W824" s="111">
        <v>-2.8011443319991001</v>
      </c>
    </row>
    <row r="825" spans="2:23" x14ac:dyDescent="0.25">
      <c r="B825" s="58" t="s">
        <v>120</v>
      </c>
      <c r="C825" s="79" t="s">
        <v>121</v>
      </c>
      <c r="D825" s="58" t="s">
        <v>51</v>
      </c>
      <c r="E825" s="58" t="s">
        <v>140</v>
      </c>
      <c r="F825" s="80">
        <v>52.76</v>
      </c>
      <c r="G825" s="81">
        <v>54000</v>
      </c>
      <c r="H825" s="81">
        <v>52.83</v>
      </c>
      <c r="I825" s="81">
        <v>10</v>
      </c>
      <c r="J825" s="81">
        <v>6.8892212549023597</v>
      </c>
      <c r="K825" s="81">
        <v>2.2705519168320799E-3</v>
      </c>
      <c r="L825" s="81">
        <v>45.229112584346701</v>
      </c>
      <c r="M825" s="81">
        <v>9.7864978388013696E-2</v>
      </c>
      <c r="N825" s="81">
        <v>-38.339891329444299</v>
      </c>
      <c r="O825" s="81">
        <v>-9.5594426471181604E-2</v>
      </c>
      <c r="P825" s="81">
        <v>-16.457042267023901</v>
      </c>
      <c r="Q825" s="81">
        <v>-16.457042267023802</v>
      </c>
      <c r="R825" s="81">
        <v>0</v>
      </c>
      <c r="S825" s="81">
        <v>1.2956710050144701E-2</v>
      </c>
      <c r="T825" s="81" t="s">
        <v>141</v>
      </c>
      <c r="U825" s="115">
        <v>-2.3631153524849098</v>
      </c>
      <c r="V825" s="115">
        <v>-1.6923137591378701</v>
      </c>
      <c r="W825" s="111">
        <v>-0.67081897670400903</v>
      </c>
    </row>
    <row r="826" spans="2:23" x14ac:dyDescent="0.25">
      <c r="B826" s="58" t="s">
        <v>120</v>
      </c>
      <c r="C826" s="79" t="s">
        <v>121</v>
      </c>
      <c r="D826" s="58" t="s">
        <v>51</v>
      </c>
      <c r="E826" s="58" t="s">
        <v>142</v>
      </c>
      <c r="F826" s="80">
        <v>52.83</v>
      </c>
      <c r="G826" s="81">
        <v>56100</v>
      </c>
      <c r="H826" s="81">
        <v>51.92</v>
      </c>
      <c r="I826" s="81">
        <v>10</v>
      </c>
      <c r="J826" s="81">
        <v>-44.900524898618599</v>
      </c>
      <c r="K826" s="81">
        <v>0.36853524449214498</v>
      </c>
      <c r="L826" s="81">
        <v>8.0329514134049909</v>
      </c>
      <c r="M826" s="81">
        <v>1.17957747773709E-2</v>
      </c>
      <c r="N826" s="81">
        <v>-52.9334763120236</v>
      </c>
      <c r="O826" s="81">
        <v>0.35673946971477399</v>
      </c>
      <c r="P826" s="81">
        <v>-26.496493886384901</v>
      </c>
      <c r="Q826" s="81">
        <v>-26.496493886384901</v>
      </c>
      <c r="R826" s="81">
        <v>0</v>
      </c>
      <c r="S826" s="81">
        <v>0.12833733361598201</v>
      </c>
      <c r="T826" s="81" t="s">
        <v>139</v>
      </c>
      <c r="U826" s="115">
        <v>-29.485233717629999</v>
      </c>
      <c r="V826" s="115">
        <v>-21.1154595814677</v>
      </c>
      <c r="W826" s="111">
        <v>-8.3699910330405096</v>
      </c>
    </row>
    <row r="827" spans="2:23" x14ac:dyDescent="0.25">
      <c r="B827" s="58" t="s">
        <v>120</v>
      </c>
      <c r="C827" s="79" t="s">
        <v>121</v>
      </c>
      <c r="D827" s="58" t="s">
        <v>51</v>
      </c>
      <c r="E827" s="58" t="s">
        <v>143</v>
      </c>
      <c r="F827" s="80">
        <v>51.55</v>
      </c>
      <c r="G827" s="81">
        <v>56100</v>
      </c>
      <c r="H827" s="81">
        <v>51.92</v>
      </c>
      <c r="I827" s="81">
        <v>10</v>
      </c>
      <c r="J827" s="81">
        <v>47.093460901534897</v>
      </c>
      <c r="K827" s="81">
        <v>0.159015834079371</v>
      </c>
      <c r="L827" s="81">
        <v>-1.19469188477879</v>
      </c>
      <c r="M827" s="81">
        <v>1.02336599758186E-4</v>
      </c>
      <c r="N827" s="81">
        <v>48.288152786313702</v>
      </c>
      <c r="O827" s="81">
        <v>0.158913497479613</v>
      </c>
      <c r="P827" s="81">
        <v>25.381388038562601</v>
      </c>
      <c r="Q827" s="81">
        <v>25.381388038562498</v>
      </c>
      <c r="R827" s="81">
        <v>0</v>
      </c>
      <c r="S827" s="81">
        <v>4.6190205373385099E-2</v>
      </c>
      <c r="T827" s="81" t="s">
        <v>139</v>
      </c>
      <c r="U827" s="115">
        <v>-9.6452267388284998</v>
      </c>
      <c r="V827" s="115">
        <v>-6.9073013735702498</v>
      </c>
      <c r="W827" s="111">
        <v>-2.7379963166907602</v>
      </c>
    </row>
    <row r="828" spans="2:23" x14ac:dyDescent="0.25">
      <c r="B828" s="58" t="s">
        <v>120</v>
      </c>
      <c r="C828" s="79" t="s">
        <v>144</v>
      </c>
      <c r="D828" s="58" t="s">
        <v>51</v>
      </c>
      <c r="E828" s="58" t="s">
        <v>145</v>
      </c>
      <c r="F828" s="80">
        <v>53.45</v>
      </c>
      <c r="G828" s="81">
        <v>50000</v>
      </c>
      <c r="H828" s="81">
        <v>51.99</v>
      </c>
      <c r="I828" s="81">
        <v>1</v>
      </c>
      <c r="J828" s="81">
        <v>-149.41834138826701</v>
      </c>
      <c r="K828" s="81">
        <v>2.1276526228289399</v>
      </c>
      <c r="L828" s="81">
        <v>-0.42198709724758798</v>
      </c>
      <c r="M828" s="81">
        <v>1.6970367406199999E-5</v>
      </c>
      <c r="N828" s="81">
        <v>-148.99635429102</v>
      </c>
      <c r="O828" s="81">
        <v>2.1276356524615299</v>
      </c>
      <c r="P828" s="81">
        <v>-58.277181211872701</v>
      </c>
      <c r="Q828" s="81">
        <v>-58.277181211872602</v>
      </c>
      <c r="R828" s="81">
        <v>0</v>
      </c>
      <c r="S828" s="81">
        <v>0.32366070470513802</v>
      </c>
      <c r="T828" s="81" t="s">
        <v>146</v>
      </c>
      <c r="U828" s="115">
        <v>-1580.06731002839</v>
      </c>
      <c r="V828" s="115">
        <v>-1131.5442753622799</v>
      </c>
      <c r="W828" s="111">
        <v>-448.53465782875799</v>
      </c>
    </row>
    <row r="829" spans="2:23" x14ac:dyDescent="0.25">
      <c r="B829" s="58" t="s">
        <v>120</v>
      </c>
      <c r="C829" s="79" t="s">
        <v>144</v>
      </c>
      <c r="D829" s="58" t="s">
        <v>51</v>
      </c>
      <c r="E829" s="58" t="s">
        <v>147</v>
      </c>
      <c r="F829" s="80">
        <v>50.95</v>
      </c>
      <c r="G829" s="81">
        <v>56050</v>
      </c>
      <c r="H829" s="81">
        <v>51.55</v>
      </c>
      <c r="I829" s="81">
        <v>1</v>
      </c>
      <c r="J829" s="81">
        <v>103.192779715844</v>
      </c>
      <c r="K829" s="81">
        <v>0.60910848772961201</v>
      </c>
      <c r="L829" s="81">
        <v>47.453809377806699</v>
      </c>
      <c r="M829" s="81">
        <v>0.128806622199411</v>
      </c>
      <c r="N829" s="81">
        <v>55.738970338037397</v>
      </c>
      <c r="O829" s="81">
        <v>0.48030186553020199</v>
      </c>
      <c r="P829" s="81">
        <v>33.343292743152197</v>
      </c>
      <c r="Q829" s="81">
        <v>33.343292743152098</v>
      </c>
      <c r="R829" s="81">
        <v>0</v>
      </c>
      <c r="S829" s="81">
        <v>6.3593539778657199E-2</v>
      </c>
      <c r="T829" s="81" t="s">
        <v>146</v>
      </c>
      <c r="U829" s="115">
        <v>-9.0922493846608106</v>
      </c>
      <c r="V829" s="115">
        <v>-6.5112939658211504</v>
      </c>
      <c r="W829" s="111">
        <v>-2.58102230250512</v>
      </c>
    </row>
    <row r="830" spans="2:23" x14ac:dyDescent="0.25">
      <c r="B830" s="58" t="s">
        <v>120</v>
      </c>
      <c r="C830" s="79" t="s">
        <v>144</v>
      </c>
      <c r="D830" s="58" t="s">
        <v>51</v>
      </c>
      <c r="E830" s="58" t="s">
        <v>158</v>
      </c>
      <c r="F830" s="80">
        <v>51.29</v>
      </c>
      <c r="G830" s="81">
        <v>58350</v>
      </c>
      <c r="H830" s="81">
        <v>51.6</v>
      </c>
      <c r="I830" s="81">
        <v>1</v>
      </c>
      <c r="J830" s="81">
        <v>38.614182093871598</v>
      </c>
      <c r="K830" s="81">
        <v>0.106163120185042</v>
      </c>
      <c r="L830" s="81">
        <v>-18.730817548331402</v>
      </c>
      <c r="M830" s="81">
        <v>2.49800590532562E-2</v>
      </c>
      <c r="N830" s="81">
        <v>57.344999642203</v>
      </c>
      <c r="O830" s="81">
        <v>8.1183061131785306E-2</v>
      </c>
      <c r="P830" s="81">
        <v>38.415017875874398</v>
      </c>
      <c r="Q830" s="81">
        <v>38.415017875874398</v>
      </c>
      <c r="R830" s="81">
        <v>0</v>
      </c>
      <c r="S830" s="81">
        <v>0.105070808206347</v>
      </c>
      <c r="T830" s="81" t="s">
        <v>146</v>
      </c>
      <c r="U830" s="115">
        <v>-13.4325486291562</v>
      </c>
      <c r="V830" s="115">
        <v>-9.6195417805169807</v>
      </c>
      <c r="W830" s="111">
        <v>-3.81310566006107</v>
      </c>
    </row>
    <row r="831" spans="2:23" x14ac:dyDescent="0.25">
      <c r="B831" s="58" t="s">
        <v>120</v>
      </c>
      <c r="C831" s="79" t="s">
        <v>144</v>
      </c>
      <c r="D831" s="58" t="s">
        <v>51</v>
      </c>
      <c r="E831" s="58" t="s">
        <v>159</v>
      </c>
      <c r="F831" s="80">
        <v>51.99</v>
      </c>
      <c r="G831" s="81">
        <v>50050</v>
      </c>
      <c r="H831" s="81">
        <v>52.14</v>
      </c>
      <c r="I831" s="81">
        <v>1</v>
      </c>
      <c r="J831" s="81">
        <v>29.658615352772799</v>
      </c>
      <c r="K831" s="81">
        <v>5.0930777602871902E-2</v>
      </c>
      <c r="L831" s="81">
        <v>121.93800610109</v>
      </c>
      <c r="M831" s="81">
        <v>0.86090799751755498</v>
      </c>
      <c r="N831" s="81">
        <v>-92.279390748316999</v>
      </c>
      <c r="O831" s="81">
        <v>-0.80997721991468297</v>
      </c>
      <c r="P831" s="81">
        <v>-35.684322104098896</v>
      </c>
      <c r="Q831" s="81">
        <v>-35.684322104098896</v>
      </c>
      <c r="R831" s="81">
        <v>0</v>
      </c>
      <c r="S831" s="81">
        <v>7.3728171869284001E-2</v>
      </c>
      <c r="T831" s="81" t="s">
        <v>141</v>
      </c>
      <c r="U831" s="115">
        <v>-28.329555342610501</v>
      </c>
      <c r="V831" s="115">
        <v>-20.287835820686499</v>
      </c>
      <c r="W831" s="111">
        <v>-8.04192791749505</v>
      </c>
    </row>
    <row r="832" spans="2:23" x14ac:dyDescent="0.25">
      <c r="B832" s="58" t="s">
        <v>120</v>
      </c>
      <c r="C832" s="79" t="s">
        <v>144</v>
      </c>
      <c r="D832" s="58" t="s">
        <v>51</v>
      </c>
      <c r="E832" s="58" t="s">
        <v>159</v>
      </c>
      <c r="F832" s="80">
        <v>51.99</v>
      </c>
      <c r="G832" s="81">
        <v>51150</v>
      </c>
      <c r="H832" s="81">
        <v>51.22</v>
      </c>
      <c r="I832" s="81">
        <v>1</v>
      </c>
      <c r="J832" s="81">
        <v>-218.70944027842901</v>
      </c>
      <c r="K832" s="81">
        <v>1.6741836743416301</v>
      </c>
      <c r="L832" s="81">
        <v>-160.94989086122399</v>
      </c>
      <c r="M832" s="81">
        <v>0.906670357888398</v>
      </c>
      <c r="N832" s="81">
        <v>-57.759549417205001</v>
      </c>
      <c r="O832" s="81">
        <v>0.76751331645323195</v>
      </c>
      <c r="P832" s="81">
        <v>-22.592859107773801</v>
      </c>
      <c r="Q832" s="81">
        <v>-22.592859107773702</v>
      </c>
      <c r="R832" s="81">
        <v>0</v>
      </c>
      <c r="S832" s="81">
        <v>1.78653048932301E-2</v>
      </c>
      <c r="T832" s="81" t="s">
        <v>160</v>
      </c>
      <c r="U832" s="115">
        <v>-4.8673283556789597</v>
      </c>
      <c r="V832" s="115">
        <v>-3.48567273192814</v>
      </c>
      <c r="W832" s="111">
        <v>-1.3816914283958099</v>
      </c>
    </row>
    <row r="833" spans="2:23" x14ac:dyDescent="0.25">
      <c r="B833" s="58" t="s">
        <v>120</v>
      </c>
      <c r="C833" s="79" t="s">
        <v>144</v>
      </c>
      <c r="D833" s="58" t="s">
        <v>51</v>
      </c>
      <c r="E833" s="58" t="s">
        <v>159</v>
      </c>
      <c r="F833" s="80">
        <v>51.99</v>
      </c>
      <c r="G833" s="81">
        <v>51200</v>
      </c>
      <c r="H833" s="81">
        <v>51.99</v>
      </c>
      <c r="I833" s="81">
        <v>1</v>
      </c>
      <c r="J833" s="81">
        <v>0</v>
      </c>
      <c r="K833" s="81">
        <v>0</v>
      </c>
      <c r="L833" s="81">
        <v>0</v>
      </c>
      <c r="M833" s="81">
        <v>0</v>
      </c>
      <c r="N833" s="81">
        <v>0</v>
      </c>
      <c r="O833" s="81">
        <v>0</v>
      </c>
      <c r="P833" s="81">
        <v>0</v>
      </c>
      <c r="Q833" s="81">
        <v>0</v>
      </c>
      <c r="R833" s="81">
        <v>0</v>
      </c>
      <c r="S833" s="81">
        <v>0</v>
      </c>
      <c r="T833" s="81" t="s">
        <v>141</v>
      </c>
      <c r="U833" s="115">
        <v>0</v>
      </c>
      <c r="V833" s="115">
        <v>0</v>
      </c>
      <c r="W833" s="111">
        <v>0</v>
      </c>
    </row>
    <row r="834" spans="2:23" x14ac:dyDescent="0.25">
      <c r="B834" s="58" t="s">
        <v>120</v>
      </c>
      <c r="C834" s="79" t="s">
        <v>144</v>
      </c>
      <c r="D834" s="58" t="s">
        <v>51</v>
      </c>
      <c r="E834" s="58" t="s">
        <v>124</v>
      </c>
      <c r="F834" s="80">
        <v>52.14</v>
      </c>
      <c r="G834" s="81">
        <v>50054</v>
      </c>
      <c r="H834" s="81">
        <v>52.14</v>
      </c>
      <c r="I834" s="81">
        <v>1</v>
      </c>
      <c r="J834" s="81">
        <v>28.1725980544626</v>
      </c>
      <c r="K834" s="81">
        <v>0</v>
      </c>
      <c r="L834" s="81">
        <v>28.1726010156002</v>
      </c>
      <c r="M834" s="81">
        <v>0</v>
      </c>
      <c r="N834" s="81">
        <v>-2.9611375407250002E-6</v>
      </c>
      <c r="O834" s="81">
        <v>0</v>
      </c>
      <c r="P834" s="81">
        <v>-6.7141000000000001E-14</v>
      </c>
      <c r="Q834" s="81">
        <v>-6.7141000000000001E-14</v>
      </c>
      <c r="R834" s="81">
        <v>0</v>
      </c>
      <c r="S834" s="81">
        <v>0</v>
      </c>
      <c r="T834" s="81" t="s">
        <v>141</v>
      </c>
      <c r="U834" s="115">
        <v>0</v>
      </c>
      <c r="V834" s="115">
        <v>0</v>
      </c>
      <c r="W834" s="111">
        <v>0</v>
      </c>
    </row>
    <row r="835" spans="2:23" x14ac:dyDescent="0.25">
      <c r="B835" s="58" t="s">
        <v>120</v>
      </c>
      <c r="C835" s="79" t="s">
        <v>144</v>
      </c>
      <c r="D835" s="58" t="s">
        <v>51</v>
      </c>
      <c r="E835" s="58" t="s">
        <v>124</v>
      </c>
      <c r="F835" s="80">
        <v>52.14</v>
      </c>
      <c r="G835" s="81">
        <v>50100</v>
      </c>
      <c r="H835" s="81">
        <v>51.96</v>
      </c>
      <c r="I835" s="81">
        <v>1</v>
      </c>
      <c r="J835" s="81">
        <v>-191.78109104473299</v>
      </c>
      <c r="K835" s="81">
        <v>0.29313649545199499</v>
      </c>
      <c r="L835" s="81">
        <v>-128.12693871594701</v>
      </c>
      <c r="M835" s="81">
        <v>0.13083960402501901</v>
      </c>
      <c r="N835" s="81">
        <v>-63.654152328785599</v>
      </c>
      <c r="O835" s="81">
        <v>0.16229689142697601</v>
      </c>
      <c r="P835" s="81">
        <v>-25.671059790396299</v>
      </c>
      <c r="Q835" s="81">
        <v>-25.6710597903962</v>
      </c>
      <c r="R835" s="81">
        <v>0</v>
      </c>
      <c r="S835" s="81">
        <v>5.25225638677395E-3</v>
      </c>
      <c r="T835" s="81" t="s">
        <v>160</v>
      </c>
      <c r="U835" s="115">
        <v>-3.01019422040727</v>
      </c>
      <c r="V835" s="115">
        <v>-2.1557107195447598</v>
      </c>
      <c r="W835" s="111">
        <v>-0.85450564420842101</v>
      </c>
    </row>
    <row r="836" spans="2:23" x14ac:dyDescent="0.25">
      <c r="B836" s="58" t="s">
        <v>120</v>
      </c>
      <c r="C836" s="79" t="s">
        <v>144</v>
      </c>
      <c r="D836" s="58" t="s">
        <v>51</v>
      </c>
      <c r="E836" s="58" t="s">
        <v>124</v>
      </c>
      <c r="F836" s="80">
        <v>52.14</v>
      </c>
      <c r="G836" s="81">
        <v>50900</v>
      </c>
      <c r="H836" s="81">
        <v>52.74</v>
      </c>
      <c r="I836" s="81">
        <v>1</v>
      </c>
      <c r="J836" s="81">
        <v>76.435254586204493</v>
      </c>
      <c r="K836" s="81">
        <v>0.41188554412788198</v>
      </c>
      <c r="L836" s="81">
        <v>138.91858670827901</v>
      </c>
      <c r="M836" s="81">
        <v>1.36053534817831</v>
      </c>
      <c r="N836" s="81">
        <v>-62.4833321220747</v>
      </c>
      <c r="O836" s="81">
        <v>-0.94864980405042898</v>
      </c>
      <c r="P836" s="81">
        <v>-25.2790388347643</v>
      </c>
      <c r="Q836" s="81">
        <v>-25.279038834764201</v>
      </c>
      <c r="R836" s="81">
        <v>0</v>
      </c>
      <c r="S836" s="81">
        <v>4.5051601210871303E-2</v>
      </c>
      <c r="T836" s="81" t="s">
        <v>160</v>
      </c>
      <c r="U836" s="115">
        <v>-12.2571964511595</v>
      </c>
      <c r="V836" s="115">
        <v>-8.7778288863220908</v>
      </c>
      <c r="W836" s="111">
        <v>-3.4794577302291798</v>
      </c>
    </row>
    <row r="837" spans="2:23" x14ac:dyDescent="0.25">
      <c r="B837" s="58" t="s">
        <v>120</v>
      </c>
      <c r="C837" s="79" t="s">
        <v>144</v>
      </c>
      <c r="D837" s="58" t="s">
        <v>51</v>
      </c>
      <c r="E837" s="58" t="s">
        <v>161</v>
      </c>
      <c r="F837" s="80">
        <v>52.14</v>
      </c>
      <c r="G837" s="81">
        <v>50454</v>
      </c>
      <c r="H837" s="81">
        <v>52.14</v>
      </c>
      <c r="I837" s="81">
        <v>1</v>
      </c>
      <c r="J837" s="81">
        <v>-4.1248000000000001E-14</v>
      </c>
      <c r="K837" s="81">
        <v>0</v>
      </c>
      <c r="L837" s="81">
        <v>1.0504E-14</v>
      </c>
      <c r="M837" s="81">
        <v>0</v>
      </c>
      <c r="N837" s="81">
        <v>-5.1752E-14</v>
      </c>
      <c r="O837" s="81">
        <v>0</v>
      </c>
      <c r="P837" s="81">
        <v>-1.6785000000000001E-14</v>
      </c>
      <c r="Q837" s="81">
        <v>-1.6785000000000001E-14</v>
      </c>
      <c r="R837" s="81">
        <v>0</v>
      </c>
      <c r="S837" s="81">
        <v>0</v>
      </c>
      <c r="T837" s="81" t="s">
        <v>141</v>
      </c>
      <c r="U837" s="115">
        <v>0</v>
      </c>
      <c r="V837" s="115">
        <v>0</v>
      </c>
      <c r="W837" s="111">
        <v>0</v>
      </c>
    </row>
    <row r="838" spans="2:23" x14ac:dyDescent="0.25">
      <c r="B838" s="58" t="s">
        <v>120</v>
      </c>
      <c r="C838" s="79" t="s">
        <v>144</v>
      </c>
      <c r="D838" s="58" t="s">
        <v>51</v>
      </c>
      <c r="E838" s="58" t="s">
        <v>161</v>
      </c>
      <c r="F838" s="80">
        <v>52.14</v>
      </c>
      <c r="G838" s="81">
        <v>50604</v>
      </c>
      <c r="H838" s="81">
        <v>52.14</v>
      </c>
      <c r="I838" s="81">
        <v>1</v>
      </c>
      <c r="J838" s="81">
        <v>-8.2496000000000003E-14</v>
      </c>
      <c r="K838" s="81">
        <v>0</v>
      </c>
      <c r="L838" s="81">
        <v>2.1007000000000001E-14</v>
      </c>
      <c r="M838" s="81">
        <v>0</v>
      </c>
      <c r="N838" s="81">
        <v>-1.03504E-13</v>
      </c>
      <c r="O838" s="81">
        <v>0</v>
      </c>
      <c r="P838" s="81">
        <v>-3.3570000000000002E-14</v>
      </c>
      <c r="Q838" s="81">
        <v>-3.3565E-14</v>
      </c>
      <c r="R838" s="81">
        <v>0</v>
      </c>
      <c r="S838" s="81">
        <v>0</v>
      </c>
      <c r="T838" s="81" t="s">
        <v>141</v>
      </c>
      <c r="U838" s="115">
        <v>0</v>
      </c>
      <c r="V838" s="115">
        <v>0</v>
      </c>
      <c r="W838" s="111">
        <v>0</v>
      </c>
    </row>
    <row r="839" spans="2:23" x14ac:dyDescent="0.25">
      <c r="B839" s="58" t="s">
        <v>120</v>
      </c>
      <c r="C839" s="79" t="s">
        <v>144</v>
      </c>
      <c r="D839" s="58" t="s">
        <v>51</v>
      </c>
      <c r="E839" s="58" t="s">
        <v>162</v>
      </c>
      <c r="F839" s="80">
        <v>51.96</v>
      </c>
      <c r="G839" s="81">
        <v>50103</v>
      </c>
      <c r="H839" s="81">
        <v>51.96</v>
      </c>
      <c r="I839" s="81">
        <v>1</v>
      </c>
      <c r="J839" s="81">
        <v>-8.5098199703993203</v>
      </c>
      <c r="K839" s="81">
        <v>3.6208517964303602E-4</v>
      </c>
      <c r="L839" s="81">
        <v>-8.5098184286793792</v>
      </c>
      <c r="M839" s="81">
        <v>3.6208504844545598E-4</v>
      </c>
      <c r="N839" s="81">
        <v>-1.5417199406010001E-6</v>
      </c>
      <c r="O839" s="81">
        <v>1.31197579E-10</v>
      </c>
      <c r="P839" s="81">
        <v>5.4730900000000005E-13</v>
      </c>
      <c r="Q839" s="81">
        <v>5.4731300000000003E-13</v>
      </c>
      <c r="R839" s="81">
        <v>0</v>
      </c>
      <c r="S839" s="81">
        <v>0</v>
      </c>
      <c r="T839" s="81" t="s">
        <v>141</v>
      </c>
      <c r="U839" s="115">
        <v>6.8170262300000004E-9</v>
      </c>
      <c r="V839" s="115">
        <v>0</v>
      </c>
      <c r="W839" s="111">
        <v>6.8168495714999998E-9</v>
      </c>
    </row>
    <row r="840" spans="2:23" x14ac:dyDescent="0.25">
      <c r="B840" s="58" t="s">
        <v>120</v>
      </c>
      <c r="C840" s="79" t="s">
        <v>144</v>
      </c>
      <c r="D840" s="58" t="s">
        <v>51</v>
      </c>
      <c r="E840" s="58" t="s">
        <v>162</v>
      </c>
      <c r="F840" s="80">
        <v>51.96</v>
      </c>
      <c r="G840" s="81">
        <v>50200</v>
      </c>
      <c r="H840" s="81">
        <v>51.77</v>
      </c>
      <c r="I840" s="81">
        <v>1</v>
      </c>
      <c r="J840" s="81">
        <v>-98.316238712175405</v>
      </c>
      <c r="K840" s="81">
        <v>0.160456974388857</v>
      </c>
      <c r="L840" s="81">
        <v>-34.510611578050899</v>
      </c>
      <c r="M840" s="81">
        <v>1.9770306370752298E-2</v>
      </c>
      <c r="N840" s="81">
        <v>-63.805627134124499</v>
      </c>
      <c r="O840" s="81">
        <v>0.140686668018105</v>
      </c>
      <c r="P840" s="81">
        <v>-25.671059790396502</v>
      </c>
      <c r="Q840" s="81">
        <v>-25.671059790396502</v>
      </c>
      <c r="R840" s="81">
        <v>0</v>
      </c>
      <c r="S840" s="81">
        <v>1.0939454958651101E-2</v>
      </c>
      <c r="T840" s="81" t="s">
        <v>160</v>
      </c>
      <c r="U840" s="115">
        <v>-4.8263551187245</v>
      </c>
      <c r="V840" s="115">
        <v>-3.4563302909924798</v>
      </c>
      <c r="W840" s="111">
        <v>-1.3700603309730199</v>
      </c>
    </row>
    <row r="841" spans="2:23" x14ac:dyDescent="0.25">
      <c r="B841" s="58" t="s">
        <v>120</v>
      </c>
      <c r="C841" s="79" t="s">
        <v>144</v>
      </c>
      <c r="D841" s="58" t="s">
        <v>51</v>
      </c>
      <c r="E841" s="58" t="s">
        <v>163</v>
      </c>
      <c r="F841" s="80">
        <v>51.73</v>
      </c>
      <c r="G841" s="81">
        <v>50800</v>
      </c>
      <c r="H841" s="81">
        <v>51.81</v>
      </c>
      <c r="I841" s="81">
        <v>1</v>
      </c>
      <c r="J841" s="81">
        <v>4.3259384955536397</v>
      </c>
      <c r="K841" s="81">
        <v>9.49909638704803E-4</v>
      </c>
      <c r="L841" s="81">
        <v>58.0246299118281</v>
      </c>
      <c r="M841" s="81">
        <v>0.170901695654298</v>
      </c>
      <c r="N841" s="81">
        <v>-53.6986914162744</v>
      </c>
      <c r="O841" s="81">
        <v>-0.16995178601559299</v>
      </c>
      <c r="P841" s="81">
        <v>-21.177923939029899</v>
      </c>
      <c r="Q841" s="81">
        <v>-21.177923939029899</v>
      </c>
      <c r="R841" s="81">
        <v>0</v>
      </c>
      <c r="S841" s="81">
        <v>2.2766086509766099E-2</v>
      </c>
      <c r="T841" s="81" t="s">
        <v>160</v>
      </c>
      <c r="U841" s="115">
        <v>-4.5025086487250201</v>
      </c>
      <c r="V841" s="115">
        <v>-3.2244119309970301</v>
      </c>
      <c r="W841" s="111">
        <v>-1.2781298387159199</v>
      </c>
    </row>
    <row r="842" spans="2:23" x14ac:dyDescent="0.25">
      <c r="B842" s="58" t="s">
        <v>120</v>
      </c>
      <c r="C842" s="79" t="s">
        <v>144</v>
      </c>
      <c r="D842" s="58" t="s">
        <v>51</v>
      </c>
      <c r="E842" s="58" t="s">
        <v>164</v>
      </c>
      <c r="F842" s="80">
        <v>51.77</v>
      </c>
      <c r="G842" s="81">
        <v>50150</v>
      </c>
      <c r="H842" s="81">
        <v>51.73</v>
      </c>
      <c r="I842" s="81">
        <v>1</v>
      </c>
      <c r="J842" s="81">
        <v>-73.734405892890905</v>
      </c>
      <c r="K842" s="81">
        <v>2.8379900836610999E-2</v>
      </c>
      <c r="L842" s="81">
        <v>-19.963874157032102</v>
      </c>
      <c r="M842" s="81">
        <v>2.0804637364877799E-3</v>
      </c>
      <c r="N842" s="81">
        <v>-53.770531735858903</v>
      </c>
      <c r="O842" s="81">
        <v>2.62994371001232E-2</v>
      </c>
      <c r="P842" s="81">
        <v>-21.177923939029601</v>
      </c>
      <c r="Q842" s="81">
        <v>-21.177923939029601</v>
      </c>
      <c r="R842" s="81">
        <v>0</v>
      </c>
      <c r="S842" s="81">
        <v>2.3411932935574302E-3</v>
      </c>
      <c r="T842" s="81" t="s">
        <v>160</v>
      </c>
      <c r="U842" s="115">
        <v>-0.78982539950331399</v>
      </c>
      <c r="V842" s="115">
        <v>-0.56562299825546003</v>
      </c>
      <c r="W842" s="111">
        <v>-0.22420821129722199</v>
      </c>
    </row>
    <row r="843" spans="2:23" x14ac:dyDescent="0.25">
      <c r="B843" s="58" t="s">
        <v>120</v>
      </c>
      <c r="C843" s="79" t="s">
        <v>144</v>
      </c>
      <c r="D843" s="58" t="s">
        <v>51</v>
      </c>
      <c r="E843" s="58" t="s">
        <v>164</v>
      </c>
      <c r="F843" s="80">
        <v>51.77</v>
      </c>
      <c r="G843" s="81">
        <v>50250</v>
      </c>
      <c r="H843" s="81">
        <v>51.13</v>
      </c>
      <c r="I843" s="81">
        <v>1</v>
      </c>
      <c r="J843" s="81">
        <v>-117.868444721282</v>
      </c>
      <c r="K843" s="81">
        <v>0.68589594178625701</v>
      </c>
      <c r="L843" s="81">
        <v>-175.59420687038701</v>
      </c>
      <c r="M843" s="81">
        <v>1.52224127926556</v>
      </c>
      <c r="N843" s="81">
        <v>57.725762149105201</v>
      </c>
      <c r="O843" s="81">
        <v>-0.83634533747930195</v>
      </c>
      <c r="P843" s="81">
        <v>22.592859107774501</v>
      </c>
      <c r="Q843" s="81">
        <v>22.592859107774501</v>
      </c>
      <c r="R843" s="81">
        <v>0</v>
      </c>
      <c r="S843" s="81">
        <v>2.5200288645109301E-2</v>
      </c>
      <c r="T843" s="81" t="s">
        <v>160</v>
      </c>
      <c r="U843" s="115">
        <v>-6.0854798378827502</v>
      </c>
      <c r="V843" s="115">
        <v>-4.3580357809345802</v>
      </c>
      <c r="W843" s="111">
        <v>-1.72748882246003</v>
      </c>
    </row>
    <row r="844" spans="2:23" x14ac:dyDescent="0.25">
      <c r="B844" s="58" t="s">
        <v>120</v>
      </c>
      <c r="C844" s="79" t="s">
        <v>144</v>
      </c>
      <c r="D844" s="58" t="s">
        <v>51</v>
      </c>
      <c r="E844" s="58" t="s">
        <v>164</v>
      </c>
      <c r="F844" s="80">
        <v>51.77</v>
      </c>
      <c r="G844" s="81">
        <v>50900</v>
      </c>
      <c r="H844" s="81">
        <v>52.74</v>
      </c>
      <c r="I844" s="81">
        <v>1</v>
      </c>
      <c r="J844" s="81">
        <v>103.647005137066</v>
      </c>
      <c r="K844" s="81">
        <v>1.0259280098558199</v>
      </c>
      <c r="L844" s="81">
        <v>132.91594452871701</v>
      </c>
      <c r="M844" s="81">
        <v>1.6871649136012601</v>
      </c>
      <c r="N844" s="81">
        <v>-29.268939391650999</v>
      </c>
      <c r="O844" s="81">
        <v>-0.66123690374544597</v>
      </c>
      <c r="P844" s="81">
        <v>-11.877788507505599</v>
      </c>
      <c r="Q844" s="81">
        <v>-11.8777885075055</v>
      </c>
      <c r="R844" s="81">
        <v>0</v>
      </c>
      <c r="S844" s="81">
        <v>1.34733176136725E-2</v>
      </c>
      <c r="T844" s="81" t="s">
        <v>141</v>
      </c>
      <c r="U844" s="115">
        <v>-6.1620631953168203</v>
      </c>
      <c r="V844" s="115">
        <v>-4.4128799379793797</v>
      </c>
      <c r="W844" s="111">
        <v>-1.7492285862055701</v>
      </c>
    </row>
    <row r="845" spans="2:23" x14ac:dyDescent="0.25">
      <c r="B845" s="58" t="s">
        <v>120</v>
      </c>
      <c r="C845" s="79" t="s">
        <v>144</v>
      </c>
      <c r="D845" s="58" t="s">
        <v>51</v>
      </c>
      <c r="E845" s="58" t="s">
        <v>164</v>
      </c>
      <c r="F845" s="80">
        <v>51.77</v>
      </c>
      <c r="G845" s="81">
        <v>53050</v>
      </c>
      <c r="H845" s="81">
        <v>53.3</v>
      </c>
      <c r="I845" s="81">
        <v>1</v>
      </c>
      <c r="J845" s="81">
        <v>80.106537288533204</v>
      </c>
      <c r="K845" s="81">
        <v>1.2879034033932799</v>
      </c>
      <c r="L845" s="81">
        <v>117.19872821243101</v>
      </c>
      <c r="M845" s="81">
        <v>2.7567232582484702</v>
      </c>
      <c r="N845" s="81">
        <v>-37.092190923897498</v>
      </c>
      <c r="O845" s="81">
        <v>-1.4688198548551801</v>
      </c>
      <c r="P845" s="81">
        <v>-15.2082064516357</v>
      </c>
      <c r="Q845" s="81">
        <v>-15.208206451635601</v>
      </c>
      <c r="R845" s="81">
        <v>0</v>
      </c>
      <c r="S845" s="81">
        <v>4.6419811375547397E-2</v>
      </c>
      <c r="T845" s="81" t="s">
        <v>160</v>
      </c>
      <c r="U845" s="115">
        <v>-20.413398961254099</v>
      </c>
      <c r="V845" s="115">
        <v>-14.6187852812918</v>
      </c>
      <c r="W845" s="111">
        <v>-5.7947638433475896</v>
      </c>
    </row>
    <row r="846" spans="2:23" x14ac:dyDescent="0.25">
      <c r="B846" s="58" t="s">
        <v>120</v>
      </c>
      <c r="C846" s="79" t="s">
        <v>144</v>
      </c>
      <c r="D846" s="58" t="s">
        <v>51</v>
      </c>
      <c r="E846" s="58" t="s">
        <v>165</v>
      </c>
      <c r="F846" s="80">
        <v>51.13</v>
      </c>
      <c r="G846" s="81">
        <v>50253</v>
      </c>
      <c r="H846" s="81">
        <v>51.13</v>
      </c>
      <c r="I846" s="81">
        <v>1</v>
      </c>
      <c r="J846" s="81">
        <v>0</v>
      </c>
      <c r="K846" s="81">
        <v>0</v>
      </c>
      <c r="L846" s="81">
        <v>0</v>
      </c>
      <c r="M846" s="81">
        <v>0</v>
      </c>
      <c r="N846" s="81">
        <v>0</v>
      </c>
      <c r="O846" s="81">
        <v>0</v>
      </c>
      <c r="P846" s="81">
        <v>0</v>
      </c>
      <c r="Q846" s="81">
        <v>0</v>
      </c>
      <c r="R846" s="81">
        <v>0</v>
      </c>
      <c r="S846" s="81">
        <v>0</v>
      </c>
      <c r="T846" s="81" t="s">
        <v>141</v>
      </c>
      <c r="U846" s="115">
        <v>0</v>
      </c>
      <c r="V846" s="115">
        <v>0</v>
      </c>
      <c r="W846" s="111">
        <v>0</v>
      </c>
    </row>
    <row r="847" spans="2:23" x14ac:dyDescent="0.25">
      <c r="B847" s="58" t="s">
        <v>120</v>
      </c>
      <c r="C847" s="79" t="s">
        <v>144</v>
      </c>
      <c r="D847" s="58" t="s">
        <v>51</v>
      </c>
      <c r="E847" s="58" t="s">
        <v>165</v>
      </c>
      <c r="F847" s="80">
        <v>51.13</v>
      </c>
      <c r="G847" s="81">
        <v>50300</v>
      </c>
      <c r="H847" s="81">
        <v>51.08</v>
      </c>
      <c r="I847" s="81">
        <v>1</v>
      </c>
      <c r="J847" s="81">
        <v>-23.066377746008399</v>
      </c>
      <c r="K847" s="81">
        <v>7.3956031742695699E-3</v>
      </c>
      <c r="L847" s="81">
        <v>-81.252517867578803</v>
      </c>
      <c r="M847" s="81">
        <v>9.1767406071514804E-2</v>
      </c>
      <c r="N847" s="81">
        <v>58.186140121570403</v>
      </c>
      <c r="O847" s="81">
        <v>-8.4371802897245204E-2</v>
      </c>
      <c r="P847" s="81">
        <v>22.5928591077741</v>
      </c>
      <c r="Q847" s="81">
        <v>22.5928591077741</v>
      </c>
      <c r="R847" s="81">
        <v>0</v>
      </c>
      <c r="S847" s="81">
        <v>7.0950782290258698E-3</v>
      </c>
      <c r="T847" s="81" t="s">
        <v>160</v>
      </c>
      <c r="U847" s="115">
        <v>-1.4025139809849501</v>
      </c>
      <c r="V847" s="115">
        <v>-1.0043918105428999</v>
      </c>
      <c r="W847" s="111">
        <v>-0.39813248750132502</v>
      </c>
    </row>
    <row r="848" spans="2:23" x14ac:dyDescent="0.25">
      <c r="B848" s="58" t="s">
        <v>120</v>
      </c>
      <c r="C848" s="79" t="s">
        <v>144</v>
      </c>
      <c r="D848" s="58" t="s">
        <v>51</v>
      </c>
      <c r="E848" s="58" t="s">
        <v>166</v>
      </c>
      <c r="F848" s="80">
        <v>51.08</v>
      </c>
      <c r="G848" s="81">
        <v>51150</v>
      </c>
      <c r="H848" s="81">
        <v>51.22</v>
      </c>
      <c r="I848" s="81">
        <v>1</v>
      </c>
      <c r="J848" s="81">
        <v>54.651223095609602</v>
      </c>
      <c r="K848" s="81">
        <v>8.5421226915198101E-2</v>
      </c>
      <c r="L848" s="81">
        <v>-3.5345850568028201</v>
      </c>
      <c r="M848" s="81">
        <v>3.5730813757993098E-4</v>
      </c>
      <c r="N848" s="81">
        <v>58.185808152412399</v>
      </c>
      <c r="O848" s="81">
        <v>8.5063918777618194E-2</v>
      </c>
      <c r="P848" s="81">
        <v>22.592859107774</v>
      </c>
      <c r="Q848" s="81">
        <v>22.592859107773901</v>
      </c>
      <c r="R848" s="81">
        <v>0</v>
      </c>
      <c r="S848" s="81">
        <v>1.4598506284182499E-2</v>
      </c>
      <c r="T848" s="81" t="s">
        <v>160</v>
      </c>
      <c r="U848" s="115">
        <v>-3.7949936958625901</v>
      </c>
      <c r="V848" s="115">
        <v>-2.71773446886391</v>
      </c>
      <c r="W848" s="111">
        <v>-1.0772871434226601</v>
      </c>
    </row>
    <row r="849" spans="2:23" x14ac:dyDescent="0.25">
      <c r="B849" s="58" t="s">
        <v>120</v>
      </c>
      <c r="C849" s="79" t="s">
        <v>144</v>
      </c>
      <c r="D849" s="58" t="s">
        <v>51</v>
      </c>
      <c r="E849" s="58" t="s">
        <v>167</v>
      </c>
      <c r="F849" s="80">
        <v>52.84</v>
      </c>
      <c r="G849" s="81">
        <v>50354</v>
      </c>
      <c r="H849" s="81">
        <v>52.84</v>
      </c>
      <c r="I849" s="81">
        <v>1</v>
      </c>
      <c r="J849" s="81">
        <v>0</v>
      </c>
      <c r="K849" s="81">
        <v>0</v>
      </c>
      <c r="L849" s="81">
        <v>0</v>
      </c>
      <c r="M849" s="81">
        <v>0</v>
      </c>
      <c r="N849" s="81">
        <v>0</v>
      </c>
      <c r="O849" s="81">
        <v>0</v>
      </c>
      <c r="P849" s="81">
        <v>0</v>
      </c>
      <c r="Q849" s="81">
        <v>0</v>
      </c>
      <c r="R849" s="81">
        <v>0</v>
      </c>
      <c r="S849" s="81">
        <v>0</v>
      </c>
      <c r="T849" s="81" t="s">
        <v>141</v>
      </c>
      <c r="U849" s="115">
        <v>0</v>
      </c>
      <c r="V849" s="115">
        <v>0</v>
      </c>
      <c r="W849" s="111">
        <v>0</v>
      </c>
    </row>
    <row r="850" spans="2:23" x14ac:dyDescent="0.25">
      <c r="B850" s="58" t="s">
        <v>120</v>
      </c>
      <c r="C850" s="79" t="s">
        <v>144</v>
      </c>
      <c r="D850" s="58" t="s">
        <v>51</v>
      </c>
      <c r="E850" s="58" t="s">
        <v>167</v>
      </c>
      <c r="F850" s="80">
        <v>52.84</v>
      </c>
      <c r="G850" s="81">
        <v>50900</v>
      </c>
      <c r="H850" s="81">
        <v>52.74</v>
      </c>
      <c r="I850" s="81">
        <v>1</v>
      </c>
      <c r="J850" s="81">
        <v>-124.980965625699</v>
      </c>
      <c r="K850" s="81">
        <v>0.123399909972983</v>
      </c>
      <c r="L850" s="81">
        <v>-181.003346945592</v>
      </c>
      <c r="M850" s="81">
        <v>0.258821471683501</v>
      </c>
      <c r="N850" s="81">
        <v>56.022381319893803</v>
      </c>
      <c r="O850" s="81">
        <v>-0.135421561710518</v>
      </c>
      <c r="P850" s="81">
        <v>22.930990005674399</v>
      </c>
      <c r="Q850" s="81">
        <v>22.930990005674399</v>
      </c>
      <c r="R850" s="81">
        <v>0</v>
      </c>
      <c r="S850" s="81">
        <v>4.1540593908587003E-3</v>
      </c>
      <c r="T850" s="81" t="s">
        <v>160</v>
      </c>
      <c r="U850" s="115">
        <v>-1.54666611070878</v>
      </c>
      <c r="V850" s="115">
        <v>-1.1076244488836999</v>
      </c>
      <c r="W850" s="111">
        <v>-0.43905303928452999</v>
      </c>
    </row>
    <row r="851" spans="2:23" x14ac:dyDescent="0.25">
      <c r="B851" s="58" t="s">
        <v>120</v>
      </c>
      <c r="C851" s="79" t="s">
        <v>144</v>
      </c>
      <c r="D851" s="58" t="s">
        <v>51</v>
      </c>
      <c r="E851" s="58" t="s">
        <v>167</v>
      </c>
      <c r="F851" s="80">
        <v>52.84</v>
      </c>
      <c r="G851" s="81">
        <v>53200</v>
      </c>
      <c r="H851" s="81">
        <v>53.28</v>
      </c>
      <c r="I851" s="81">
        <v>1</v>
      </c>
      <c r="J851" s="81">
        <v>81.4268431821192</v>
      </c>
      <c r="K851" s="81">
        <v>0.32024497718624201</v>
      </c>
      <c r="L851" s="81">
        <v>137.08778379947199</v>
      </c>
      <c r="M851" s="81">
        <v>0.90770482055854695</v>
      </c>
      <c r="N851" s="81">
        <v>-55.660940617352303</v>
      </c>
      <c r="O851" s="81">
        <v>-0.58745984337230395</v>
      </c>
      <c r="P851" s="81">
        <v>-22.930990005674399</v>
      </c>
      <c r="Q851" s="81">
        <v>-22.9309900056743</v>
      </c>
      <c r="R851" s="81">
        <v>0</v>
      </c>
      <c r="S851" s="81">
        <v>2.5397603617528401E-2</v>
      </c>
      <c r="T851" s="81" t="s">
        <v>160</v>
      </c>
      <c r="U851" s="115">
        <v>-6.6798054176995496</v>
      </c>
      <c r="V851" s="115">
        <v>-4.7836541728061199</v>
      </c>
      <c r="W851" s="111">
        <v>-1.8962003823347899</v>
      </c>
    </row>
    <row r="852" spans="2:23" x14ac:dyDescent="0.25">
      <c r="B852" s="58" t="s">
        <v>120</v>
      </c>
      <c r="C852" s="79" t="s">
        <v>144</v>
      </c>
      <c r="D852" s="58" t="s">
        <v>51</v>
      </c>
      <c r="E852" s="58" t="s">
        <v>168</v>
      </c>
      <c r="F852" s="80">
        <v>52.84</v>
      </c>
      <c r="G852" s="81">
        <v>50404</v>
      </c>
      <c r="H852" s="81">
        <v>52.84</v>
      </c>
      <c r="I852" s="81">
        <v>1</v>
      </c>
      <c r="J852" s="81">
        <v>0</v>
      </c>
      <c r="K852" s="81">
        <v>0</v>
      </c>
      <c r="L852" s="81">
        <v>0</v>
      </c>
      <c r="M852" s="81">
        <v>0</v>
      </c>
      <c r="N852" s="81">
        <v>0</v>
      </c>
      <c r="O852" s="81">
        <v>0</v>
      </c>
      <c r="P852" s="81">
        <v>0</v>
      </c>
      <c r="Q852" s="81">
        <v>0</v>
      </c>
      <c r="R852" s="81">
        <v>0</v>
      </c>
      <c r="S852" s="81">
        <v>0</v>
      </c>
      <c r="T852" s="81" t="s">
        <v>141</v>
      </c>
      <c r="U852" s="115">
        <v>0</v>
      </c>
      <c r="V852" s="115">
        <v>0</v>
      </c>
      <c r="W852" s="111">
        <v>0</v>
      </c>
    </row>
    <row r="853" spans="2:23" x14ac:dyDescent="0.25">
      <c r="B853" s="58" t="s">
        <v>120</v>
      </c>
      <c r="C853" s="79" t="s">
        <v>144</v>
      </c>
      <c r="D853" s="58" t="s">
        <v>51</v>
      </c>
      <c r="E853" s="58" t="s">
        <v>169</v>
      </c>
      <c r="F853" s="80">
        <v>52.14</v>
      </c>
      <c r="G853" s="81">
        <v>50499</v>
      </c>
      <c r="H853" s="81">
        <v>52.14</v>
      </c>
      <c r="I853" s="81">
        <v>1</v>
      </c>
      <c r="J853" s="81">
        <v>3.29986E-13</v>
      </c>
      <c r="K853" s="81">
        <v>0</v>
      </c>
      <c r="L853" s="81">
        <v>-8.4028000000000003E-14</v>
      </c>
      <c r="M853" s="81">
        <v>0</v>
      </c>
      <c r="N853" s="81">
        <v>4.1401400000000001E-13</v>
      </c>
      <c r="O853" s="81">
        <v>0</v>
      </c>
      <c r="P853" s="81">
        <v>1.34282E-13</v>
      </c>
      <c r="Q853" s="81">
        <v>1.3428100000000001E-13</v>
      </c>
      <c r="R853" s="81">
        <v>0</v>
      </c>
      <c r="S853" s="81">
        <v>0</v>
      </c>
      <c r="T853" s="81" t="s">
        <v>141</v>
      </c>
      <c r="U853" s="115">
        <v>0</v>
      </c>
      <c r="V853" s="115">
        <v>0</v>
      </c>
      <c r="W853" s="111">
        <v>0</v>
      </c>
    </row>
    <row r="854" spans="2:23" x14ac:dyDescent="0.25">
      <c r="B854" s="58" t="s">
        <v>120</v>
      </c>
      <c r="C854" s="79" t="s">
        <v>144</v>
      </c>
      <c r="D854" s="58" t="s">
        <v>51</v>
      </c>
      <c r="E854" s="58" t="s">
        <v>169</v>
      </c>
      <c r="F854" s="80">
        <v>52.14</v>
      </c>
      <c r="G854" s="81">
        <v>50554</v>
      </c>
      <c r="H854" s="81">
        <v>52.14</v>
      </c>
      <c r="I854" s="81">
        <v>1</v>
      </c>
      <c r="J854" s="81">
        <v>4.1248000000000001E-14</v>
      </c>
      <c r="K854" s="81">
        <v>0</v>
      </c>
      <c r="L854" s="81">
        <v>-1.0504E-14</v>
      </c>
      <c r="M854" s="81">
        <v>0</v>
      </c>
      <c r="N854" s="81">
        <v>5.1752E-14</v>
      </c>
      <c r="O854" s="81">
        <v>0</v>
      </c>
      <c r="P854" s="81">
        <v>1.6785000000000001E-14</v>
      </c>
      <c r="Q854" s="81">
        <v>1.6785000000000001E-14</v>
      </c>
      <c r="R854" s="81">
        <v>0</v>
      </c>
      <c r="S854" s="81">
        <v>0</v>
      </c>
      <c r="T854" s="81" t="s">
        <v>141</v>
      </c>
      <c r="U854" s="115">
        <v>0</v>
      </c>
      <c r="V854" s="115">
        <v>0</v>
      </c>
      <c r="W854" s="111">
        <v>0</v>
      </c>
    </row>
    <row r="855" spans="2:23" x14ac:dyDescent="0.25">
      <c r="B855" s="58" t="s">
        <v>120</v>
      </c>
      <c r="C855" s="79" t="s">
        <v>144</v>
      </c>
      <c r="D855" s="58" t="s">
        <v>51</v>
      </c>
      <c r="E855" s="58" t="s">
        <v>170</v>
      </c>
      <c r="F855" s="80">
        <v>52.14</v>
      </c>
      <c r="G855" s="81">
        <v>50604</v>
      </c>
      <c r="H855" s="81">
        <v>52.14</v>
      </c>
      <c r="I855" s="81">
        <v>1</v>
      </c>
      <c r="J855" s="81">
        <v>4.1248000000000001E-14</v>
      </c>
      <c r="K855" s="81">
        <v>0</v>
      </c>
      <c r="L855" s="81">
        <v>-1.0504E-14</v>
      </c>
      <c r="M855" s="81">
        <v>0</v>
      </c>
      <c r="N855" s="81">
        <v>5.1752E-14</v>
      </c>
      <c r="O855" s="81">
        <v>0</v>
      </c>
      <c r="P855" s="81">
        <v>1.6785000000000001E-14</v>
      </c>
      <c r="Q855" s="81">
        <v>1.6785000000000001E-14</v>
      </c>
      <c r="R855" s="81">
        <v>0</v>
      </c>
      <c r="S855" s="81">
        <v>0</v>
      </c>
      <c r="T855" s="81" t="s">
        <v>141</v>
      </c>
      <c r="U855" s="115">
        <v>0</v>
      </c>
      <c r="V855" s="115">
        <v>0</v>
      </c>
      <c r="W855" s="111">
        <v>0</v>
      </c>
    </row>
    <row r="856" spans="2:23" x14ac:dyDescent="0.25">
      <c r="B856" s="58" t="s">
        <v>120</v>
      </c>
      <c r="C856" s="79" t="s">
        <v>144</v>
      </c>
      <c r="D856" s="58" t="s">
        <v>51</v>
      </c>
      <c r="E856" s="58" t="s">
        <v>171</v>
      </c>
      <c r="F856" s="80">
        <v>51.89</v>
      </c>
      <c r="G856" s="81">
        <v>50750</v>
      </c>
      <c r="H856" s="81">
        <v>52.06</v>
      </c>
      <c r="I856" s="81">
        <v>1</v>
      </c>
      <c r="J856" s="81">
        <v>60.233241418753998</v>
      </c>
      <c r="K856" s="81">
        <v>8.6710236586256595E-2</v>
      </c>
      <c r="L856" s="81">
        <v>113.61223660117599</v>
      </c>
      <c r="M856" s="81">
        <v>0.308494993301969</v>
      </c>
      <c r="N856" s="81">
        <v>-53.3789951824225</v>
      </c>
      <c r="O856" s="81">
        <v>-0.22178475671571199</v>
      </c>
      <c r="P856" s="81">
        <v>-21.1779239390297</v>
      </c>
      <c r="Q856" s="81">
        <v>-21.177923939029601</v>
      </c>
      <c r="R856" s="81">
        <v>0</v>
      </c>
      <c r="S856" s="81">
        <v>1.0719256650579099E-2</v>
      </c>
      <c r="T856" s="81" t="s">
        <v>160</v>
      </c>
      <c r="U856" s="115">
        <v>-2.4528335492872202</v>
      </c>
      <c r="V856" s="115">
        <v>-1.7565642574192699</v>
      </c>
      <c r="W856" s="111">
        <v>-0.69628733520261898</v>
      </c>
    </row>
    <row r="857" spans="2:23" x14ac:dyDescent="0.25">
      <c r="B857" s="58" t="s">
        <v>120</v>
      </c>
      <c r="C857" s="79" t="s">
        <v>144</v>
      </c>
      <c r="D857" s="58" t="s">
        <v>51</v>
      </c>
      <c r="E857" s="58" t="s">
        <v>171</v>
      </c>
      <c r="F857" s="80">
        <v>51.89</v>
      </c>
      <c r="G857" s="81">
        <v>50800</v>
      </c>
      <c r="H857" s="81">
        <v>51.81</v>
      </c>
      <c r="I857" s="81">
        <v>1</v>
      </c>
      <c r="J857" s="81">
        <v>-35.042972945874702</v>
      </c>
      <c r="K857" s="81">
        <v>2.29637861189553E-2</v>
      </c>
      <c r="L857" s="81">
        <v>-88.594775430764301</v>
      </c>
      <c r="M857" s="81">
        <v>0.146776940168835</v>
      </c>
      <c r="N857" s="81">
        <v>53.5518024848895</v>
      </c>
      <c r="O857" s="81">
        <v>-0.12381315404988</v>
      </c>
      <c r="P857" s="81">
        <v>21.1779239390298</v>
      </c>
      <c r="Q857" s="81">
        <v>21.1779239390298</v>
      </c>
      <c r="R857" s="81">
        <v>0</v>
      </c>
      <c r="S857" s="81">
        <v>8.3870334462691192E-3</v>
      </c>
      <c r="T857" s="81" t="s">
        <v>160</v>
      </c>
      <c r="U857" s="115">
        <v>-2.1355678386951999</v>
      </c>
      <c r="V857" s="115">
        <v>-1.5293586211083099</v>
      </c>
      <c r="W857" s="111">
        <v>-0.60622492707733899</v>
      </c>
    </row>
    <row r="858" spans="2:23" x14ac:dyDescent="0.25">
      <c r="B858" s="58" t="s">
        <v>120</v>
      </c>
      <c r="C858" s="79" t="s">
        <v>144</v>
      </c>
      <c r="D858" s="58" t="s">
        <v>51</v>
      </c>
      <c r="E858" s="58" t="s">
        <v>172</v>
      </c>
      <c r="F858" s="80">
        <v>52.12</v>
      </c>
      <c r="G858" s="81">
        <v>50750</v>
      </c>
      <c r="H858" s="81">
        <v>52.06</v>
      </c>
      <c r="I858" s="81">
        <v>1</v>
      </c>
      <c r="J858" s="81">
        <v>-70.4089512015141</v>
      </c>
      <c r="K858" s="81">
        <v>3.7676395110658602E-2</v>
      </c>
      <c r="L858" s="81">
        <v>-123.63779952621201</v>
      </c>
      <c r="M858" s="81">
        <v>0.116175921584797</v>
      </c>
      <c r="N858" s="81">
        <v>53.228848324698099</v>
      </c>
      <c r="O858" s="81">
        <v>-7.8499526474138506E-2</v>
      </c>
      <c r="P858" s="81">
        <v>21.1779239390297</v>
      </c>
      <c r="Q858" s="81">
        <v>21.177923939029601</v>
      </c>
      <c r="R858" s="81">
        <v>0</v>
      </c>
      <c r="S858" s="81">
        <v>3.40863391399168E-3</v>
      </c>
      <c r="T858" s="81" t="s">
        <v>141</v>
      </c>
      <c r="U858" s="115">
        <v>-0.89530943455624601</v>
      </c>
      <c r="V858" s="115">
        <v>-0.64116399277430403</v>
      </c>
      <c r="W858" s="111">
        <v>-0.25415202778439</v>
      </c>
    </row>
    <row r="859" spans="2:23" x14ac:dyDescent="0.25">
      <c r="B859" s="58" t="s">
        <v>120</v>
      </c>
      <c r="C859" s="79" t="s">
        <v>144</v>
      </c>
      <c r="D859" s="58" t="s">
        <v>51</v>
      </c>
      <c r="E859" s="58" t="s">
        <v>172</v>
      </c>
      <c r="F859" s="80">
        <v>52.12</v>
      </c>
      <c r="G859" s="81">
        <v>50950</v>
      </c>
      <c r="H859" s="81">
        <v>52.23</v>
      </c>
      <c r="I859" s="81">
        <v>1</v>
      </c>
      <c r="J859" s="81">
        <v>105.832635081981</v>
      </c>
      <c r="K859" s="81">
        <v>9.8564810505882297E-2</v>
      </c>
      <c r="L859" s="81">
        <v>158.96032832676201</v>
      </c>
      <c r="M859" s="81">
        <v>0.22236179663941799</v>
      </c>
      <c r="N859" s="81">
        <v>-53.127693244781497</v>
      </c>
      <c r="O859" s="81">
        <v>-0.123796986133536</v>
      </c>
      <c r="P859" s="81">
        <v>-21.1779239390298</v>
      </c>
      <c r="Q859" s="81">
        <v>-21.1779239390297</v>
      </c>
      <c r="R859" s="81">
        <v>0</v>
      </c>
      <c r="S859" s="81">
        <v>3.9468392688325098E-3</v>
      </c>
      <c r="T859" s="81" t="s">
        <v>160</v>
      </c>
      <c r="U859" s="115">
        <v>-0.61506149459130299</v>
      </c>
      <c r="V859" s="115">
        <v>-0.44046814258061501</v>
      </c>
      <c r="W859" s="111">
        <v>-0.174597876476032</v>
      </c>
    </row>
    <row r="860" spans="2:23" x14ac:dyDescent="0.25">
      <c r="B860" s="58" t="s">
        <v>120</v>
      </c>
      <c r="C860" s="79" t="s">
        <v>144</v>
      </c>
      <c r="D860" s="58" t="s">
        <v>51</v>
      </c>
      <c r="E860" s="58" t="s">
        <v>173</v>
      </c>
      <c r="F860" s="80">
        <v>51.81</v>
      </c>
      <c r="G860" s="81">
        <v>51300</v>
      </c>
      <c r="H860" s="81">
        <v>51.8</v>
      </c>
      <c r="I860" s="81">
        <v>1</v>
      </c>
      <c r="J860" s="81">
        <v>-5.1934941446543199</v>
      </c>
      <c r="K860" s="81">
        <v>4.12947159701854E-4</v>
      </c>
      <c r="L860" s="81">
        <v>-5.1934932037674102</v>
      </c>
      <c r="M860" s="81">
        <v>4.1294701007752398E-4</v>
      </c>
      <c r="N860" s="81">
        <v>-9.4088690658100002E-7</v>
      </c>
      <c r="O860" s="81">
        <v>1.4962433E-10</v>
      </c>
      <c r="P860" s="81">
        <v>-1.5376099999999999E-13</v>
      </c>
      <c r="Q860" s="81">
        <v>-1.5376200000000001E-13</v>
      </c>
      <c r="R860" s="81">
        <v>0</v>
      </c>
      <c r="S860" s="81">
        <v>0</v>
      </c>
      <c r="T860" s="81" t="s">
        <v>160</v>
      </c>
      <c r="U860" s="115">
        <v>-1.657580653E-9</v>
      </c>
      <c r="V860" s="115">
        <v>0</v>
      </c>
      <c r="W860" s="111">
        <v>-1.6576236080499999E-9</v>
      </c>
    </row>
    <row r="861" spans="2:23" x14ac:dyDescent="0.25">
      <c r="B861" s="58" t="s">
        <v>120</v>
      </c>
      <c r="C861" s="79" t="s">
        <v>144</v>
      </c>
      <c r="D861" s="58" t="s">
        <v>51</v>
      </c>
      <c r="E861" s="58" t="s">
        <v>174</v>
      </c>
      <c r="F861" s="80">
        <v>52.74</v>
      </c>
      <c r="G861" s="81">
        <v>54750</v>
      </c>
      <c r="H861" s="81">
        <v>53.36</v>
      </c>
      <c r="I861" s="81">
        <v>1</v>
      </c>
      <c r="J861" s="81">
        <v>61.323532431121599</v>
      </c>
      <c r="K861" s="81">
        <v>0.39971158369471799</v>
      </c>
      <c r="L861" s="81">
        <v>95.891940656793494</v>
      </c>
      <c r="M861" s="81">
        <v>0.97736464063220496</v>
      </c>
      <c r="N861" s="81">
        <v>-34.568408225671902</v>
      </c>
      <c r="O861" s="81">
        <v>-0.57765305693748803</v>
      </c>
      <c r="P861" s="81">
        <v>-14.2258373365956</v>
      </c>
      <c r="Q861" s="81">
        <v>-14.2258373365956</v>
      </c>
      <c r="R861" s="81">
        <v>0</v>
      </c>
      <c r="S861" s="81">
        <v>2.1510380070190401E-2</v>
      </c>
      <c r="T861" s="81" t="s">
        <v>141</v>
      </c>
      <c r="U861" s="115">
        <v>-9.2120815706171904</v>
      </c>
      <c r="V861" s="115">
        <v>-6.5971101985616798</v>
      </c>
      <c r="W861" s="111">
        <v>-2.61503913722076</v>
      </c>
    </row>
    <row r="862" spans="2:23" x14ac:dyDescent="0.25">
      <c r="B862" s="58" t="s">
        <v>120</v>
      </c>
      <c r="C862" s="79" t="s">
        <v>144</v>
      </c>
      <c r="D862" s="58" t="s">
        <v>51</v>
      </c>
      <c r="E862" s="58" t="s">
        <v>175</v>
      </c>
      <c r="F862" s="80">
        <v>52.23</v>
      </c>
      <c r="G862" s="81">
        <v>53150</v>
      </c>
      <c r="H862" s="81">
        <v>53.1</v>
      </c>
      <c r="I862" s="81">
        <v>1</v>
      </c>
      <c r="J862" s="81">
        <v>178.83420446629299</v>
      </c>
      <c r="K862" s="81">
        <v>1.40719359823204</v>
      </c>
      <c r="L862" s="81">
        <v>178.59646277448101</v>
      </c>
      <c r="M862" s="81">
        <v>1.4034546466844999</v>
      </c>
      <c r="N862" s="81">
        <v>0.237741691811344</v>
      </c>
      <c r="O862" s="81">
        <v>3.7389515475433699E-3</v>
      </c>
      <c r="P862" s="81">
        <v>-1.83595120687656</v>
      </c>
      <c r="Q862" s="81">
        <v>-1.83595120687655</v>
      </c>
      <c r="R862" s="81">
        <v>0</v>
      </c>
      <c r="S862" s="81">
        <v>1.4831154069738599E-4</v>
      </c>
      <c r="T862" s="81" t="s">
        <v>160</v>
      </c>
      <c r="U862" s="115">
        <v>-9.9233886244988207E-3</v>
      </c>
      <c r="V862" s="115">
        <v>-7.1065033236115804E-3</v>
      </c>
      <c r="W862" s="111">
        <v>-2.8169582985115801E-3</v>
      </c>
    </row>
    <row r="863" spans="2:23" x14ac:dyDescent="0.25">
      <c r="B863" s="58" t="s">
        <v>120</v>
      </c>
      <c r="C863" s="79" t="s">
        <v>144</v>
      </c>
      <c r="D863" s="58" t="s">
        <v>51</v>
      </c>
      <c r="E863" s="58" t="s">
        <v>175</v>
      </c>
      <c r="F863" s="80">
        <v>52.23</v>
      </c>
      <c r="G863" s="81">
        <v>54500</v>
      </c>
      <c r="H863" s="81">
        <v>52</v>
      </c>
      <c r="I863" s="81">
        <v>1</v>
      </c>
      <c r="J863" s="81">
        <v>-39.014684002737603</v>
      </c>
      <c r="K863" s="81">
        <v>8.4281200090939298E-2</v>
      </c>
      <c r="L863" s="81">
        <v>14.3271717829907</v>
      </c>
      <c r="M863" s="81">
        <v>1.13656809264436E-2</v>
      </c>
      <c r="N863" s="81">
        <v>-53.341855785728299</v>
      </c>
      <c r="O863" s="81">
        <v>7.2915519164495596E-2</v>
      </c>
      <c r="P863" s="81">
        <v>-19.341972732153</v>
      </c>
      <c r="Q863" s="81">
        <v>-19.341972732153</v>
      </c>
      <c r="R863" s="81">
        <v>0</v>
      </c>
      <c r="S863" s="81">
        <v>2.0714576410817798E-2</v>
      </c>
      <c r="T863" s="81" t="s">
        <v>160</v>
      </c>
      <c r="U863" s="115">
        <v>-8.4686345494596509</v>
      </c>
      <c r="V863" s="115">
        <v>-6.0647004616556996</v>
      </c>
      <c r="W863" s="111">
        <v>-2.4039963840846799</v>
      </c>
    </row>
    <row r="864" spans="2:23" x14ac:dyDescent="0.25">
      <c r="B864" s="58" t="s">
        <v>120</v>
      </c>
      <c r="C864" s="79" t="s">
        <v>144</v>
      </c>
      <c r="D864" s="58" t="s">
        <v>51</v>
      </c>
      <c r="E864" s="58" t="s">
        <v>176</v>
      </c>
      <c r="F864" s="80">
        <v>51.99</v>
      </c>
      <c r="G864" s="81">
        <v>51250</v>
      </c>
      <c r="H864" s="81">
        <v>51.99</v>
      </c>
      <c r="I864" s="81">
        <v>1</v>
      </c>
      <c r="J864" s="81">
        <v>0</v>
      </c>
      <c r="K864" s="81">
        <v>0</v>
      </c>
      <c r="L864" s="81">
        <v>0</v>
      </c>
      <c r="M864" s="81">
        <v>0</v>
      </c>
      <c r="N864" s="81">
        <v>0</v>
      </c>
      <c r="O864" s="81">
        <v>0</v>
      </c>
      <c r="P864" s="81">
        <v>0</v>
      </c>
      <c r="Q864" s="81">
        <v>0</v>
      </c>
      <c r="R864" s="81">
        <v>0</v>
      </c>
      <c r="S864" s="81">
        <v>0</v>
      </c>
      <c r="T864" s="81" t="s">
        <v>141</v>
      </c>
      <c r="U864" s="115">
        <v>0</v>
      </c>
      <c r="V864" s="115">
        <v>0</v>
      </c>
      <c r="W864" s="111">
        <v>0</v>
      </c>
    </row>
    <row r="865" spans="2:23" x14ac:dyDescent="0.25">
      <c r="B865" s="58" t="s">
        <v>120</v>
      </c>
      <c r="C865" s="79" t="s">
        <v>144</v>
      </c>
      <c r="D865" s="58" t="s">
        <v>51</v>
      </c>
      <c r="E865" s="58" t="s">
        <v>178</v>
      </c>
      <c r="F865" s="80">
        <v>53.42</v>
      </c>
      <c r="G865" s="81">
        <v>53050</v>
      </c>
      <c r="H865" s="81">
        <v>53.3</v>
      </c>
      <c r="I865" s="81">
        <v>1</v>
      </c>
      <c r="J865" s="81">
        <v>-121.270778338851</v>
      </c>
      <c r="K865" s="81">
        <v>0.13824205578175999</v>
      </c>
      <c r="L865" s="81">
        <v>-114.446802134032</v>
      </c>
      <c r="M865" s="81">
        <v>0.123121862875838</v>
      </c>
      <c r="N865" s="81">
        <v>-6.8239762048193198</v>
      </c>
      <c r="O865" s="81">
        <v>1.51201929059226E-2</v>
      </c>
      <c r="P865" s="81">
        <v>-2.9479058310177901</v>
      </c>
      <c r="Q865" s="81">
        <v>-2.9479058310177901</v>
      </c>
      <c r="R865" s="81">
        <v>0</v>
      </c>
      <c r="S865" s="81">
        <v>8.1687398612357998E-5</v>
      </c>
      <c r="T865" s="81" t="s">
        <v>160</v>
      </c>
      <c r="U865" s="115">
        <v>-1.20636511183193E-2</v>
      </c>
      <c r="V865" s="115">
        <v>-8.6392239598050407E-3</v>
      </c>
      <c r="W865" s="111">
        <v>-3.42451590016353E-3</v>
      </c>
    </row>
    <row r="866" spans="2:23" x14ac:dyDescent="0.25">
      <c r="B866" s="58" t="s">
        <v>120</v>
      </c>
      <c r="C866" s="79" t="s">
        <v>144</v>
      </c>
      <c r="D866" s="58" t="s">
        <v>51</v>
      </c>
      <c r="E866" s="58" t="s">
        <v>178</v>
      </c>
      <c r="F866" s="80">
        <v>53.42</v>
      </c>
      <c r="G866" s="81">
        <v>53050</v>
      </c>
      <c r="H866" s="81">
        <v>53.3</v>
      </c>
      <c r="I866" s="81">
        <v>2</v>
      </c>
      <c r="J866" s="81">
        <v>-107.67825677372601</v>
      </c>
      <c r="K866" s="81">
        <v>9.8554159345541806E-2</v>
      </c>
      <c r="L866" s="81">
        <v>-101.61913954808</v>
      </c>
      <c r="M866" s="81">
        <v>8.7774820941183801E-2</v>
      </c>
      <c r="N866" s="81">
        <v>-6.0591172256456298</v>
      </c>
      <c r="O866" s="81">
        <v>1.0779338404358E-2</v>
      </c>
      <c r="P866" s="81">
        <v>-2.6174925679966798</v>
      </c>
      <c r="Q866" s="81">
        <v>-2.6174925679966701</v>
      </c>
      <c r="R866" s="81">
        <v>0</v>
      </c>
      <c r="S866" s="81">
        <v>5.8235772419902E-5</v>
      </c>
      <c r="T866" s="81" t="s">
        <v>141</v>
      </c>
      <c r="U866" s="115">
        <v>-0.15190856982095899</v>
      </c>
      <c r="V866" s="115">
        <v>-0.10878731017876</v>
      </c>
      <c r="W866" s="111">
        <v>-4.3122377099666397E-2</v>
      </c>
    </row>
    <row r="867" spans="2:23" x14ac:dyDescent="0.25">
      <c r="B867" s="58" t="s">
        <v>120</v>
      </c>
      <c r="C867" s="79" t="s">
        <v>144</v>
      </c>
      <c r="D867" s="58" t="s">
        <v>51</v>
      </c>
      <c r="E867" s="58" t="s">
        <v>178</v>
      </c>
      <c r="F867" s="80">
        <v>53.42</v>
      </c>
      <c r="G867" s="81">
        <v>53100</v>
      </c>
      <c r="H867" s="81">
        <v>53.42</v>
      </c>
      <c r="I867" s="81">
        <v>1</v>
      </c>
      <c r="J867" s="81">
        <v>0</v>
      </c>
      <c r="K867" s="81">
        <v>0</v>
      </c>
      <c r="L867" s="81">
        <v>0</v>
      </c>
      <c r="M867" s="81">
        <v>0</v>
      </c>
      <c r="N867" s="81">
        <v>0</v>
      </c>
      <c r="O867" s="81">
        <v>0</v>
      </c>
      <c r="P867" s="81">
        <v>0</v>
      </c>
      <c r="Q867" s="81">
        <v>0</v>
      </c>
      <c r="R867" s="81">
        <v>0</v>
      </c>
      <c r="S867" s="81">
        <v>0</v>
      </c>
      <c r="T867" s="81" t="s">
        <v>141</v>
      </c>
      <c r="U867" s="115">
        <v>0</v>
      </c>
      <c r="V867" s="115">
        <v>0</v>
      </c>
      <c r="W867" s="111">
        <v>0</v>
      </c>
    </row>
    <row r="868" spans="2:23" x14ac:dyDescent="0.25">
      <c r="B868" s="58" t="s">
        <v>120</v>
      </c>
      <c r="C868" s="79" t="s">
        <v>144</v>
      </c>
      <c r="D868" s="58" t="s">
        <v>51</v>
      </c>
      <c r="E868" s="58" t="s">
        <v>178</v>
      </c>
      <c r="F868" s="80">
        <v>53.42</v>
      </c>
      <c r="G868" s="81">
        <v>53100</v>
      </c>
      <c r="H868" s="81">
        <v>53.42</v>
      </c>
      <c r="I868" s="81">
        <v>2</v>
      </c>
      <c r="J868" s="81">
        <v>0</v>
      </c>
      <c r="K868" s="81">
        <v>0</v>
      </c>
      <c r="L868" s="81">
        <v>0</v>
      </c>
      <c r="M868" s="81">
        <v>0</v>
      </c>
      <c r="N868" s="81">
        <v>0</v>
      </c>
      <c r="O868" s="81">
        <v>0</v>
      </c>
      <c r="P868" s="81">
        <v>0</v>
      </c>
      <c r="Q868" s="81">
        <v>0</v>
      </c>
      <c r="R868" s="81">
        <v>0</v>
      </c>
      <c r="S868" s="81">
        <v>0</v>
      </c>
      <c r="T868" s="81" t="s">
        <v>141</v>
      </c>
      <c r="U868" s="115">
        <v>0</v>
      </c>
      <c r="V868" s="115">
        <v>0</v>
      </c>
      <c r="W868" s="111">
        <v>0</v>
      </c>
    </row>
    <row r="869" spans="2:23" x14ac:dyDescent="0.25">
      <c r="B869" s="58" t="s">
        <v>120</v>
      </c>
      <c r="C869" s="79" t="s">
        <v>144</v>
      </c>
      <c r="D869" s="58" t="s">
        <v>51</v>
      </c>
      <c r="E869" s="58" t="s">
        <v>179</v>
      </c>
      <c r="F869" s="80">
        <v>53.44</v>
      </c>
      <c r="G869" s="81">
        <v>53000</v>
      </c>
      <c r="H869" s="81">
        <v>53.42</v>
      </c>
      <c r="I869" s="81">
        <v>1</v>
      </c>
      <c r="J869" s="81">
        <v>-30.233963065564399</v>
      </c>
      <c r="K869" s="81">
        <v>0</v>
      </c>
      <c r="L869" s="81">
        <v>-35.943711059018099</v>
      </c>
      <c r="M869" s="81">
        <v>0</v>
      </c>
      <c r="N869" s="81">
        <v>5.7097479934536501</v>
      </c>
      <c r="O869" s="81">
        <v>0</v>
      </c>
      <c r="P869" s="81">
        <v>2.31799366624394</v>
      </c>
      <c r="Q869" s="81">
        <v>2.3179936662439302</v>
      </c>
      <c r="R869" s="81">
        <v>0</v>
      </c>
      <c r="S869" s="81">
        <v>0</v>
      </c>
      <c r="T869" s="81" t="s">
        <v>160</v>
      </c>
      <c r="U869" s="115">
        <v>0.11419495986905</v>
      </c>
      <c r="V869" s="115">
        <v>-8.1779207945721494E-2</v>
      </c>
      <c r="W869" s="111">
        <v>0.19596908928044801</v>
      </c>
    </row>
    <row r="870" spans="2:23" x14ac:dyDescent="0.25">
      <c r="B870" s="58" t="s">
        <v>120</v>
      </c>
      <c r="C870" s="79" t="s">
        <v>144</v>
      </c>
      <c r="D870" s="58" t="s">
        <v>51</v>
      </c>
      <c r="E870" s="58" t="s">
        <v>179</v>
      </c>
      <c r="F870" s="80">
        <v>53.44</v>
      </c>
      <c r="G870" s="81">
        <v>53000</v>
      </c>
      <c r="H870" s="81">
        <v>53.42</v>
      </c>
      <c r="I870" s="81">
        <v>2</v>
      </c>
      <c r="J870" s="81">
        <v>-26.706667374581901</v>
      </c>
      <c r="K870" s="81">
        <v>0</v>
      </c>
      <c r="L870" s="81">
        <v>-31.750278102132601</v>
      </c>
      <c r="M870" s="81">
        <v>0</v>
      </c>
      <c r="N870" s="81">
        <v>5.0436107275506998</v>
      </c>
      <c r="O870" s="81">
        <v>0</v>
      </c>
      <c r="P870" s="81">
        <v>2.0475610718488002</v>
      </c>
      <c r="Q870" s="81">
        <v>2.04756107184879</v>
      </c>
      <c r="R870" s="81">
        <v>0</v>
      </c>
      <c r="S870" s="81">
        <v>0</v>
      </c>
      <c r="T870" s="81" t="s">
        <v>160</v>
      </c>
      <c r="U870" s="115">
        <v>0.100872214550993</v>
      </c>
      <c r="V870" s="115">
        <v>-7.2238300352053697E-2</v>
      </c>
      <c r="W870" s="111">
        <v>0.173106028864395</v>
      </c>
    </row>
    <row r="871" spans="2:23" x14ac:dyDescent="0.25">
      <c r="B871" s="58" t="s">
        <v>120</v>
      </c>
      <c r="C871" s="79" t="s">
        <v>144</v>
      </c>
      <c r="D871" s="58" t="s">
        <v>51</v>
      </c>
      <c r="E871" s="58" t="s">
        <v>179</v>
      </c>
      <c r="F871" s="80">
        <v>53.44</v>
      </c>
      <c r="G871" s="81">
        <v>53000</v>
      </c>
      <c r="H871" s="81">
        <v>53.42</v>
      </c>
      <c r="I871" s="81">
        <v>3</v>
      </c>
      <c r="J871" s="81">
        <v>-26.706667374581901</v>
      </c>
      <c r="K871" s="81">
        <v>0</v>
      </c>
      <c r="L871" s="81">
        <v>-31.750278102132601</v>
      </c>
      <c r="M871" s="81">
        <v>0</v>
      </c>
      <c r="N871" s="81">
        <v>5.0436107275506998</v>
      </c>
      <c r="O871" s="81">
        <v>0</v>
      </c>
      <c r="P871" s="81">
        <v>2.0475610718488002</v>
      </c>
      <c r="Q871" s="81">
        <v>2.04756107184879</v>
      </c>
      <c r="R871" s="81">
        <v>0</v>
      </c>
      <c r="S871" s="81">
        <v>0</v>
      </c>
      <c r="T871" s="81" t="s">
        <v>160</v>
      </c>
      <c r="U871" s="115">
        <v>0.100872214550993</v>
      </c>
      <c r="V871" s="115">
        <v>-7.2238300352053697E-2</v>
      </c>
      <c r="W871" s="111">
        <v>0.173106028864395</v>
      </c>
    </row>
    <row r="872" spans="2:23" x14ac:dyDescent="0.25">
      <c r="B872" s="58" t="s">
        <v>120</v>
      </c>
      <c r="C872" s="79" t="s">
        <v>144</v>
      </c>
      <c r="D872" s="58" t="s">
        <v>51</v>
      </c>
      <c r="E872" s="58" t="s">
        <v>179</v>
      </c>
      <c r="F872" s="80">
        <v>53.44</v>
      </c>
      <c r="G872" s="81">
        <v>53000</v>
      </c>
      <c r="H872" s="81">
        <v>53.42</v>
      </c>
      <c r="I872" s="81">
        <v>4</v>
      </c>
      <c r="J872" s="81">
        <v>-29.3121958989314</v>
      </c>
      <c r="K872" s="81">
        <v>0</v>
      </c>
      <c r="L872" s="81">
        <v>-34.847866209657802</v>
      </c>
      <c r="M872" s="81">
        <v>0</v>
      </c>
      <c r="N872" s="81">
        <v>5.5356703107264202</v>
      </c>
      <c r="O872" s="81">
        <v>0</v>
      </c>
      <c r="P872" s="81">
        <v>2.2473231276389201</v>
      </c>
      <c r="Q872" s="81">
        <v>2.2473231276389201</v>
      </c>
      <c r="R872" s="81">
        <v>0</v>
      </c>
      <c r="S872" s="81">
        <v>0</v>
      </c>
      <c r="T872" s="81" t="s">
        <v>160</v>
      </c>
      <c r="U872" s="115">
        <v>0.110713406214506</v>
      </c>
      <c r="V872" s="115">
        <v>-7.9285939410791303E-2</v>
      </c>
      <c r="W872" s="111">
        <v>0.18999442192433799</v>
      </c>
    </row>
    <row r="873" spans="2:23" x14ac:dyDescent="0.25">
      <c r="B873" s="58" t="s">
        <v>120</v>
      </c>
      <c r="C873" s="79" t="s">
        <v>144</v>
      </c>
      <c r="D873" s="58" t="s">
        <v>51</v>
      </c>
      <c r="E873" s="58" t="s">
        <v>179</v>
      </c>
      <c r="F873" s="80">
        <v>53.44</v>
      </c>
      <c r="G873" s="81">
        <v>53204</v>
      </c>
      <c r="H873" s="81">
        <v>53.63</v>
      </c>
      <c r="I873" s="81">
        <v>1</v>
      </c>
      <c r="J873" s="81">
        <v>23.870161383492398</v>
      </c>
      <c r="K873" s="81">
        <v>7.2818472451773794E-2</v>
      </c>
      <c r="L873" s="81">
        <v>18.456428867159801</v>
      </c>
      <c r="M873" s="81">
        <v>4.3533762162345897E-2</v>
      </c>
      <c r="N873" s="81">
        <v>5.4137325163326597</v>
      </c>
      <c r="O873" s="81">
        <v>2.92847102894279E-2</v>
      </c>
      <c r="P873" s="81">
        <v>2.2237686188213202</v>
      </c>
      <c r="Q873" s="81">
        <v>2.2237686188213202</v>
      </c>
      <c r="R873" s="81">
        <v>0</v>
      </c>
      <c r="S873" s="81">
        <v>6.3198976999296404E-4</v>
      </c>
      <c r="T873" s="81" t="s">
        <v>160</v>
      </c>
      <c r="U873" s="115">
        <v>0.53914778724128798</v>
      </c>
      <c r="V873" s="115">
        <v>-0.386103546573694</v>
      </c>
      <c r="W873" s="111">
        <v>0.92522735656987598</v>
      </c>
    </row>
    <row r="874" spans="2:23" x14ac:dyDescent="0.25">
      <c r="B874" s="58" t="s">
        <v>120</v>
      </c>
      <c r="C874" s="79" t="s">
        <v>144</v>
      </c>
      <c r="D874" s="58" t="s">
        <v>51</v>
      </c>
      <c r="E874" s="58" t="s">
        <v>179</v>
      </c>
      <c r="F874" s="80">
        <v>53.44</v>
      </c>
      <c r="G874" s="81">
        <v>53304</v>
      </c>
      <c r="H874" s="81">
        <v>53.74</v>
      </c>
      <c r="I874" s="81">
        <v>1</v>
      </c>
      <c r="J874" s="81">
        <v>36.940918370089001</v>
      </c>
      <c r="K874" s="81">
        <v>0.12650133541737099</v>
      </c>
      <c r="L874" s="81">
        <v>33.477093197609399</v>
      </c>
      <c r="M874" s="81">
        <v>0.103890351782724</v>
      </c>
      <c r="N874" s="81">
        <v>3.4638251724796199</v>
      </c>
      <c r="O874" s="81">
        <v>2.26109836346471E-2</v>
      </c>
      <c r="P874" s="81">
        <v>1.4206608678957</v>
      </c>
      <c r="Q874" s="81">
        <v>1.4206608678957</v>
      </c>
      <c r="R874" s="81">
        <v>0</v>
      </c>
      <c r="S874" s="81">
        <v>1.87094305855555E-4</v>
      </c>
      <c r="T874" s="81" t="s">
        <v>160</v>
      </c>
      <c r="U874" s="115">
        <v>0.17257506123683999</v>
      </c>
      <c r="V874" s="115">
        <v>-0.123587344269107</v>
      </c>
      <c r="W874" s="111">
        <v>0.296154730663092</v>
      </c>
    </row>
    <row r="875" spans="2:23" x14ac:dyDescent="0.25">
      <c r="B875" s="58" t="s">
        <v>120</v>
      </c>
      <c r="C875" s="79" t="s">
        <v>144</v>
      </c>
      <c r="D875" s="58" t="s">
        <v>51</v>
      </c>
      <c r="E875" s="58" t="s">
        <v>179</v>
      </c>
      <c r="F875" s="80">
        <v>53.44</v>
      </c>
      <c r="G875" s="81">
        <v>53354</v>
      </c>
      <c r="H875" s="81">
        <v>53.52</v>
      </c>
      <c r="I875" s="81">
        <v>1</v>
      </c>
      <c r="J875" s="81">
        <v>32.488738688812397</v>
      </c>
      <c r="K875" s="81">
        <v>2.2165880973388698E-2</v>
      </c>
      <c r="L875" s="81">
        <v>41.970126526605803</v>
      </c>
      <c r="M875" s="81">
        <v>3.6991321933845203E-2</v>
      </c>
      <c r="N875" s="81">
        <v>-9.4813878377933207</v>
      </c>
      <c r="O875" s="81">
        <v>-1.48254409604565E-2</v>
      </c>
      <c r="P875" s="81">
        <v>-3.8784805202974302</v>
      </c>
      <c r="Q875" s="81">
        <v>-3.8784805202974302</v>
      </c>
      <c r="R875" s="81">
        <v>0</v>
      </c>
      <c r="S875" s="81">
        <v>3.1589483407285901E-4</v>
      </c>
      <c r="T875" s="81" t="s">
        <v>141</v>
      </c>
      <c r="U875" s="115">
        <v>-3.4353555541698097E-2</v>
      </c>
      <c r="V875" s="115">
        <v>-2.46018437726238E-2</v>
      </c>
      <c r="W875" s="111">
        <v>-9.7519644779056093E-3</v>
      </c>
    </row>
    <row r="876" spans="2:23" x14ac:dyDescent="0.25">
      <c r="B876" s="58" t="s">
        <v>120</v>
      </c>
      <c r="C876" s="79" t="s">
        <v>144</v>
      </c>
      <c r="D876" s="58" t="s">
        <v>51</v>
      </c>
      <c r="E876" s="58" t="s">
        <v>179</v>
      </c>
      <c r="F876" s="80">
        <v>53.44</v>
      </c>
      <c r="G876" s="81">
        <v>53454</v>
      </c>
      <c r="H876" s="81">
        <v>53.61</v>
      </c>
      <c r="I876" s="81">
        <v>1</v>
      </c>
      <c r="J876" s="81">
        <v>27.107698098153001</v>
      </c>
      <c r="K876" s="81">
        <v>5.0115221599517298E-2</v>
      </c>
      <c r="L876" s="81">
        <v>36.299264478051398</v>
      </c>
      <c r="M876" s="81">
        <v>8.9862816232361295E-2</v>
      </c>
      <c r="N876" s="81">
        <v>-9.1915663798984895</v>
      </c>
      <c r="O876" s="81">
        <v>-3.9747594632844101E-2</v>
      </c>
      <c r="P876" s="81">
        <v>-3.7629197832273902</v>
      </c>
      <c r="Q876" s="81">
        <v>-3.7629197832273902</v>
      </c>
      <c r="R876" s="81">
        <v>0</v>
      </c>
      <c r="S876" s="81">
        <v>9.65682353119278E-4</v>
      </c>
      <c r="T876" s="81" t="s">
        <v>141</v>
      </c>
      <c r="U876" s="115">
        <v>-0.56492371814022002</v>
      </c>
      <c r="V876" s="115">
        <v>-0.404562638072965</v>
      </c>
      <c r="W876" s="111">
        <v>-0.16036523571316599</v>
      </c>
    </row>
    <row r="877" spans="2:23" x14ac:dyDescent="0.25">
      <c r="B877" s="58" t="s">
        <v>120</v>
      </c>
      <c r="C877" s="79" t="s">
        <v>144</v>
      </c>
      <c r="D877" s="58" t="s">
        <v>51</v>
      </c>
      <c r="E877" s="58" t="s">
        <v>179</v>
      </c>
      <c r="F877" s="80">
        <v>53.44</v>
      </c>
      <c r="G877" s="81">
        <v>53604</v>
      </c>
      <c r="H877" s="81">
        <v>53.58</v>
      </c>
      <c r="I877" s="81">
        <v>1</v>
      </c>
      <c r="J877" s="81">
        <v>21.400942248304698</v>
      </c>
      <c r="K877" s="81">
        <v>1.9923014316514401E-2</v>
      </c>
      <c r="L877" s="81">
        <v>25.909035931098899</v>
      </c>
      <c r="M877" s="81">
        <v>2.92005992152354E-2</v>
      </c>
      <c r="N877" s="81">
        <v>-4.5080936827942004</v>
      </c>
      <c r="O877" s="81">
        <v>-9.2775848987210006E-3</v>
      </c>
      <c r="P877" s="81">
        <v>-1.82246850938654</v>
      </c>
      <c r="Q877" s="81">
        <v>-1.82246850938653</v>
      </c>
      <c r="R877" s="81">
        <v>0</v>
      </c>
      <c r="S877" s="81">
        <v>1.4448052884519301E-4</v>
      </c>
      <c r="T877" s="81" t="s">
        <v>141</v>
      </c>
      <c r="U877" s="115">
        <v>0.13468954766062899</v>
      </c>
      <c r="V877" s="115">
        <v>-9.6456135532467804E-2</v>
      </c>
      <c r="W877" s="111">
        <v>0.231139693213403</v>
      </c>
    </row>
    <row r="878" spans="2:23" x14ac:dyDescent="0.25">
      <c r="B878" s="58" t="s">
        <v>120</v>
      </c>
      <c r="C878" s="79" t="s">
        <v>144</v>
      </c>
      <c r="D878" s="58" t="s">
        <v>51</v>
      </c>
      <c r="E878" s="58" t="s">
        <v>179</v>
      </c>
      <c r="F878" s="80">
        <v>53.44</v>
      </c>
      <c r="G878" s="81">
        <v>53654</v>
      </c>
      <c r="H878" s="81">
        <v>53.36</v>
      </c>
      <c r="I878" s="81">
        <v>1</v>
      </c>
      <c r="J878" s="81">
        <v>-29.0152564058391</v>
      </c>
      <c r="K878" s="81">
        <v>4.1058736536544398E-2</v>
      </c>
      <c r="L878" s="81">
        <v>-21.9833394242184</v>
      </c>
      <c r="M878" s="81">
        <v>2.3568941940964001E-2</v>
      </c>
      <c r="N878" s="81">
        <v>-7.0319169816206601</v>
      </c>
      <c r="O878" s="81">
        <v>1.74897945955804E-2</v>
      </c>
      <c r="P878" s="81">
        <v>-2.8409996113857798</v>
      </c>
      <c r="Q878" s="81">
        <v>-2.8409996113857798</v>
      </c>
      <c r="R878" s="81">
        <v>0</v>
      </c>
      <c r="S878" s="81">
        <v>3.93636266680679E-4</v>
      </c>
      <c r="T878" s="81" t="s">
        <v>141</v>
      </c>
      <c r="U878" s="115">
        <v>0.37140167287435</v>
      </c>
      <c r="V878" s="115">
        <v>-0.26597438864385597</v>
      </c>
      <c r="W878" s="111">
        <v>0.637359544360659</v>
      </c>
    </row>
    <row r="879" spans="2:23" x14ac:dyDescent="0.25">
      <c r="B879" s="58" t="s">
        <v>120</v>
      </c>
      <c r="C879" s="79" t="s">
        <v>144</v>
      </c>
      <c r="D879" s="58" t="s">
        <v>51</v>
      </c>
      <c r="E879" s="58" t="s">
        <v>180</v>
      </c>
      <c r="F879" s="80">
        <v>53.3</v>
      </c>
      <c r="G879" s="81">
        <v>53150</v>
      </c>
      <c r="H879" s="81">
        <v>53.1</v>
      </c>
      <c r="I879" s="81">
        <v>1</v>
      </c>
      <c r="J879" s="81">
        <v>-54.1134581232484</v>
      </c>
      <c r="K879" s="81">
        <v>8.0117367337547499E-2</v>
      </c>
      <c r="L879" s="81">
        <v>-25.142469383799899</v>
      </c>
      <c r="M879" s="81">
        <v>1.7295453457331099E-2</v>
      </c>
      <c r="N879" s="81">
        <v>-28.970988739448501</v>
      </c>
      <c r="O879" s="81">
        <v>6.2821913880216407E-2</v>
      </c>
      <c r="P879" s="81">
        <v>-11.477134414230999</v>
      </c>
      <c r="Q879" s="81">
        <v>-11.477134414230999</v>
      </c>
      <c r="R879" s="81">
        <v>0</v>
      </c>
      <c r="S879" s="81">
        <v>3.6039854489532301E-3</v>
      </c>
      <c r="T879" s="81" t="s">
        <v>160</v>
      </c>
      <c r="U879" s="115">
        <v>-2.4520719294620501</v>
      </c>
      <c r="V879" s="115">
        <v>-1.75601883346948</v>
      </c>
      <c r="W879" s="111">
        <v>-0.69607113372467599</v>
      </c>
    </row>
    <row r="880" spans="2:23" x14ac:dyDescent="0.25">
      <c r="B880" s="58" t="s">
        <v>120</v>
      </c>
      <c r="C880" s="79" t="s">
        <v>144</v>
      </c>
      <c r="D880" s="58" t="s">
        <v>51</v>
      </c>
      <c r="E880" s="58" t="s">
        <v>180</v>
      </c>
      <c r="F880" s="80">
        <v>53.3</v>
      </c>
      <c r="G880" s="81">
        <v>53150</v>
      </c>
      <c r="H880" s="81">
        <v>53.1</v>
      </c>
      <c r="I880" s="81">
        <v>2</v>
      </c>
      <c r="J880" s="81">
        <v>-53.954574223157998</v>
      </c>
      <c r="K880" s="81">
        <v>7.9734921620305904E-2</v>
      </c>
      <c r="L880" s="81">
        <v>-25.068647940259801</v>
      </c>
      <c r="M880" s="81">
        <v>1.7212892430648202E-2</v>
      </c>
      <c r="N880" s="81">
        <v>-28.8859262828982</v>
      </c>
      <c r="O880" s="81">
        <v>6.2522029189657699E-2</v>
      </c>
      <c r="P880" s="81">
        <v>-11.443436108100901</v>
      </c>
      <c r="Q880" s="81">
        <v>-11.443436108100901</v>
      </c>
      <c r="R880" s="81">
        <v>0</v>
      </c>
      <c r="S880" s="81">
        <v>3.5867815786095598E-3</v>
      </c>
      <c r="T880" s="81" t="s">
        <v>160</v>
      </c>
      <c r="U880" s="115">
        <v>-2.4510133036897099</v>
      </c>
      <c r="V880" s="115">
        <v>-1.7552607126446</v>
      </c>
      <c r="W880" s="111">
        <v>-0.695770620989838</v>
      </c>
    </row>
    <row r="881" spans="2:23" x14ac:dyDescent="0.25">
      <c r="B881" s="58" t="s">
        <v>120</v>
      </c>
      <c r="C881" s="79" t="s">
        <v>144</v>
      </c>
      <c r="D881" s="58" t="s">
        <v>51</v>
      </c>
      <c r="E881" s="58" t="s">
        <v>180</v>
      </c>
      <c r="F881" s="80">
        <v>53.3</v>
      </c>
      <c r="G881" s="81">
        <v>53900</v>
      </c>
      <c r="H881" s="81">
        <v>53.13</v>
      </c>
      <c r="I881" s="81">
        <v>1</v>
      </c>
      <c r="J881" s="81">
        <v>-26.207233793817</v>
      </c>
      <c r="K881" s="81">
        <v>3.2211815936505503E-2</v>
      </c>
      <c r="L881" s="81">
        <v>-7.2755584750115601</v>
      </c>
      <c r="M881" s="81">
        <v>2.4825929276833599E-3</v>
      </c>
      <c r="N881" s="81">
        <v>-18.9316753188054</v>
      </c>
      <c r="O881" s="81">
        <v>2.9729223008822098E-2</v>
      </c>
      <c r="P881" s="81">
        <v>-8.5651724491501593</v>
      </c>
      <c r="Q881" s="81">
        <v>-8.5651724491501504</v>
      </c>
      <c r="R881" s="81">
        <v>0</v>
      </c>
      <c r="S881" s="81">
        <v>3.4406861990246302E-3</v>
      </c>
      <c r="T881" s="81" t="s">
        <v>160</v>
      </c>
      <c r="U881" s="115">
        <v>-1.63634420178235</v>
      </c>
      <c r="V881" s="115">
        <v>-1.1718462259786899</v>
      </c>
      <c r="W881" s="111">
        <v>-0.46451001294579602</v>
      </c>
    </row>
    <row r="882" spans="2:23" x14ac:dyDescent="0.25">
      <c r="B882" s="58" t="s">
        <v>120</v>
      </c>
      <c r="C882" s="79" t="s">
        <v>144</v>
      </c>
      <c r="D882" s="58" t="s">
        <v>51</v>
      </c>
      <c r="E882" s="58" t="s">
        <v>180</v>
      </c>
      <c r="F882" s="80">
        <v>53.3</v>
      </c>
      <c r="G882" s="81">
        <v>53900</v>
      </c>
      <c r="H882" s="81">
        <v>53.13</v>
      </c>
      <c r="I882" s="81">
        <v>2</v>
      </c>
      <c r="J882" s="81">
        <v>-26.235536268379199</v>
      </c>
      <c r="K882" s="81">
        <v>3.2253895603743102E-2</v>
      </c>
      <c r="L882" s="81">
        <v>-7.2834157067318399</v>
      </c>
      <c r="M882" s="81">
        <v>2.48583604457221E-3</v>
      </c>
      <c r="N882" s="81">
        <v>-18.952120561647298</v>
      </c>
      <c r="O882" s="81">
        <v>2.97680595591709E-2</v>
      </c>
      <c r="P882" s="81">
        <v>-8.5744223981248897</v>
      </c>
      <c r="Q882" s="81">
        <v>-8.5744223981248897</v>
      </c>
      <c r="R882" s="81">
        <v>0</v>
      </c>
      <c r="S882" s="81">
        <v>3.44518091396429E-3</v>
      </c>
      <c r="T882" s="81" t="s">
        <v>160</v>
      </c>
      <c r="U882" s="115">
        <v>-1.6377532060386599</v>
      </c>
      <c r="V882" s="115">
        <v>-1.1728552657139399</v>
      </c>
      <c r="W882" s="111">
        <v>-0.46490998783165799</v>
      </c>
    </row>
    <row r="883" spans="2:23" x14ac:dyDescent="0.25">
      <c r="B883" s="58" t="s">
        <v>120</v>
      </c>
      <c r="C883" s="79" t="s">
        <v>144</v>
      </c>
      <c r="D883" s="58" t="s">
        <v>51</v>
      </c>
      <c r="E883" s="58" t="s">
        <v>181</v>
      </c>
      <c r="F883" s="80">
        <v>53.1</v>
      </c>
      <c r="G883" s="81">
        <v>53550</v>
      </c>
      <c r="H883" s="81">
        <v>53</v>
      </c>
      <c r="I883" s="81">
        <v>1</v>
      </c>
      <c r="J883" s="81">
        <v>-23.945152598189299</v>
      </c>
      <c r="K883" s="81">
        <v>1.40877090805956E-2</v>
      </c>
      <c r="L883" s="81">
        <v>3.5607114534647599</v>
      </c>
      <c r="M883" s="81">
        <v>3.1151482496729899E-4</v>
      </c>
      <c r="N883" s="81">
        <v>-27.5058640516541</v>
      </c>
      <c r="O883" s="81">
        <v>1.37761942556283E-2</v>
      </c>
      <c r="P883" s="81">
        <v>-11.7424341106739</v>
      </c>
      <c r="Q883" s="81">
        <v>-11.7424341106739</v>
      </c>
      <c r="R883" s="81">
        <v>0</v>
      </c>
      <c r="S883" s="81">
        <v>3.3878285247852598E-3</v>
      </c>
      <c r="T883" s="81" t="s">
        <v>141</v>
      </c>
      <c r="U883" s="115">
        <v>-2.0197592999043601</v>
      </c>
      <c r="V883" s="115">
        <v>-1.44642386999034</v>
      </c>
      <c r="W883" s="111">
        <v>-0.57335028750311601</v>
      </c>
    </row>
    <row r="884" spans="2:23" x14ac:dyDescent="0.25">
      <c r="B884" s="58" t="s">
        <v>120</v>
      </c>
      <c r="C884" s="79" t="s">
        <v>144</v>
      </c>
      <c r="D884" s="58" t="s">
        <v>51</v>
      </c>
      <c r="E884" s="58" t="s">
        <v>181</v>
      </c>
      <c r="F884" s="80">
        <v>53.1</v>
      </c>
      <c r="G884" s="81">
        <v>54200</v>
      </c>
      <c r="H884" s="81">
        <v>53.08</v>
      </c>
      <c r="I884" s="81">
        <v>1</v>
      </c>
      <c r="J884" s="81">
        <v>-17.519127546609901</v>
      </c>
      <c r="K884" s="81">
        <v>2.02567087796294E-3</v>
      </c>
      <c r="L884" s="81">
        <v>10.457579552796901</v>
      </c>
      <c r="M884" s="81">
        <v>7.2178240268030395E-4</v>
      </c>
      <c r="N884" s="81">
        <v>-27.976707099406799</v>
      </c>
      <c r="O884" s="81">
        <v>1.3038884752826401E-3</v>
      </c>
      <c r="P884" s="81">
        <v>-11.945633022919999</v>
      </c>
      <c r="Q884" s="81">
        <v>-11.9456330229199</v>
      </c>
      <c r="R884" s="81">
        <v>0</v>
      </c>
      <c r="S884" s="81">
        <v>9.4180777890062099E-4</v>
      </c>
      <c r="T884" s="81" t="s">
        <v>141</v>
      </c>
      <c r="U884" s="115">
        <v>-0.49031070283546802</v>
      </c>
      <c r="V884" s="115">
        <v>-0.35112951544599602</v>
      </c>
      <c r="W884" s="111">
        <v>-0.13918479417318699</v>
      </c>
    </row>
    <row r="885" spans="2:23" x14ac:dyDescent="0.25">
      <c r="B885" s="58" t="s">
        <v>120</v>
      </c>
      <c r="C885" s="79" t="s">
        <v>144</v>
      </c>
      <c r="D885" s="58" t="s">
        <v>51</v>
      </c>
      <c r="E885" s="58" t="s">
        <v>182</v>
      </c>
      <c r="F885" s="80">
        <v>53.1</v>
      </c>
      <c r="G885" s="81">
        <v>53150</v>
      </c>
      <c r="H885" s="81">
        <v>53.1</v>
      </c>
      <c r="I885" s="81">
        <v>1</v>
      </c>
      <c r="J885" s="81">
        <v>-28.1974604439385</v>
      </c>
      <c r="K885" s="81">
        <v>0</v>
      </c>
      <c r="L885" s="81">
        <v>-28.9678652258808</v>
      </c>
      <c r="M885" s="81">
        <v>0</v>
      </c>
      <c r="N885" s="81">
        <v>0.77040478194236295</v>
      </c>
      <c r="O885" s="81">
        <v>0</v>
      </c>
      <c r="P885" s="81">
        <v>0.37268466354906699</v>
      </c>
      <c r="Q885" s="81">
        <v>0.37268466354906599</v>
      </c>
      <c r="R885" s="81">
        <v>0</v>
      </c>
      <c r="S885" s="81">
        <v>0</v>
      </c>
      <c r="T885" s="81" t="s">
        <v>141</v>
      </c>
      <c r="U885" s="115">
        <v>0</v>
      </c>
      <c r="V885" s="115">
        <v>0</v>
      </c>
      <c r="W885" s="111">
        <v>0</v>
      </c>
    </row>
    <row r="886" spans="2:23" x14ac:dyDescent="0.25">
      <c r="B886" s="58" t="s">
        <v>120</v>
      </c>
      <c r="C886" s="79" t="s">
        <v>144</v>
      </c>
      <c r="D886" s="58" t="s">
        <v>51</v>
      </c>
      <c r="E886" s="58" t="s">
        <v>182</v>
      </c>
      <c r="F886" s="80">
        <v>53.1</v>
      </c>
      <c r="G886" s="81">
        <v>53150</v>
      </c>
      <c r="H886" s="81">
        <v>53.1</v>
      </c>
      <c r="I886" s="81">
        <v>2</v>
      </c>
      <c r="J886" s="81">
        <v>-23.6748552123445</v>
      </c>
      <c r="K886" s="81">
        <v>0</v>
      </c>
      <c r="L886" s="81">
        <v>-24.321694373752099</v>
      </c>
      <c r="M886" s="81">
        <v>0</v>
      </c>
      <c r="N886" s="81">
        <v>0.64683916140766096</v>
      </c>
      <c r="O886" s="81">
        <v>0</v>
      </c>
      <c r="P886" s="81">
        <v>0.31290957804257602</v>
      </c>
      <c r="Q886" s="81">
        <v>0.31290957804257602</v>
      </c>
      <c r="R886" s="81">
        <v>0</v>
      </c>
      <c r="S886" s="81">
        <v>0</v>
      </c>
      <c r="T886" s="81" t="s">
        <v>141</v>
      </c>
      <c r="U886" s="115">
        <v>0</v>
      </c>
      <c r="V886" s="115">
        <v>0</v>
      </c>
      <c r="W886" s="111">
        <v>0</v>
      </c>
    </row>
    <row r="887" spans="2:23" x14ac:dyDescent="0.25">
      <c r="B887" s="58" t="s">
        <v>120</v>
      </c>
      <c r="C887" s="79" t="s">
        <v>144</v>
      </c>
      <c r="D887" s="58" t="s">
        <v>51</v>
      </c>
      <c r="E887" s="58" t="s">
        <v>182</v>
      </c>
      <c r="F887" s="80">
        <v>53.1</v>
      </c>
      <c r="G887" s="81">
        <v>53150</v>
      </c>
      <c r="H887" s="81">
        <v>53.1</v>
      </c>
      <c r="I887" s="81">
        <v>3</v>
      </c>
      <c r="J887" s="81">
        <v>-28.967356974830999</v>
      </c>
      <c r="K887" s="81">
        <v>0</v>
      </c>
      <c r="L887" s="81">
        <v>-29.758796699625002</v>
      </c>
      <c r="M887" s="81">
        <v>0</v>
      </c>
      <c r="N887" s="81">
        <v>0.79143972479397395</v>
      </c>
      <c r="O887" s="81">
        <v>0</v>
      </c>
      <c r="P887" s="81">
        <v>0.38286035402140101</v>
      </c>
      <c r="Q887" s="81">
        <v>0.38286035402140001</v>
      </c>
      <c r="R887" s="81">
        <v>0</v>
      </c>
      <c r="S887" s="81">
        <v>0</v>
      </c>
      <c r="T887" s="81" t="s">
        <v>141</v>
      </c>
      <c r="U887" s="115">
        <v>0</v>
      </c>
      <c r="V887" s="115">
        <v>0</v>
      </c>
      <c r="W887" s="111">
        <v>0</v>
      </c>
    </row>
    <row r="888" spans="2:23" x14ac:dyDescent="0.25">
      <c r="B888" s="58" t="s">
        <v>120</v>
      </c>
      <c r="C888" s="79" t="s">
        <v>144</v>
      </c>
      <c r="D888" s="58" t="s">
        <v>51</v>
      </c>
      <c r="E888" s="58" t="s">
        <v>182</v>
      </c>
      <c r="F888" s="80">
        <v>53.1</v>
      </c>
      <c r="G888" s="81">
        <v>53654</v>
      </c>
      <c r="H888" s="81">
        <v>53.36</v>
      </c>
      <c r="I888" s="81">
        <v>1</v>
      </c>
      <c r="J888" s="81">
        <v>86.333386773593602</v>
      </c>
      <c r="K888" s="81">
        <v>0.234038445294486</v>
      </c>
      <c r="L888" s="81">
        <v>80.535762026056602</v>
      </c>
      <c r="M888" s="81">
        <v>0.20366068150469299</v>
      </c>
      <c r="N888" s="81">
        <v>5.7976247475370002</v>
      </c>
      <c r="O888" s="81">
        <v>3.03777637897923E-2</v>
      </c>
      <c r="P888" s="81">
        <v>2.3317340603863101</v>
      </c>
      <c r="Q888" s="81">
        <v>2.3317340603862999</v>
      </c>
      <c r="R888" s="81">
        <v>0</v>
      </c>
      <c r="S888" s="81">
        <v>1.7072128907068E-4</v>
      </c>
      <c r="T888" s="81" t="s">
        <v>141</v>
      </c>
      <c r="U888" s="115">
        <v>0.109625932171036</v>
      </c>
      <c r="V888" s="115">
        <v>-7.8507159278651706E-2</v>
      </c>
      <c r="W888" s="111">
        <v>0.18812821611140801</v>
      </c>
    </row>
    <row r="889" spans="2:23" x14ac:dyDescent="0.25">
      <c r="B889" s="58" t="s">
        <v>120</v>
      </c>
      <c r="C889" s="79" t="s">
        <v>144</v>
      </c>
      <c r="D889" s="58" t="s">
        <v>51</v>
      </c>
      <c r="E889" s="58" t="s">
        <v>182</v>
      </c>
      <c r="F889" s="80">
        <v>53.1</v>
      </c>
      <c r="G889" s="81">
        <v>53654</v>
      </c>
      <c r="H889" s="81">
        <v>53.36</v>
      </c>
      <c r="I889" s="81">
        <v>2</v>
      </c>
      <c r="J889" s="81">
        <v>86.333386773593602</v>
      </c>
      <c r="K889" s="81">
        <v>0.234038445294486</v>
      </c>
      <c r="L889" s="81">
        <v>80.535762026056602</v>
      </c>
      <c r="M889" s="81">
        <v>0.20366068150469299</v>
      </c>
      <c r="N889" s="81">
        <v>5.7976247475370002</v>
      </c>
      <c r="O889" s="81">
        <v>3.03777637897923E-2</v>
      </c>
      <c r="P889" s="81">
        <v>2.3317340603863101</v>
      </c>
      <c r="Q889" s="81">
        <v>2.3317340603862999</v>
      </c>
      <c r="R889" s="81">
        <v>0</v>
      </c>
      <c r="S889" s="81">
        <v>1.7072128907068E-4</v>
      </c>
      <c r="T889" s="81" t="s">
        <v>141</v>
      </c>
      <c r="U889" s="115">
        <v>0.109625932171036</v>
      </c>
      <c r="V889" s="115">
        <v>-7.8507159278651706E-2</v>
      </c>
      <c r="W889" s="111">
        <v>0.18812821611140801</v>
      </c>
    </row>
    <row r="890" spans="2:23" x14ac:dyDescent="0.25">
      <c r="B890" s="58" t="s">
        <v>120</v>
      </c>
      <c r="C890" s="79" t="s">
        <v>144</v>
      </c>
      <c r="D890" s="58" t="s">
        <v>51</v>
      </c>
      <c r="E890" s="58" t="s">
        <v>182</v>
      </c>
      <c r="F890" s="80">
        <v>53.1</v>
      </c>
      <c r="G890" s="81">
        <v>53704</v>
      </c>
      <c r="H890" s="81">
        <v>53.06</v>
      </c>
      <c r="I890" s="81">
        <v>1</v>
      </c>
      <c r="J890" s="81">
        <v>-19.847464930263801</v>
      </c>
      <c r="K890" s="81">
        <v>1.6465933921806501E-2</v>
      </c>
      <c r="L890" s="81">
        <v>-13.4612762044419</v>
      </c>
      <c r="M890" s="81">
        <v>7.5744090047850402E-3</v>
      </c>
      <c r="N890" s="81">
        <v>-6.3861887258218699</v>
      </c>
      <c r="O890" s="81">
        <v>8.8915249170214601E-3</v>
      </c>
      <c r="P890" s="81">
        <v>-2.6415994648473702</v>
      </c>
      <c r="Q890" s="81">
        <v>-2.64159946484736</v>
      </c>
      <c r="R890" s="81">
        <v>0</v>
      </c>
      <c r="S890" s="81">
        <v>2.9168239522610301E-4</v>
      </c>
      <c r="T890" s="81" t="s">
        <v>141</v>
      </c>
      <c r="U890" s="115">
        <v>0.216514593562629</v>
      </c>
      <c r="V890" s="115">
        <v>-0.15505405834500899</v>
      </c>
      <c r="W890" s="111">
        <v>0.37155902296432802</v>
      </c>
    </row>
    <row r="891" spans="2:23" x14ac:dyDescent="0.25">
      <c r="B891" s="58" t="s">
        <v>120</v>
      </c>
      <c r="C891" s="79" t="s">
        <v>144</v>
      </c>
      <c r="D891" s="58" t="s">
        <v>51</v>
      </c>
      <c r="E891" s="58" t="s">
        <v>182</v>
      </c>
      <c r="F891" s="80">
        <v>53.1</v>
      </c>
      <c r="G891" s="81">
        <v>58004</v>
      </c>
      <c r="H891" s="81">
        <v>51.74</v>
      </c>
      <c r="I891" s="81">
        <v>1</v>
      </c>
      <c r="J891" s="81">
        <v>-72.782896769650705</v>
      </c>
      <c r="K891" s="81">
        <v>1.1219787431700701</v>
      </c>
      <c r="L891" s="81">
        <v>-65.219798009772802</v>
      </c>
      <c r="M891" s="81">
        <v>0.90091715070585299</v>
      </c>
      <c r="N891" s="81">
        <v>-7.5630987598778701</v>
      </c>
      <c r="O891" s="81">
        <v>0.221061592464216</v>
      </c>
      <c r="P891" s="81">
        <v>-3.09032325153873</v>
      </c>
      <c r="Q891" s="81">
        <v>-3.09032325153873</v>
      </c>
      <c r="R891" s="81">
        <v>0</v>
      </c>
      <c r="S891" s="81">
        <v>2.0227107138283901E-3</v>
      </c>
      <c r="T891" s="81" t="s">
        <v>141</v>
      </c>
      <c r="U891" s="115">
        <v>1.3022343635403</v>
      </c>
      <c r="V891" s="115">
        <v>-0.93257789075934405</v>
      </c>
      <c r="W891" s="111">
        <v>2.2347543406936499</v>
      </c>
    </row>
    <row r="892" spans="2:23" x14ac:dyDescent="0.25">
      <c r="B892" s="58" t="s">
        <v>120</v>
      </c>
      <c r="C892" s="79" t="s">
        <v>144</v>
      </c>
      <c r="D892" s="58" t="s">
        <v>51</v>
      </c>
      <c r="E892" s="58" t="s">
        <v>183</v>
      </c>
      <c r="F892" s="80">
        <v>53.28</v>
      </c>
      <c r="G892" s="81">
        <v>53050</v>
      </c>
      <c r="H892" s="81">
        <v>53.3</v>
      </c>
      <c r="I892" s="81">
        <v>1</v>
      </c>
      <c r="J892" s="81">
        <v>29.344079139000499</v>
      </c>
      <c r="K892" s="81">
        <v>2.0751907030433801E-2</v>
      </c>
      <c r="L892" s="81">
        <v>75.797401079382198</v>
      </c>
      <c r="M892" s="81">
        <v>0.13846042885036799</v>
      </c>
      <c r="N892" s="81">
        <v>-46.453321940381699</v>
      </c>
      <c r="O892" s="81">
        <v>-0.11770852181993501</v>
      </c>
      <c r="P892" s="81">
        <v>-19.286560518957302</v>
      </c>
      <c r="Q892" s="81">
        <v>-19.286560518957302</v>
      </c>
      <c r="R892" s="81">
        <v>0</v>
      </c>
      <c r="S892" s="81">
        <v>8.9645111412988299E-3</v>
      </c>
      <c r="T892" s="81" t="s">
        <v>141</v>
      </c>
      <c r="U892" s="115">
        <v>-5.34362068897686</v>
      </c>
      <c r="V892" s="115">
        <v>-3.8267631777095299</v>
      </c>
      <c r="W892" s="111">
        <v>-1.5168968195752499</v>
      </c>
    </row>
    <row r="893" spans="2:23" x14ac:dyDescent="0.25">
      <c r="B893" s="58" t="s">
        <v>120</v>
      </c>
      <c r="C893" s="79" t="s">
        <v>144</v>
      </c>
      <c r="D893" s="58" t="s">
        <v>51</v>
      </c>
      <c r="E893" s="58" t="s">
        <v>183</v>
      </c>
      <c r="F893" s="80">
        <v>53.28</v>
      </c>
      <c r="G893" s="81">
        <v>53204</v>
      </c>
      <c r="H893" s="81">
        <v>53.63</v>
      </c>
      <c r="I893" s="81">
        <v>1</v>
      </c>
      <c r="J893" s="81">
        <v>25.9561328005056</v>
      </c>
      <c r="K893" s="81">
        <v>0</v>
      </c>
      <c r="L893" s="81">
        <v>30.383650047692502</v>
      </c>
      <c r="M893" s="81">
        <v>0</v>
      </c>
      <c r="N893" s="81">
        <v>-4.42751724718691</v>
      </c>
      <c r="O893" s="81">
        <v>0</v>
      </c>
      <c r="P893" s="81">
        <v>-1.82221474335837</v>
      </c>
      <c r="Q893" s="81">
        <v>-1.82221474335837</v>
      </c>
      <c r="R893" s="81">
        <v>0</v>
      </c>
      <c r="S893" s="81">
        <v>0</v>
      </c>
      <c r="T893" s="81" t="s">
        <v>141</v>
      </c>
      <c r="U893" s="115">
        <v>1.54963103651542</v>
      </c>
      <c r="V893" s="115">
        <v>-1.1097477412283301</v>
      </c>
      <c r="W893" s="111">
        <v>2.6593098617914599</v>
      </c>
    </row>
    <row r="894" spans="2:23" x14ac:dyDescent="0.25">
      <c r="B894" s="58" t="s">
        <v>120</v>
      </c>
      <c r="C894" s="79" t="s">
        <v>144</v>
      </c>
      <c r="D894" s="58" t="s">
        <v>51</v>
      </c>
      <c r="E894" s="58" t="s">
        <v>183</v>
      </c>
      <c r="F894" s="80">
        <v>53.28</v>
      </c>
      <c r="G894" s="81">
        <v>53204</v>
      </c>
      <c r="H894" s="81">
        <v>53.63</v>
      </c>
      <c r="I894" s="81">
        <v>2</v>
      </c>
      <c r="J894" s="81">
        <v>25.9561328005056</v>
      </c>
      <c r="K894" s="81">
        <v>0</v>
      </c>
      <c r="L894" s="81">
        <v>30.383650047692502</v>
      </c>
      <c r="M894" s="81">
        <v>0</v>
      </c>
      <c r="N894" s="81">
        <v>-4.42751724718691</v>
      </c>
      <c r="O894" s="81">
        <v>0</v>
      </c>
      <c r="P894" s="81">
        <v>-1.82221474335837</v>
      </c>
      <c r="Q894" s="81">
        <v>-1.82221474335837</v>
      </c>
      <c r="R894" s="81">
        <v>0</v>
      </c>
      <c r="S894" s="81">
        <v>0</v>
      </c>
      <c r="T894" s="81" t="s">
        <v>141</v>
      </c>
      <c r="U894" s="115">
        <v>1.54963103651542</v>
      </c>
      <c r="V894" s="115">
        <v>-1.1097477412283301</v>
      </c>
      <c r="W894" s="111">
        <v>2.6593098617914599</v>
      </c>
    </row>
    <row r="895" spans="2:23" x14ac:dyDescent="0.25">
      <c r="B895" s="58" t="s">
        <v>120</v>
      </c>
      <c r="C895" s="79" t="s">
        <v>144</v>
      </c>
      <c r="D895" s="58" t="s">
        <v>51</v>
      </c>
      <c r="E895" s="58" t="s">
        <v>184</v>
      </c>
      <c r="F895" s="80">
        <v>53.63</v>
      </c>
      <c r="G895" s="81">
        <v>53254</v>
      </c>
      <c r="H895" s="81">
        <v>53.98</v>
      </c>
      <c r="I895" s="81">
        <v>1</v>
      </c>
      <c r="J895" s="81">
        <v>30.367036417912001</v>
      </c>
      <c r="K895" s="81">
        <v>9.7195337345035798E-2</v>
      </c>
      <c r="L895" s="81">
        <v>30.367036863609499</v>
      </c>
      <c r="M895" s="81">
        <v>9.7195340198111199E-2</v>
      </c>
      <c r="N895" s="81">
        <v>-4.4569752888400001E-7</v>
      </c>
      <c r="O895" s="81">
        <v>-2.8530753819999998E-9</v>
      </c>
      <c r="P895" s="81">
        <v>2.0441999999999999E-14</v>
      </c>
      <c r="Q895" s="81">
        <v>2.0441999999999999E-14</v>
      </c>
      <c r="R895" s="81">
        <v>0</v>
      </c>
      <c r="S895" s="81">
        <v>0</v>
      </c>
      <c r="T895" s="81" t="s">
        <v>141</v>
      </c>
      <c r="U895" s="115">
        <v>2.4844141649999999E-9</v>
      </c>
      <c r="V895" s="115">
        <v>0</v>
      </c>
      <c r="W895" s="111">
        <v>2.48434978313E-9</v>
      </c>
    </row>
    <row r="896" spans="2:23" x14ac:dyDescent="0.25">
      <c r="B896" s="58" t="s">
        <v>120</v>
      </c>
      <c r="C896" s="79" t="s">
        <v>144</v>
      </c>
      <c r="D896" s="58" t="s">
        <v>51</v>
      </c>
      <c r="E896" s="58" t="s">
        <v>184</v>
      </c>
      <c r="F896" s="80">
        <v>53.63</v>
      </c>
      <c r="G896" s="81">
        <v>53304</v>
      </c>
      <c r="H896" s="81">
        <v>53.74</v>
      </c>
      <c r="I896" s="81">
        <v>1</v>
      </c>
      <c r="J896" s="81">
        <v>2.7205442498763599</v>
      </c>
      <c r="K896" s="81">
        <v>8.2451161713063804E-4</v>
      </c>
      <c r="L896" s="81">
        <v>6.1747758583700403</v>
      </c>
      <c r="M896" s="81">
        <v>4.2474432587835996E-3</v>
      </c>
      <c r="N896" s="81">
        <v>-3.4542316084936799</v>
      </c>
      <c r="O896" s="81">
        <v>-3.4229316416529601E-3</v>
      </c>
      <c r="P896" s="81">
        <v>-1.4206608678956301</v>
      </c>
      <c r="Q896" s="81">
        <v>-1.4206608678956301</v>
      </c>
      <c r="R896" s="81">
        <v>0</v>
      </c>
      <c r="S896" s="81">
        <v>2.24836091394895E-4</v>
      </c>
      <c r="T896" s="81" t="s">
        <v>141</v>
      </c>
      <c r="U896" s="115">
        <v>0.19620539175216301</v>
      </c>
      <c r="V896" s="115">
        <v>-0.14050989247311499</v>
      </c>
      <c r="W896" s="111">
        <v>0.33670655848276299</v>
      </c>
    </row>
    <row r="897" spans="2:23" x14ac:dyDescent="0.25">
      <c r="B897" s="58" t="s">
        <v>120</v>
      </c>
      <c r="C897" s="79" t="s">
        <v>144</v>
      </c>
      <c r="D897" s="58" t="s">
        <v>51</v>
      </c>
      <c r="E897" s="58" t="s">
        <v>184</v>
      </c>
      <c r="F897" s="80">
        <v>53.63</v>
      </c>
      <c r="G897" s="81">
        <v>54104</v>
      </c>
      <c r="H897" s="81">
        <v>53.93</v>
      </c>
      <c r="I897" s="81">
        <v>1</v>
      </c>
      <c r="J897" s="81">
        <v>28.257044052106799</v>
      </c>
      <c r="K897" s="81">
        <v>7.9766207802414099E-2</v>
      </c>
      <c r="L897" s="81">
        <v>28.2570448615697</v>
      </c>
      <c r="M897" s="81">
        <v>7.9766212372445203E-2</v>
      </c>
      <c r="N897" s="81">
        <v>-8.0946287450699998E-7</v>
      </c>
      <c r="O897" s="81">
        <v>-4.5700310939999996E-9</v>
      </c>
      <c r="P897" s="81">
        <v>0</v>
      </c>
      <c r="Q897" s="81">
        <v>0</v>
      </c>
      <c r="R897" s="81">
        <v>0</v>
      </c>
      <c r="S897" s="81">
        <v>0</v>
      </c>
      <c r="T897" s="81" t="s">
        <v>141</v>
      </c>
      <c r="U897" s="115">
        <v>-2.937409883E-9</v>
      </c>
      <c r="V897" s="115">
        <v>0</v>
      </c>
      <c r="W897" s="111">
        <v>-2.9374860039400001E-9</v>
      </c>
    </row>
    <row r="898" spans="2:23" x14ac:dyDescent="0.25">
      <c r="B898" s="58" t="s">
        <v>120</v>
      </c>
      <c r="C898" s="79" t="s">
        <v>144</v>
      </c>
      <c r="D898" s="58" t="s">
        <v>51</v>
      </c>
      <c r="E898" s="58" t="s">
        <v>185</v>
      </c>
      <c r="F898" s="80">
        <v>53.98</v>
      </c>
      <c r="G898" s="81">
        <v>54104</v>
      </c>
      <c r="H898" s="81">
        <v>53.93</v>
      </c>
      <c r="I898" s="81">
        <v>1</v>
      </c>
      <c r="J898" s="81">
        <v>-5.1246114761942101</v>
      </c>
      <c r="K898" s="81">
        <v>2.3005199076980599E-3</v>
      </c>
      <c r="L898" s="81">
        <v>-5.1246110842875003</v>
      </c>
      <c r="M898" s="81">
        <v>2.3005195558317201E-3</v>
      </c>
      <c r="N898" s="81">
        <v>-3.9190670847500003E-7</v>
      </c>
      <c r="O898" s="81">
        <v>3.51866344E-10</v>
      </c>
      <c r="P898" s="81">
        <v>-2.0441999999999999E-14</v>
      </c>
      <c r="Q898" s="81">
        <v>-2.0441999999999999E-14</v>
      </c>
      <c r="R898" s="81">
        <v>0</v>
      </c>
      <c r="S898" s="81">
        <v>0</v>
      </c>
      <c r="T898" s="81" t="s">
        <v>141</v>
      </c>
      <c r="U898" s="115">
        <v>-6.1038685799999998E-10</v>
      </c>
      <c r="V898" s="115">
        <v>0</v>
      </c>
      <c r="W898" s="111">
        <v>-6.1040267575000001E-10</v>
      </c>
    </row>
    <row r="899" spans="2:23" x14ac:dyDescent="0.25">
      <c r="B899" s="58" t="s">
        <v>120</v>
      </c>
      <c r="C899" s="79" t="s">
        <v>144</v>
      </c>
      <c r="D899" s="58" t="s">
        <v>51</v>
      </c>
      <c r="E899" s="58" t="s">
        <v>186</v>
      </c>
      <c r="F899" s="80">
        <v>53.52</v>
      </c>
      <c r="G899" s="81">
        <v>53404</v>
      </c>
      <c r="H899" s="81">
        <v>53.58</v>
      </c>
      <c r="I899" s="81">
        <v>1</v>
      </c>
      <c r="J899" s="81">
        <v>0.51014406540232204</v>
      </c>
      <c r="K899" s="81">
        <v>2.5296005237618E-5</v>
      </c>
      <c r="L899" s="81">
        <v>9.9792904706713301</v>
      </c>
      <c r="M899" s="81">
        <v>9.6797823625686796E-3</v>
      </c>
      <c r="N899" s="81">
        <v>-9.4691464052690097</v>
      </c>
      <c r="O899" s="81">
        <v>-9.6544863573310592E-3</v>
      </c>
      <c r="P899" s="81">
        <v>-3.8784805202972601</v>
      </c>
      <c r="Q899" s="81">
        <v>-3.8784805202972601</v>
      </c>
      <c r="R899" s="81">
        <v>0</v>
      </c>
      <c r="S899" s="81">
        <v>1.4621418034228199E-3</v>
      </c>
      <c r="T899" s="81" t="s">
        <v>141</v>
      </c>
      <c r="U899" s="115">
        <v>5.1151039881016602E-2</v>
      </c>
      <c r="V899" s="115">
        <v>-3.6631139691860201E-2</v>
      </c>
      <c r="W899" s="111">
        <v>8.7779904758716998E-2</v>
      </c>
    </row>
    <row r="900" spans="2:23" x14ac:dyDescent="0.25">
      <c r="B900" s="58" t="s">
        <v>120</v>
      </c>
      <c r="C900" s="79" t="s">
        <v>144</v>
      </c>
      <c r="D900" s="58" t="s">
        <v>51</v>
      </c>
      <c r="E900" s="58" t="s">
        <v>187</v>
      </c>
      <c r="F900" s="80">
        <v>53.58</v>
      </c>
      <c r="G900" s="81">
        <v>53854</v>
      </c>
      <c r="H900" s="81">
        <v>52.15</v>
      </c>
      <c r="I900" s="81">
        <v>1</v>
      </c>
      <c r="J900" s="81">
        <v>-73.761046491356893</v>
      </c>
      <c r="K900" s="81">
        <v>1.0741558175127099</v>
      </c>
      <c r="L900" s="81">
        <v>-64.166087384027705</v>
      </c>
      <c r="M900" s="81">
        <v>0.81287592703558598</v>
      </c>
      <c r="N900" s="81">
        <v>-9.5949591073292009</v>
      </c>
      <c r="O900" s="81">
        <v>0.26127989047712102</v>
      </c>
      <c r="P900" s="81">
        <v>-3.8784805202973698</v>
      </c>
      <c r="Q900" s="81">
        <v>-3.8784805202973698</v>
      </c>
      <c r="R900" s="81">
        <v>0</v>
      </c>
      <c r="S900" s="81">
        <v>2.96986271861918E-3</v>
      </c>
      <c r="T900" s="81" t="s">
        <v>141</v>
      </c>
      <c r="U900" s="115">
        <v>9.1769886592227207E-2</v>
      </c>
      <c r="V900" s="115">
        <v>-6.5719788748881999E-2</v>
      </c>
      <c r="W900" s="111">
        <v>0.15748559410565499</v>
      </c>
    </row>
    <row r="901" spans="2:23" x14ac:dyDescent="0.25">
      <c r="B901" s="58" t="s">
        <v>120</v>
      </c>
      <c r="C901" s="79" t="s">
        <v>144</v>
      </c>
      <c r="D901" s="58" t="s">
        <v>51</v>
      </c>
      <c r="E901" s="58" t="s">
        <v>188</v>
      </c>
      <c r="F901" s="80">
        <v>53.61</v>
      </c>
      <c r="G901" s="81">
        <v>53754</v>
      </c>
      <c r="H901" s="81">
        <v>52.41</v>
      </c>
      <c r="I901" s="81">
        <v>1</v>
      </c>
      <c r="J901" s="81">
        <v>-65.556903599784604</v>
      </c>
      <c r="K901" s="81">
        <v>0.697088174275734</v>
      </c>
      <c r="L901" s="81">
        <v>-56.293670996741803</v>
      </c>
      <c r="M901" s="81">
        <v>0.51400813335374196</v>
      </c>
      <c r="N901" s="81">
        <v>-9.2632326030428498</v>
      </c>
      <c r="O901" s="81">
        <v>0.18308004092199201</v>
      </c>
      <c r="P901" s="81">
        <v>-3.7629197832273298</v>
      </c>
      <c r="Q901" s="81">
        <v>-3.7629197832273298</v>
      </c>
      <c r="R901" s="81">
        <v>0</v>
      </c>
      <c r="S901" s="81">
        <v>2.2966814908495902E-3</v>
      </c>
      <c r="T901" s="81" t="s">
        <v>141</v>
      </c>
      <c r="U901" s="115">
        <v>-1.4108061543766299</v>
      </c>
      <c r="V901" s="115">
        <v>-1.0103301406837299</v>
      </c>
      <c r="W901" s="111">
        <v>-0.40048639175039702</v>
      </c>
    </row>
    <row r="902" spans="2:23" x14ac:dyDescent="0.25">
      <c r="B902" s="58" t="s">
        <v>120</v>
      </c>
      <c r="C902" s="79" t="s">
        <v>144</v>
      </c>
      <c r="D902" s="58" t="s">
        <v>51</v>
      </c>
      <c r="E902" s="58" t="s">
        <v>189</v>
      </c>
      <c r="F902" s="80">
        <v>53</v>
      </c>
      <c r="G902" s="81">
        <v>54050</v>
      </c>
      <c r="H902" s="81">
        <v>52.78</v>
      </c>
      <c r="I902" s="81">
        <v>1</v>
      </c>
      <c r="J902" s="81">
        <v>-95.895223252609696</v>
      </c>
      <c r="K902" s="81">
        <v>0.12819076016679001</v>
      </c>
      <c r="L902" s="81">
        <v>-25.977705123801002</v>
      </c>
      <c r="M902" s="81">
        <v>9.4072858191782301E-3</v>
      </c>
      <c r="N902" s="81">
        <v>-69.917518128808794</v>
      </c>
      <c r="O902" s="81">
        <v>0.11878347434761199</v>
      </c>
      <c r="P902" s="81">
        <v>-28.884957374047499</v>
      </c>
      <c r="Q902" s="81">
        <v>-28.884957374047399</v>
      </c>
      <c r="R902" s="81">
        <v>0</v>
      </c>
      <c r="S902" s="81">
        <v>1.1630710229257501E-2</v>
      </c>
      <c r="T902" s="81" t="s">
        <v>141</v>
      </c>
      <c r="U902" s="115">
        <v>-9.0993960300926506</v>
      </c>
      <c r="V902" s="115">
        <v>-6.51641194128658</v>
      </c>
      <c r="W902" s="111">
        <v>-2.58305102504311</v>
      </c>
    </row>
    <row r="903" spans="2:23" x14ac:dyDescent="0.25">
      <c r="B903" s="58" t="s">
        <v>120</v>
      </c>
      <c r="C903" s="79" t="s">
        <v>144</v>
      </c>
      <c r="D903" s="58" t="s">
        <v>51</v>
      </c>
      <c r="E903" s="58" t="s">
        <v>189</v>
      </c>
      <c r="F903" s="80">
        <v>53</v>
      </c>
      <c r="G903" s="81">
        <v>54850</v>
      </c>
      <c r="H903" s="81">
        <v>53.1</v>
      </c>
      <c r="I903" s="81">
        <v>1</v>
      </c>
      <c r="J903" s="81">
        <v>19.201488353696199</v>
      </c>
      <c r="K903" s="81">
        <v>9.5824390583754797E-3</v>
      </c>
      <c r="L903" s="81">
        <v>4.8507494235788604</v>
      </c>
      <c r="M903" s="81">
        <v>6.1153872152941197E-4</v>
      </c>
      <c r="N903" s="81">
        <v>14.3507389301174</v>
      </c>
      <c r="O903" s="81">
        <v>8.9709003368460601E-3</v>
      </c>
      <c r="P903" s="81">
        <v>5.1968902404541701</v>
      </c>
      <c r="Q903" s="81">
        <v>5.1968902404541604</v>
      </c>
      <c r="R903" s="81">
        <v>0</v>
      </c>
      <c r="S903" s="81">
        <v>7.0192929577280795E-4</v>
      </c>
      <c r="T903" s="81" t="s">
        <v>141</v>
      </c>
      <c r="U903" s="115">
        <v>-0.95916763014207496</v>
      </c>
      <c r="V903" s="115">
        <v>-0.68689519371207397</v>
      </c>
      <c r="W903" s="111">
        <v>-0.27227949218091502</v>
      </c>
    </row>
    <row r="904" spans="2:23" x14ac:dyDescent="0.25">
      <c r="B904" s="58" t="s">
        <v>120</v>
      </c>
      <c r="C904" s="79" t="s">
        <v>144</v>
      </c>
      <c r="D904" s="58" t="s">
        <v>51</v>
      </c>
      <c r="E904" s="58" t="s">
        <v>190</v>
      </c>
      <c r="F904" s="80">
        <v>53.58</v>
      </c>
      <c r="G904" s="81">
        <v>53654</v>
      </c>
      <c r="H904" s="81">
        <v>53.36</v>
      </c>
      <c r="I904" s="81">
        <v>1</v>
      </c>
      <c r="J904" s="81">
        <v>-60.608184293319397</v>
      </c>
      <c r="K904" s="81">
        <v>0.14473006893131901</v>
      </c>
      <c r="L904" s="81">
        <v>-56.094351921964098</v>
      </c>
      <c r="M904" s="81">
        <v>0.123975106911279</v>
      </c>
      <c r="N904" s="81">
        <v>-4.5138323713552797</v>
      </c>
      <c r="O904" s="81">
        <v>2.07549620200396E-2</v>
      </c>
      <c r="P904" s="81">
        <v>-1.8224685093866699</v>
      </c>
      <c r="Q904" s="81">
        <v>-1.8224685093866599</v>
      </c>
      <c r="R904" s="81">
        <v>0</v>
      </c>
      <c r="S904" s="81">
        <v>1.3086282382761901E-4</v>
      </c>
      <c r="T904" s="81" t="s">
        <v>141</v>
      </c>
      <c r="U904" s="115">
        <v>0.11672469751336299</v>
      </c>
      <c r="V904" s="115">
        <v>-8.35908460521637E-2</v>
      </c>
      <c r="W904" s="111">
        <v>0.20031035252746901</v>
      </c>
    </row>
    <row r="905" spans="2:23" x14ac:dyDescent="0.25">
      <c r="B905" s="58" t="s">
        <v>120</v>
      </c>
      <c r="C905" s="79" t="s">
        <v>144</v>
      </c>
      <c r="D905" s="58" t="s">
        <v>51</v>
      </c>
      <c r="E905" s="58" t="s">
        <v>191</v>
      </c>
      <c r="F905" s="80">
        <v>53.06</v>
      </c>
      <c r="G905" s="81">
        <v>58004</v>
      </c>
      <c r="H905" s="81">
        <v>51.74</v>
      </c>
      <c r="I905" s="81">
        <v>1</v>
      </c>
      <c r="J905" s="81">
        <v>-70.811620021092693</v>
      </c>
      <c r="K905" s="81">
        <v>1.0334442477354</v>
      </c>
      <c r="L905" s="81">
        <v>-64.330729941003398</v>
      </c>
      <c r="M905" s="81">
        <v>0.85293306411838898</v>
      </c>
      <c r="N905" s="81">
        <v>-6.4808900800893898</v>
      </c>
      <c r="O905" s="81">
        <v>0.18051118361700599</v>
      </c>
      <c r="P905" s="81">
        <v>-2.6415994648475398</v>
      </c>
      <c r="Q905" s="81">
        <v>-2.6415994648475301</v>
      </c>
      <c r="R905" s="81">
        <v>0</v>
      </c>
      <c r="S905" s="81">
        <v>1.4381756377059201E-3</v>
      </c>
      <c r="T905" s="81" t="s">
        <v>141</v>
      </c>
      <c r="U905" s="115">
        <v>0.90401111581313398</v>
      </c>
      <c r="V905" s="115">
        <v>-0.64739558654867402</v>
      </c>
      <c r="W905" s="111">
        <v>1.5513664987356099</v>
      </c>
    </row>
    <row r="906" spans="2:23" x14ac:dyDescent="0.25">
      <c r="B906" s="58" t="s">
        <v>120</v>
      </c>
      <c r="C906" s="79" t="s">
        <v>144</v>
      </c>
      <c r="D906" s="58" t="s">
        <v>51</v>
      </c>
      <c r="E906" s="58" t="s">
        <v>192</v>
      </c>
      <c r="F906" s="80">
        <v>52.41</v>
      </c>
      <c r="G906" s="81">
        <v>53756</v>
      </c>
      <c r="H906" s="81">
        <v>52.41</v>
      </c>
      <c r="I906" s="81">
        <v>1</v>
      </c>
      <c r="J906" s="81">
        <v>1.176135E-12</v>
      </c>
      <c r="K906" s="81">
        <v>0</v>
      </c>
      <c r="L906" s="81">
        <v>-8.4290999999999999E-13</v>
      </c>
      <c r="M906" s="81">
        <v>0</v>
      </c>
      <c r="N906" s="81">
        <v>2.0190449999999999E-12</v>
      </c>
      <c r="O906" s="81">
        <v>0</v>
      </c>
      <c r="P906" s="81">
        <v>6.8523E-13</v>
      </c>
      <c r="Q906" s="81">
        <v>6.8523399999999999E-13</v>
      </c>
      <c r="R906" s="81">
        <v>0</v>
      </c>
      <c r="S906" s="81">
        <v>0</v>
      </c>
      <c r="T906" s="81" t="s">
        <v>141</v>
      </c>
      <c r="U906" s="115">
        <v>0</v>
      </c>
      <c r="V906" s="115">
        <v>0</v>
      </c>
      <c r="W906" s="111">
        <v>0</v>
      </c>
    </row>
    <row r="907" spans="2:23" x14ac:dyDescent="0.25">
      <c r="B907" s="58" t="s">
        <v>120</v>
      </c>
      <c r="C907" s="79" t="s">
        <v>144</v>
      </c>
      <c r="D907" s="58" t="s">
        <v>51</v>
      </c>
      <c r="E907" s="58" t="s">
        <v>192</v>
      </c>
      <c r="F907" s="80">
        <v>52.41</v>
      </c>
      <c r="G907" s="81">
        <v>53854</v>
      </c>
      <c r="H907" s="81">
        <v>52.15</v>
      </c>
      <c r="I907" s="81">
        <v>1</v>
      </c>
      <c r="J907" s="81">
        <v>-54.968456108091701</v>
      </c>
      <c r="K907" s="81">
        <v>0.14956579276190601</v>
      </c>
      <c r="L907" s="81">
        <v>-44.2909747799443</v>
      </c>
      <c r="M907" s="81">
        <v>9.7103677124404097E-2</v>
      </c>
      <c r="N907" s="81">
        <v>-10.677481328147399</v>
      </c>
      <c r="O907" s="81">
        <v>5.2462115637502298E-2</v>
      </c>
      <c r="P907" s="81">
        <v>-4.2935904708549204</v>
      </c>
      <c r="Q907" s="81">
        <v>-4.2935904708549097</v>
      </c>
      <c r="R907" s="81">
        <v>0</v>
      </c>
      <c r="S907" s="81">
        <v>9.1252849700509996E-4</v>
      </c>
      <c r="T907" s="81" t="s">
        <v>160</v>
      </c>
      <c r="U907" s="115">
        <v>-3.3425739789682399E-2</v>
      </c>
      <c r="V907" s="115">
        <v>-2.3937400811162E-2</v>
      </c>
      <c r="W907" s="111">
        <v>-9.4885848622289597E-3</v>
      </c>
    </row>
    <row r="908" spans="2:23" x14ac:dyDescent="0.25">
      <c r="B908" s="58" t="s">
        <v>120</v>
      </c>
      <c r="C908" s="79" t="s">
        <v>144</v>
      </c>
      <c r="D908" s="58" t="s">
        <v>51</v>
      </c>
      <c r="E908" s="58" t="s">
        <v>192</v>
      </c>
      <c r="F908" s="80">
        <v>52.41</v>
      </c>
      <c r="G908" s="81">
        <v>58104</v>
      </c>
      <c r="H908" s="81">
        <v>51.4</v>
      </c>
      <c r="I908" s="81">
        <v>1</v>
      </c>
      <c r="J908" s="81">
        <v>-63.938933658353797</v>
      </c>
      <c r="K908" s="81">
        <v>0.52492324127796997</v>
      </c>
      <c r="L908" s="81">
        <v>-65.246257553253201</v>
      </c>
      <c r="M908" s="81">
        <v>0.54660831761217998</v>
      </c>
      <c r="N908" s="81">
        <v>1.3073238948993999</v>
      </c>
      <c r="O908" s="81">
        <v>-2.16850763342099E-2</v>
      </c>
      <c r="P908" s="81">
        <v>0.53067068762686498</v>
      </c>
      <c r="Q908" s="81">
        <v>0.53067068762686398</v>
      </c>
      <c r="R908" s="81">
        <v>0</v>
      </c>
      <c r="S908" s="81">
        <v>3.6158901025897998E-5</v>
      </c>
      <c r="T908" s="81" t="s">
        <v>141</v>
      </c>
      <c r="U908" s="115">
        <v>0.19483324672123001</v>
      </c>
      <c r="V908" s="115">
        <v>-0.13952724898390101</v>
      </c>
      <c r="W908" s="111">
        <v>0.33435183098532401</v>
      </c>
    </row>
    <row r="909" spans="2:23" x14ac:dyDescent="0.25">
      <c r="B909" s="58" t="s">
        <v>120</v>
      </c>
      <c r="C909" s="79" t="s">
        <v>144</v>
      </c>
      <c r="D909" s="58" t="s">
        <v>51</v>
      </c>
      <c r="E909" s="58" t="s">
        <v>193</v>
      </c>
      <c r="F909" s="80">
        <v>52.42</v>
      </c>
      <c r="G909" s="81">
        <v>54050</v>
      </c>
      <c r="H909" s="81">
        <v>52.78</v>
      </c>
      <c r="I909" s="81">
        <v>1</v>
      </c>
      <c r="J909" s="81">
        <v>129.838000426354</v>
      </c>
      <c r="K909" s="81">
        <v>0.35553324502091699</v>
      </c>
      <c r="L909" s="81">
        <v>50.5174297231477</v>
      </c>
      <c r="M909" s="81">
        <v>5.3821905786021397E-2</v>
      </c>
      <c r="N909" s="81">
        <v>79.320570703206499</v>
      </c>
      <c r="O909" s="81">
        <v>0.30171133923489601</v>
      </c>
      <c r="P909" s="81">
        <v>30.788210361506501</v>
      </c>
      <c r="Q909" s="81">
        <v>30.788210361506401</v>
      </c>
      <c r="R909" s="81">
        <v>0</v>
      </c>
      <c r="S909" s="81">
        <v>1.99915040933057E-2</v>
      </c>
      <c r="T909" s="81" t="s">
        <v>160</v>
      </c>
      <c r="U909" s="115">
        <v>-12.685389009398699</v>
      </c>
      <c r="V909" s="115">
        <v>-9.0844733152987107</v>
      </c>
      <c r="W909" s="111">
        <v>-3.6010090093270199</v>
      </c>
    </row>
    <row r="910" spans="2:23" x14ac:dyDescent="0.25">
      <c r="B910" s="58" t="s">
        <v>120</v>
      </c>
      <c r="C910" s="79" t="s">
        <v>144</v>
      </c>
      <c r="D910" s="58" t="s">
        <v>51</v>
      </c>
      <c r="E910" s="58" t="s">
        <v>193</v>
      </c>
      <c r="F910" s="80">
        <v>52.42</v>
      </c>
      <c r="G910" s="81">
        <v>56000</v>
      </c>
      <c r="H910" s="81">
        <v>52.31</v>
      </c>
      <c r="I910" s="81">
        <v>1</v>
      </c>
      <c r="J910" s="81">
        <v>-15.9008350197085</v>
      </c>
      <c r="K910" s="81">
        <v>2.44164260510676E-2</v>
      </c>
      <c r="L910" s="81">
        <v>28.791170584207698</v>
      </c>
      <c r="M910" s="81">
        <v>8.0049915303516003E-2</v>
      </c>
      <c r="N910" s="81">
        <v>-44.692005603916201</v>
      </c>
      <c r="O910" s="81">
        <v>-5.5633489252448501E-2</v>
      </c>
      <c r="P910" s="81">
        <v>-25.0884882376962</v>
      </c>
      <c r="Q910" s="81">
        <v>-25.088488237696101</v>
      </c>
      <c r="R910" s="81">
        <v>0</v>
      </c>
      <c r="S910" s="81">
        <v>6.0784271615059997E-2</v>
      </c>
      <c r="T910" s="81" t="s">
        <v>160</v>
      </c>
      <c r="U910" s="115">
        <v>-7.8293682811352197</v>
      </c>
      <c r="V910" s="115">
        <v>-5.6068983909694099</v>
      </c>
      <c r="W910" s="111">
        <v>-2.22252748392801</v>
      </c>
    </row>
    <row r="911" spans="2:23" x14ac:dyDescent="0.25">
      <c r="B911" s="58" t="s">
        <v>120</v>
      </c>
      <c r="C911" s="79" t="s">
        <v>144</v>
      </c>
      <c r="D911" s="58" t="s">
        <v>51</v>
      </c>
      <c r="E911" s="58" t="s">
        <v>193</v>
      </c>
      <c r="F911" s="80">
        <v>52.42</v>
      </c>
      <c r="G911" s="81">
        <v>58450</v>
      </c>
      <c r="H911" s="81">
        <v>52.03</v>
      </c>
      <c r="I911" s="81">
        <v>1</v>
      </c>
      <c r="J911" s="81">
        <v>-142.08968437367599</v>
      </c>
      <c r="K911" s="81">
        <v>0.51644685761040698</v>
      </c>
      <c r="L911" s="81">
        <v>-73.869225736131597</v>
      </c>
      <c r="M911" s="81">
        <v>0.139581427027685</v>
      </c>
      <c r="N911" s="81">
        <v>-68.220458637543999</v>
      </c>
      <c r="O911" s="81">
        <v>0.37686543058272198</v>
      </c>
      <c r="P911" s="81">
        <v>-19.073045143721501</v>
      </c>
      <c r="Q911" s="81">
        <v>-19.073045143721401</v>
      </c>
      <c r="R911" s="81">
        <v>0</v>
      </c>
      <c r="S911" s="81">
        <v>9.30551928597248E-3</v>
      </c>
      <c r="T911" s="81" t="s">
        <v>160</v>
      </c>
      <c r="U911" s="115">
        <v>-6.9241817564595696</v>
      </c>
      <c r="V911" s="115">
        <v>-4.9586610509326698</v>
      </c>
      <c r="W911" s="111">
        <v>-1.9655716406296</v>
      </c>
    </row>
    <row r="912" spans="2:23" x14ac:dyDescent="0.25">
      <c r="B912" s="58" t="s">
        <v>120</v>
      </c>
      <c r="C912" s="79" t="s">
        <v>144</v>
      </c>
      <c r="D912" s="58" t="s">
        <v>51</v>
      </c>
      <c r="E912" s="58" t="s">
        <v>194</v>
      </c>
      <c r="F912" s="80">
        <v>52.15</v>
      </c>
      <c r="G912" s="81">
        <v>53850</v>
      </c>
      <c r="H912" s="81">
        <v>52.42</v>
      </c>
      <c r="I912" s="81">
        <v>1</v>
      </c>
      <c r="J912" s="81">
        <v>-8.3623640830695205</v>
      </c>
      <c r="K912" s="81">
        <v>0</v>
      </c>
      <c r="L912" s="81">
        <v>1.68310888613367</v>
      </c>
      <c r="M912" s="81">
        <v>0</v>
      </c>
      <c r="N912" s="81">
        <v>-10.0454729692032</v>
      </c>
      <c r="O912" s="81">
        <v>0</v>
      </c>
      <c r="P912" s="81">
        <v>-4.0366481926459796</v>
      </c>
      <c r="Q912" s="81">
        <v>-4.0366481926459699</v>
      </c>
      <c r="R912" s="81">
        <v>0</v>
      </c>
      <c r="S912" s="81">
        <v>0</v>
      </c>
      <c r="T912" s="81" t="s">
        <v>160</v>
      </c>
      <c r="U912" s="115">
        <v>2.71227770168489</v>
      </c>
      <c r="V912" s="115">
        <v>-1.9423617507023401</v>
      </c>
      <c r="W912" s="111">
        <v>4.6545188306416101</v>
      </c>
    </row>
    <row r="913" spans="2:23" x14ac:dyDescent="0.25">
      <c r="B913" s="58" t="s">
        <v>120</v>
      </c>
      <c r="C913" s="79" t="s">
        <v>144</v>
      </c>
      <c r="D913" s="58" t="s">
        <v>51</v>
      </c>
      <c r="E913" s="58" t="s">
        <v>194</v>
      </c>
      <c r="F913" s="80">
        <v>52.15</v>
      </c>
      <c r="G913" s="81">
        <v>53850</v>
      </c>
      <c r="H913" s="81">
        <v>52.42</v>
      </c>
      <c r="I913" s="81">
        <v>2</v>
      </c>
      <c r="J913" s="81">
        <v>-19.341956619618799</v>
      </c>
      <c r="K913" s="81">
        <v>0</v>
      </c>
      <c r="L913" s="81">
        <v>3.8929923091488599</v>
      </c>
      <c r="M913" s="81">
        <v>0</v>
      </c>
      <c r="N913" s="81">
        <v>-23.2349489287677</v>
      </c>
      <c r="O913" s="81">
        <v>0</v>
      </c>
      <c r="P913" s="81">
        <v>-9.3366748272651208</v>
      </c>
      <c r="Q913" s="81">
        <v>-9.3366748272651101</v>
      </c>
      <c r="R913" s="81">
        <v>0</v>
      </c>
      <c r="S913" s="81">
        <v>0</v>
      </c>
      <c r="T913" s="81" t="s">
        <v>160</v>
      </c>
      <c r="U913" s="115">
        <v>6.2734362107673398</v>
      </c>
      <c r="V913" s="115">
        <v>-4.4926382478077098</v>
      </c>
      <c r="W913" s="111">
        <v>10.7657954632397</v>
      </c>
    </row>
    <row r="914" spans="2:23" x14ac:dyDescent="0.25">
      <c r="B914" s="58" t="s">
        <v>120</v>
      </c>
      <c r="C914" s="79" t="s">
        <v>144</v>
      </c>
      <c r="D914" s="58" t="s">
        <v>51</v>
      </c>
      <c r="E914" s="58" t="s">
        <v>194</v>
      </c>
      <c r="F914" s="80">
        <v>52.15</v>
      </c>
      <c r="G914" s="81">
        <v>58004</v>
      </c>
      <c r="H914" s="81">
        <v>51.74</v>
      </c>
      <c r="I914" s="81">
        <v>1</v>
      </c>
      <c r="J914" s="81">
        <v>-90.640908305029896</v>
      </c>
      <c r="K914" s="81">
        <v>0.27933632478426901</v>
      </c>
      <c r="L914" s="81">
        <v>-103.53458447039201</v>
      </c>
      <c r="M914" s="81">
        <v>0.36445994616952998</v>
      </c>
      <c r="N914" s="81">
        <v>12.8936761653622</v>
      </c>
      <c r="O914" s="81">
        <v>-8.5123621385261097E-2</v>
      </c>
      <c r="P914" s="81">
        <v>5.2012520287589901</v>
      </c>
      <c r="Q914" s="81">
        <v>5.2012520287589803</v>
      </c>
      <c r="R914" s="81">
        <v>0</v>
      </c>
      <c r="S914" s="81">
        <v>9.1980277066676104E-4</v>
      </c>
      <c r="T914" s="81" t="s">
        <v>160</v>
      </c>
      <c r="U914" s="115">
        <v>0.864660714941063</v>
      </c>
      <c r="V914" s="115">
        <v>-0.61921531817820696</v>
      </c>
      <c r="W914" s="111">
        <v>1.48383757950342</v>
      </c>
    </row>
    <row r="915" spans="2:23" x14ac:dyDescent="0.25">
      <c r="B915" s="58" t="s">
        <v>120</v>
      </c>
      <c r="C915" s="79" t="s">
        <v>144</v>
      </c>
      <c r="D915" s="58" t="s">
        <v>51</v>
      </c>
      <c r="E915" s="58" t="s">
        <v>195</v>
      </c>
      <c r="F915" s="80">
        <v>53.13</v>
      </c>
      <c r="G915" s="81">
        <v>54000</v>
      </c>
      <c r="H915" s="81">
        <v>52.83</v>
      </c>
      <c r="I915" s="81">
        <v>1</v>
      </c>
      <c r="J915" s="81">
        <v>-40.833423124294796</v>
      </c>
      <c r="K915" s="81">
        <v>0.10104252770928999</v>
      </c>
      <c r="L915" s="81">
        <v>-17.221886434821101</v>
      </c>
      <c r="M915" s="81">
        <v>1.7973558365856901E-2</v>
      </c>
      <c r="N915" s="81">
        <v>-23.611536689473699</v>
      </c>
      <c r="O915" s="81">
        <v>8.3068969343433205E-2</v>
      </c>
      <c r="P915" s="81">
        <v>-11.942704606821099</v>
      </c>
      <c r="Q915" s="81">
        <v>-11.942704606821</v>
      </c>
      <c r="R915" s="81">
        <v>0</v>
      </c>
      <c r="S915" s="81">
        <v>8.6432685155425799E-3</v>
      </c>
      <c r="T915" s="81" t="s">
        <v>160</v>
      </c>
      <c r="U915" s="115">
        <v>-2.6824670110271001</v>
      </c>
      <c r="V915" s="115">
        <v>-1.9210132194440099</v>
      </c>
      <c r="W915" s="111">
        <v>-0.76147352412875902</v>
      </c>
    </row>
    <row r="916" spans="2:23" x14ac:dyDescent="0.25">
      <c r="B916" s="58" t="s">
        <v>120</v>
      </c>
      <c r="C916" s="79" t="s">
        <v>144</v>
      </c>
      <c r="D916" s="58" t="s">
        <v>51</v>
      </c>
      <c r="E916" s="58" t="s">
        <v>195</v>
      </c>
      <c r="F916" s="80">
        <v>53.13</v>
      </c>
      <c r="G916" s="81">
        <v>54850</v>
      </c>
      <c r="H916" s="81">
        <v>53.1</v>
      </c>
      <c r="I916" s="81">
        <v>1</v>
      </c>
      <c r="J916" s="81">
        <v>-19.1952490958464</v>
      </c>
      <c r="K916" s="81">
        <v>2.8960766405134999E-3</v>
      </c>
      <c r="L916" s="81">
        <v>-4.8503511974049101</v>
      </c>
      <c r="M916" s="81">
        <v>1.84913626961995E-4</v>
      </c>
      <c r="N916" s="81">
        <v>-14.3448978984415</v>
      </c>
      <c r="O916" s="81">
        <v>2.7111630135515101E-3</v>
      </c>
      <c r="P916" s="81">
        <v>-5.1968902404539197</v>
      </c>
      <c r="Q916" s="81">
        <v>-5.1968902404539099</v>
      </c>
      <c r="R916" s="81">
        <v>0</v>
      </c>
      <c r="S916" s="81">
        <v>2.1228027182661601E-4</v>
      </c>
      <c r="T916" s="81" t="s">
        <v>141</v>
      </c>
      <c r="U916" s="115">
        <v>-0.28634351348847098</v>
      </c>
      <c r="V916" s="115">
        <v>-0.20506111443390199</v>
      </c>
      <c r="W916" s="111">
        <v>-8.1284505431434798E-2</v>
      </c>
    </row>
    <row r="917" spans="2:23" x14ac:dyDescent="0.25">
      <c r="B917" s="58" t="s">
        <v>120</v>
      </c>
      <c r="C917" s="79" t="s">
        <v>144</v>
      </c>
      <c r="D917" s="58" t="s">
        <v>51</v>
      </c>
      <c r="E917" s="58" t="s">
        <v>142</v>
      </c>
      <c r="F917" s="80">
        <v>52.83</v>
      </c>
      <c r="G917" s="81">
        <v>54250</v>
      </c>
      <c r="H917" s="81">
        <v>52.82</v>
      </c>
      <c r="I917" s="81">
        <v>1</v>
      </c>
      <c r="J917" s="81">
        <v>-6.65230205406609</v>
      </c>
      <c r="K917" s="81">
        <v>6.0184246761203503E-4</v>
      </c>
      <c r="L917" s="81">
        <v>2.53801377805955</v>
      </c>
      <c r="M917" s="81">
        <v>8.7604589551633E-5</v>
      </c>
      <c r="N917" s="81">
        <v>-9.1903158321256395</v>
      </c>
      <c r="O917" s="81">
        <v>5.1423787806040104E-4</v>
      </c>
      <c r="P917" s="81">
        <v>-1.9032529874594599</v>
      </c>
      <c r="Q917" s="81">
        <v>-1.9032529874594499</v>
      </c>
      <c r="R917" s="81">
        <v>0</v>
      </c>
      <c r="S917" s="81">
        <v>4.9264258306117003E-5</v>
      </c>
      <c r="T917" s="81" t="s">
        <v>160</v>
      </c>
      <c r="U917" s="115">
        <v>-6.47385424126974E-2</v>
      </c>
      <c r="V917" s="115">
        <v>-4.6361649657234799E-2</v>
      </c>
      <c r="W917" s="111">
        <v>-1.8377368979863199E-2</v>
      </c>
    </row>
    <row r="918" spans="2:23" x14ac:dyDescent="0.25">
      <c r="B918" s="58" t="s">
        <v>120</v>
      </c>
      <c r="C918" s="79" t="s">
        <v>144</v>
      </c>
      <c r="D918" s="58" t="s">
        <v>51</v>
      </c>
      <c r="E918" s="58" t="s">
        <v>196</v>
      </c>
      <c r="F918" s="80">
        <v>52.78</v>
      </c>
      <c r="G918" s="81">
        <v>54250</v>
      </c>
      <c r="H918" s="81">
        <v>52.82</v>
      </c>
      <c r="I918" s="81">
        <v>1</v>
      </c>
      <c r="J918" s="81">
        <v>6.6539090732255604</v>
      </c>
      <c r="K918" s="81">
        <v>2.61219585133046E-3</v>
      </c>
      <c r="L918" s="81">
        <v>-2.53777998611067</v>
      </c>
      <c r="M918" s="81">
        <v>3.7997930821632802E-4</v>
      </c>
      <c r="N918" s="81">
        <v>9.1916890593362304</v>
      </c>
      <c r="O918" s="81">
        <v>2.23221654311413E-3</v>
      </c>
      <c r="P918" s="81">
        <v>1.9032529874594599</v>
      </c>
      <c r="Q918" s="81">
        <v>1.9032529874594499</v>
      </c>
      <c r="R918" s="81">
        <v>0</v>
      </c>
      <c r="S918" s="81">
        <v>2.1371994412212701E-4</v>
      </c>
      <c r="T918" s="81" t="s">
        <v>141</v>
      </c>
      <c r="U918" s="115">
        <v>-0.24980652889701499</v>
      </c>
      <c r="V918" s="115">
        <v>-0.17889563686781099</v>
      </c>
      <c r="W918" s="111">
        <v>-7.0912729635675298E-2</v>
      </c>
    </row>
    <row r="919" spans="2:23" x14ac:dyDescent="0.25">
      <c r="B919" s="58" t="s">
        <v>120</v>
      </c>
      <c r="C919" s="79" t="s">
        <v>144</v>
      </c>
      <c r="D919" s="58" t="s">
        <v>51</v>
      </c>
      <c r="E919" s="58" t="s">
        <v>197</v>
      </c>
      <c r="F919" s="80">
        <v>51.74</v>
      </c>
      <c r="G919" s="81">
        <v>58004</v>
      </c>
      <c r="H919" s="81">
        <v>51.74</v>
      </c>
      <c r="I919" s="81">
        <v>1</v>
      </c>
      <c r="J919" s="81">
        <v>1.7289499999999999E-13</v>
      </c>
      <c r="K919" s="81">
        <v>0</v>
      </c>
      <c r="L919" s="81">
        <v>-7.8553000000000006E-14</v>
      </c>
      <c r="M919" s="81">
        <v>0</v>
      </c>
      <c r="N919" s="81">
        <v>2.5144800000000001E-13</v>
      </c>
      <c r="O919" s="81">
        <v>0</v>
      </c>
      <c r="P919" s="81">
        <v>8.5274999999999995E-14</v>
      </c>
      <c r="Q919" s="81">
        <v>8.5276000000000004E-14</v>
      </c>
      <c r="R919" s="81">
        <v>0</v>
      </c>
      <c r="S919" s="81">
        <v>0</v>
      </c>
      <c r="T919" s="81" t="s">
        <v>141</v>
      </c>
      <c r="U919" s="115">
        <v>0</v>
      </c>
      <c r="V919" s="115">
        <v>0</v>
      </c>
      <c r="W919" s="111">
        <v>0</v>
      </c>
    </row>
    <row r="920" spans="2:23" x14ac:dyDescent="0.25">
      <c r="B920" s="58" t="s">
        <v>120</v>
      </c>
      <c r="C920" s="79" t="s">
        <v>144</v>
      </c>
      <c r="D920" s="58" t="s">
        <v>51</v>
      </c>
      <c r="E920" s="58" t="s">
        <v>198</v>
      </c>
      <c r="F920" s="80">
        <v>53.08</v>
      </c>
      <c r="G920" s="81">
        <v>53550</v>
      </c>
      <c r="H920" s="81">
        <v>53</v>
      </c>
      <c r="I920" s="81">
        <v>1</v>
      </c>
      <c r="J920" s="81">
        <v>-26.903746114309602</v>
      </c>
      <c r="K920" s="81">
        <v>1.2811464523203199E-2</v>
      </c>
      <c r="L920" s="81">
        <v>1.08000833879545</v>
      </c>
      <c r="M920" s="81">
        <v>2.0645598810058999E-5</v>
      </c>
      <c r="N920" s="81">
        <v>-27.983754453105099</v>
      </c>
      <c r="O920" s="81">
        <v>1.2790818924393099E-2</v>
      </c>
      <c r="P920" s="81">
        <v>-11.945633022919401</v>
      </c>
      <c r="Q920" s="81">
        <v>-11.945633022919401</v>
      </c>
      <c r="R920" s="81">
        <v>0</v>
      </c>
      <c r="S920" s="81">
        <v>2.52575722523326E-3</v>
      </c>
      <c r="T920" s="81" t="s">
        <v>141</v>
      </c>
      <c r="U920" s="115">
        <v>-1.56027532049854</v>
      </c>
      <c r="V920" s="115">
        <v>-1.11737050421443</v>
      </c>
      <c r="W920" s="111">
        <v>-0.44291629385452802</v>
      </c>
    </row>
    <row r="921" spans="2:23" x14ac:dyDescent="0.25">
      <c r="B921" s="58" t="s">
        <v>120</v>
      </c>
      <c r="C921" s="79" t="s">
        <v>144</v>
      </c>
      <c r="D921" s="58" t="s">
        <v>51</v>
      </c>
      <c r="E921" s="58" t="s">
        <v>199</v>
      </c>
      <c r="F921" s="80">
        <v>52</v>
      </c>
      <c r="G921" s="81">
        <v>58200</v>
      </c>
      <c r="H921" s="81">
        <v>52</v>
      </c>
      <c r="I921" s="81">
        <v>1</v>
      </c>
      <c r="J921" s="81">
        <v>-5.68199888807467E-2</v>
      </c>
      <c r="K921" s="81">
        <v>5.6950936446000001E-8</v>
      </c>
      <c r="L921" s="81">
        <v>53.296433222749897</v>
      </c>
      <c r="M921" s="81">
        <v>5.0106592770870498E-2</v>
      </c>
      <c r="N921" s="81">
        <v>-53.353253211630602</v>
      </c>
      <c r="O921" s="81">
        <v>-5.01065358199341E-2</v>
      </c>
      <c r="P921" s="81">
        <v>-19.341972732153</v>
      </c>
      <c r="Q921" s="81">
        <v>-19.3419727321529</v>
      </c>
      <c r="R921" s="81">
        <v>0</v>
      </c>
      <c r="S921" s="81">
        <v>6.5993340777825904E-3</v>
      </c>
      <c r="T921" s="81" t="s">
        <v>141</v>
      </c>
      <c r="U921" s="115">
        <v>-2.60553986263657</v>
      </c>
      <c r="V921" s="115">
        <v>-1.8659228610594101</v>
      </c>
      <c r="W921" s="111">
        <v>-0.73963616823759204</v>
      </c>
    </row>
    <row r="922" spans="2:23" x14ac:dyDescent="0.25">
      <c r="B922" s="58" t="s">
        <v>120</v>
      </c>
      <c r="C922" s="79" t="s">
        <v>144</v>
      </c>
      <c r="D922" s="58" t="s">
        <v>51</v>
      </c>
      <c r="E922" s="58" t="s">
        <v>200</v>
      </c>
      <c r="F922" s="80">
        <v>53.36</v>
      </c>
      <c r="G922" s="81">
        <v>53000</v>
      </c>
      <c r="H922" s="81">
        <v>53.42</v>
      </c>
      <c r="I922" s="81">
        <v>1</v>
      </c>
      <c r="J922" s="81">
        <v>28.244416485580601</v>
      </c>
      <c r="K922" s="81">
        <v>1.97203073877424E-2</v>
      </c>
      <c r="L922" s="81">
        <v>62.485599332945</v>
      </c>
      <c r="M922" s="81">
        <v>9.6518007065214295E-2</v>
      </c>
      <c r="N922" s="81">
        <v>-34.241182847364399</v>
      </c>
      <c r="O922" s="81">
        <v>-7.6797699677471895E-2</v>
      </c>
      <c r="P922" s="81">
        <v>-14.2258373365956</v>
      </c>
      <c r="Q922" s="81">
        <v>-14.2258373365955</v>
      </c>
      <c r="R922" s="81">
        <v>0</v>
      </c>
      <c r="S922" s="81">
        <v>5.0026963527622899E-3</v>
      </c>
      <c r="T922" s="81" t="s">
        <v>141</v>
      </c>
      <c r="U922" s="115">
        <v>-2.0457582149382798</v>
      </c>
      <c r="V922" s="115">
        <v>-1.46504264862436</v>
      </c>
      <c r="W922" s="111">
        <v>-0.58073061515412305</v>
      </c>
    </row>
    <row r="923" spans="2:23" x14ac:dyDescent="0.25">
      <c r="B923" s="58" t="s">
        <v>120</v>
      </c>
      <c r="C923" s="79" t="s">
        <v>144</v>
      </c>
      <c r="D923" s="58" t="s">
        <v>51</v>
      </c>
      <c r="E923" s="58" t="s">
        <v>201</v>
      </c>
      <c r="F923" s="80">
        <v>52.31</v>
      </c>
      <c r="G923" s="81">
        <v>56100</v>
      </c>
      <c r="H923" s="81">
        <v>51.92</v>
      </c>
      <c r="I923" s="81">
        <v>1</v>
      </c>
      <c r="J923" s="81">
        <v>-44.829193713544299</v>
      </c>
      <c r="K923" s="81">
        <v>0.187500961620304</v>
      </c>
      <c r="L923" s="81">
        <v>-7.1254610296025603E-2</v>
      </c>
      <c r="M923" s="81">
        <v>4.7370457827099998E-7</v>
      </c>
      <c r="N923" s="81">
        <v>-44.757939103248198</v>
      </c>
      <c r="O923" s="81">
        <v>0.18750048791572599</v>
      </c>
      <c r="P923" s="81">
        <v>-25.0884882376962</v>
      </c>
      <c r="Q923" s="81">
        <v>-25.0884882376962</v>
      </c>
      <c r="R923" s="81">
        <v>0</v>
      </c>
      <c r="S923" s="81">
        <v>5.8726028183546899E-2</v>
      </c>
      <c r="T923" s="81" t="s">
        <v>160</v>
      </c>
      <c r="U923" s="115">
        <v>-7.6840083225387801</v>
      </c>
      <c r="V923" s="115">
        <v>-5.5028007819797304</v>
      </c>
      <c r="W923" s="111">
        <v>-2.1812640650361299</v>
      </c>
    </row>
    <row r="924" spans="2:23" x14ac:dyDescent="0.25">
      <c r="B924" s="58" t="s">
        <v>120</v>
      </c>
      <c r="C924" s="79" t="s">
        <v>144</v>
      </c>
      <c r="D924" s="58" t="s">
        <v>51</v>
      </c>
      <c r="E924" s="58" t="s">
        <v>143</v>
      </c>
      <c r="F924" s="80">
        <v>51.55</v>
      </c>
      <c r="G924" s="81">
        <v>56100</v>
      </c>
      <c r="H924" s="81">
        <v>51.92</v>
      </c>
      <c r="I924" s="81">
        <v>1</v>
      </c>
      <c r="J924" s="81">
        <v>48.6190090026275</v>
      </c>
      <c r="K924" s="81">
        <v>0.195250543806439</v>
      </c>
      <c r="L924" s="81">
        <v>-1.2333927978425601</v>
      </c>
      <c r="M924" s="81">
        <v>1.2565589376539301E-4</v>
      </c>
      <c r="N924" s="81">
        <v>49.852401800469998</v>
      </c>
      <c r="O924" s="81">
        <v>0.19512488791267399</v>
      </c>
      <c r="P924" s="81">
        <v>26.2035940855185</v>
      </c>
      <c r="Q924" s="81">
        <v>26.2035940855185</v>
      </c>
      <c r="R924" s="81">
        <v>0</v>
      </c>
      <c r="S924" s="81">
        <v>5.6715501131686101E-2</v>
      </c>
      <c r="T924" s="81" t="s">
        <v>141</v>
      </c>
      <c r="U924" s="115">
        <v>-8.3506025900119401</v>
      </c>
      <c r="V924" s="115">
        <v>-5.9801734372845399</v>
      </c>
      <c r="W924" s="111">
        <v>-2.3704905807510399</v>
      </c>
    </row>
    <row r="925" spans="2:23" x14ac:dyDescent="0.25">
      <c r="B925" s="58" t="s">
        <v>120</v>
      </c>
      <c r="C925" s="79" t="s">
        <v>144</v>
      </c>
      <c r="D925" s="58" t="s">
        <v>51</v>
      </c>
      <c r="E925" s="58" t="s">
        <v>202</v>
      </c>
      <c r="F925" s="80">
        <v>51.74</v>
      </c>
      <c r="G925" s="81">
        <v>58054</v>
      </c>
      <c r="H925" s="81">
        <v>51.53</v>
      </c>
      <c r="I925" s="81">
        <v>1</v>
      </c>
      <c r="J925" s="81">
        <v>-41.218586277723801</v>
      </c>
      <c r="K925" s="81">
        <v>9.5482218236059901E-2</v>
      </c>
      <c r="L925" s="81">
        <v>-40.562473720128899</v>
      </c>
      <c r="M925" s="81">
        <v>9.2466662215443501E-2</v>
      </c>
      <c r="N925" s="81">
        <v>-0.65611255759490705</v>
      </c>
      <c r="O925" s="81">
        <v>3.0155560206163701E-3</v>
      </c>
      <c r="P925" s="81">
        <v>-0.26547591883014898</v>
      </c>
      <c r="Q925" s="81">
        <v>-0.26547591883014798</v>
      </c>
      <c r="R925" s="81">
        <v>0</v>
      </c>
      <c r="S925" s="81">
        <v>3.960833447504E-6</v>
      </c>
      <c r="T925" s="81" t="s">
        <v>160</v>
      </c>
      <c r="U925" s="115">
        <v>1.7924598029595298E-2</v>
      </c>
      <c r="V925" s="115">
        <v>-1.28364634593915E-2</v>
      </c>
      <c r="W925" s="111">
        <v>3.0760264337462598E-2</v>
      </c>
    </row>
    <row r="926" spans="2:23" x14ac:dyDescent="0.25">
      <c r="B926" s="58" t="s">
        <v>120</v>
      </c>
      <c r="C926" s="79" t="s">
        <v>144</v>
      </c>
      <c r="D926" s="58" t="s">
        <v>51</v>
      </c>
      <c r="E926" s="58" t="s">
        <v>202</v>
      </c>
      <c r="F926" s="80">
        <v>51.74</v>
      </c>
      <c r="G926" s="81">
        <v>58104</v>
      </c>
      <c r="H926" s="81">
        <v>51.4</v>
      </c>
      <c r="I926" s="81">
        <v>1</v>
      </c>
      <c r="J926" s="81">
        <v>-41.507252286845301</v>
      </c>
      <c r="K926" s="81">
        <v>0.15402296812090199</v>
      </c>
      <c r="L926" s="81">
        <v>-40.850932217491497</v>
      </c>
      <c r="M926" s="81">
        <v>0.14919060047560501</v>
      </c>
      <c r="N926" s="81">
        <v>-0.65632006935381104</v>
      </c>
      <c r="O926" s="81">
        <v>4.8323676452972104E-3</v>
      </c>
      <c r="P926" s="81">
        <v>-0.26519476879688297</v>
      </c>
      <c r="Q926" s="81">
        <v>-0.26519476879688197</v>
      </c>
      <c r="R926" s="81">
        <v>0</v>
      </c>
      <c r="S926" s="81">
        <v>6.2873469265129997E-6</v>
      </c>
      <c r="T926" s="81" t="s">
        <v>160</v>
      </c>
      <c r="U926" s="115">
        <v>2.6056375887678899E-2</v>
      </c>
      <c r="V926" s="115">
        <v>-1.86599284633393E-2</v>
      </c>
      <c r="W926" s="111">
        <v>4.4715145559076602E-2</v>
      </c>
    </row>
    <row r="927" spans="2:23" x14ac:dyDescent="0.25">
      <c r="B927" s="58" t="s">
        <v>120</v>
      </c>
      <c r="C927" s="79" t="s">
        <v>144</v>
      </c>
      <c r="D927" s="58" t="s">
        <v>51</v>
      </c>
      <c r="E927" s="58" t="s">
        <v>203</v>
      </c>
      <c r="F927" s="80">
        <v>51.53</v>
      </c>
      <c r="G927" s="81">
        <v>58104</v>
      </c>
      <c r="H927" s="81">
        <v>51.4</v>
      </c>
      <c r="I927" s="81">
        <v>1</v>
      </c>
      <c r="J927" s="81">
        <v>-42.111942762821997</v>
      </c>
      <c r="K927" s="81">
        <v>5.9232085156857198E-2</v>
      </c>
      <c r="L927" s="81">
        <v>-41.453404424341798</v>
      </c>
      <c r="M927" s="81">
        <v>5.73940502614926E-2</v>
      </c>
      <c r="N927" s="81">
        <v>-0.65853833848019705</v>
      </c>
      <c r="O927" s="81">
        <v>1.8380348953645901E-3</v>
      </c>
      <c r="P927" s="81">
        <v>-0.26547591882994298</v>
      </c>
      <c r="Q927" s="81">
        <v>-0.26547591882994298</v>
      </c>
      <c r="R927" s="81">
        <v>0</v>
      </c>
      <c r="S927" s="81">
        <v>2.3539472801850001E-6</v>
      </c>
      <c r="T927" s="81" t="s">
        <v>160</v>
      </c>
      <c r="U927" s="115">
        <v>8.9844818875116205E-3</v>
      </c>
      <c r="V927" s="115">
        <v>-6.4341177001675702E-3</v>
      </c>
      <c r="W927" s="111">
        <v>1.5418200025389401E-2</v>
      </c>
    </row>
    <row r="928" spans="2:23" x14ac:dyDescent="0.25">
      <c r="B928" s="58" t="s">
        <v>120</v>
      </c>
      <c r="C928" s="79" t="s">
        <v>144</v>
      </c>
      <c r="D928" s="58" t="s">
        <v>51</v>
      </c>
      <c r="E928" s="58" t="s">
        <v>204</v>
      </c>
      <c r="F928" s="80">
        <v>51.9</v>
      </c>
      <c r="G928" s="81">
        <v>58200</v>
      </c>
      <c r="H928" s="81">
        <v>52</v>
      </c>
      <c r="I928" s="81">
        <v>1</v>
      </c>
      <c r="J928" s="81">
        <v>22.643616161541601</v>
      </c>
      <c r="K928" s="81">
        <v>2.0996430800076699E-2</v>
      </c>
      <c r="L928" s="81">
        <v>-30.675811759039501</v>
      </c>
      <c r="M928" s="81">
        <v>3.8534172238763202E-2</v>
      </c>
      <c r="N928" s="81">
        <v>53.319427920580999</v>
      </c>
      <c r="O928" s="81">
        <v>-1.7537741438686399E-2</v>
      </c>
      <c r="P928" s="81">
        <v>19.341972732153</v>
      </c>
      <c r="Q928" s="81">
        <v>19.3419727321529</v>
      </c>
      <c r="R928" s="81">
        <v>0</v>
      </c>
      <c r="S928" s="81">
        <v>1.53198826805667E-2</v>
      </c>
      <c r="T928" s="81" t="s">
        <v>160</v>
      </c>
      <c r="U928" s="115">
        <v>-6.2430284597979302</v>
      </c>
      <c r="V928" s="115">
        <v>-4.4708621397155497</v>
      </c>
      <c r="W928" s="111">
        <v>-1.7722122445405999</v>
      </c>
    </row>
    <row r="929" spans="2:23" x14ac:dyDescent="0.25">
      <c r="B929" s="58" t="s">
        <v>120</v>
      </c>
      <c r="C929" s="79" t="s">
        <v>144</v>
      </c>
      <c r="D929" s="58" t="s">
        <v>51</v>
      </c>
      <c r="E929" s="58" t="s">
        <v>204</v>
      </c>
      <c r="F929" s="80">
        <v>51.9</v>
      </c>
      <c r="G929" s="81">
        <v>58300</v>
      </c>
      <c r="H929" s="81">
        <v>51.87</v>
      </c>
      <c r="I929" s="81">
        <v>1</v>
      </c>
      <c r="J929" s="81">
        <v>-5.3900747494927099</v>
      </c>
      <c r="K929" s="81">
        <v>1.11650317009072E-3</v>
      </c>
      <c r="L929" s="81">
        <v>28.047801647030401</v>
      </c>
      <c r="M929" s="81">
        <v>3.0232080780993601E-2</v>
      </c>
      <c r="N929" s="81">
        <v>-33.437876396523102</v>
      </c>
      <c r="O929" s="81">
        <v>-2.9115577610902901E-2</v>
      </c>
      <c r="P929" s="81">
        <v>-21.515025245663502</v>
      </c>
      <c r="Q929" s="81">
        <v>-21.515025245663399</v>
      </c>
      <c r="R929" s="81">
        <v>0</v>
      </c>
      <c r="S929" s="81">
        <v>1.7789105244086698E-2</v>
      </c>
      <c r="T929" s="81" t="s">
        <v>160</v>
      </c>
      <c r="U929" s="115">
        <v>-2.5137980362374202</v>
      </c>
      <c r="V929" s="115">
        <v>-1.80022316724613</v>
      </c>
      <c r="W929" s="111">
        <v>-0.71359336078796198</v>
      </c>
    </row>
    <row r="930" spans="2:23" x14ac:dyDescent="0.25">
      <c r="B930" s="58" t="s">
        <v>120</v>
      </c>
      <c r="C930" s="79" t="s">
        <v>144</v>
      </c>
      <c r="D930" s="58" t="s">
        <v>51</v>
      </c>
      <c r="E930" s="58" t="s">
        <v>204</v>
      </c>
      <c r="F930" s="80">
        <v>51.9</v>
      </c>
      <c r="G930" s="81">
        <v>58500</v>
      </c>
      <c r="H930" s="81">
        <v>51.88</v>
      </c>
      <c r="I930" s="81">
        <v>1</v>
      </c>
      <c r="J930" s="81">
        <v>-38.194298064507699</v>
      </c>
      <c r="K930" s="81">
        <v>7.6003709481767901E-3</v>
      </c>
      <c r="L930" s="81">
        <v>-18.333148566297101</v>
      </c>
      <c r="M930" s="81">
        <v>1.7511035924039299E-3</v>
      </c>
      <c r="N930" s="81">
        <v>-19.861149498210601</v>
      </c>
      <c r="O930" s="81">
        <v>5.84926735577286E-3</v>
      </c>
      <c r="P930" s="81">
        <v>2.17305251351068</v>
      </c>
      <c r="Q930" s="81">
        <v>2.17305251351068</v>
      </c>
      <c r="R930" s="81">
        <v>0</v>
      </c>
      <c r="S930" s="81">
        <v>2.4602439149935E-5</v>
      </c>
      <c r="T930" s="81" t="s">
        <v>160</v>
      </c>
      <c r="U930" s="115">
        <v>-9.3704506873079602E-2</v>
      </c>
      <c r="V930" s="115">
        <v>-6.7105241438083496E-2</v>
      </c>
      <c r="W930" s="111">
        <v>-2.6599954736468701E-2</v>
      </c>
    </row>
    <row r="931" spans="2:23" x14ac:dyDescent="0.25">
      <c r="B931" s="58" t="s">
        <v>120</v>
      </c>
      <c r="C931" s="79" t="s">
        <v>144</v>
      </c>
      <c r="D931" s="58" t="s">
        <v>51</v>
      </c>
      <c r="E931" s="58" t="s">
        <v>205</v>
      </c>
      <c r="F931" s="80">
        <v>51.87</v>
      </c>
      <c r="G931" s="81">
        <v>58304</v>
      </c>
      <c r="H931" s="81">
        <v>51.87</v>
      </c>
      <c r="I931" s="81">
        <v>1</v>
      </c>
      <c r="J931" s="81">
        <v>16.9164300685208</v>
      </c>
      <c r="K931" s="81">
        <v>0</v>
      </c>
      <c r="L931" s="81">
        <v>16.9164300685208</v>
      </c>
      <c r="M931" s="81">
        <v>0</v>
      </c>
      <c r="N931" s="81">
        <v>0</v>
      </c>
      <c r="O931" s="81">
        <v>0</v>
      </c>
      <c r="P931" s="81">
        <v>0</v>
      </c>
      <c r="Q931" s="81">
        <v>0</v>
      </c>
      <c r="R931" s="81">
        <v>0</v>
      </c>
      <c r="S931" s="81">
        <v>0</v>
      </c>
      <c r="T931" s="81" t="s">
        <v>141</v>
      </c>
      <c r="U931" s="115">
        <v>0</v>
      </c>
      <c r="V931" s="115">
        <v>0</v>
      </c>
      <c r="W931" s="111">
        <v>0</v>
      </c>
    </row>
    <row r="932" spans="2:23" x14ac:dyDescent="0.25">
      <c r="B932" s="58" t="s">
        <v>120</v>
      </c>
      <c r="C932" s="79" t="s">
        <v>144</v>
      </c>
      <c r="D932" s="58" t="s">
        <v>51</v>
      </c>
      <c r="E932" s="58" t="s">
        <v>205</v>
      </c>
      <c r="F932" s="80">
        <v>51.87</v>
      </c>
      <c r="G932" s="81">
        <v>58350</v>
      </c>
      <c r="H932" s="81">
        <v>51.6</v>
      </c>
      <c r="I932" s="81">
        <v>1</v>
      </c>
      <c r="J932" s="81">
        <v>-32.994147146862801</v>
      </c>
      <c r="K932" s="81">
        <v>7.8706773832100702E-2</v>
      </c>
      <c r="L932" s="81">
        <v>24.292240160349799</v>
      </c>
      <c r="M932" s="81">
        <v>4.2665164984186599E-2</v>
      </c>
      <c r="N932" s="81">
        <v>-57.2863873072126</v>
      </c>
      <c r="O932" s="81">
        <v>3.6041608847914103E-2</v>
      </c>
      <c r="P932" s="81">
        <v>-38.415017875874398</v>
      </c>
      <c r="Q932" s="81">
        <v>-38.415017875874298</v>
      </c>
      <c r="R932" s="81">
        <v>0</v>
      </c>
      <c r="S932" s="81">
        <v>0.106694093164591</v>
      </c>
      <c r="T932" s="81" t="s">
        <v>160</v>
      </c>
      <c r="U932" s="115">
        <v>-13.602711939200301</v>
      </c>
      <c r="V932" s="115">
        <v>-9.7414019811141301</v>
      </c>
      <c r="W932" s="111">
        <v>-3.86141002124949</v>
      </c>
    </row>
    <row r="933" spans="2:23" x14ac:dyDescent="0.25">
      <c r="B933" s="58" t="s">
        <v>120</v>
      </c>
      <c r="C933" s="79" t="s">
        <v>144</v>
      </c>
      <c r="D933" s="58" t="s">
        <v>51</v>
      </c>
      <c r="E933" s="58" t="s">
        <v>205</v>
      </c>
      <c r="F933" s="80">
        <v>51.87</v>
      </c>
      <c r="G933" s="81">
        <v>58600</v>
      </c>
      <c r="H933" s="81">
        <v>51.87</v>
      </c>
      <c r="I933" s="81">
        <v>1</v>
      </c>
      <c r="J933" s="81">
        <v>0.22236066393515599</v>
      </c>
      <c r="K933" s="81">
        <v>1.89865977084E-7</v>
      </c>
      <c r="L933" s="81">
        <v>-23.623758653589299</v>
      </c>
      <c r="M933" s="81">
        <v>2.1430347760244498E-3</v>
      </c>
      <c r="N933" s="81">
        <v>23.846119317524401</v>
      </c>
      <c r="O933" s="81">
        <v>-2.14284491004737E-3</v>
      </c>
      <c r="P933" s="81">
        <v>16.899992630210399</v>
      </c>
      <c r="Q933" s="81">
        <v>16.899992630210399</v>
      </c>
      <c r="R933" s="81">
        <v>0</v>
      </c>
      <c r="S933" s="81">
        <v>1.09674144346048E-3</v>
      </c>
      <c r="T933" s="81" t="s">
        <v>141</v>
      </c>
      <c r="U933" s="115">
        <v>-0.11114936548415601</v>
      </c>
      <c r="V933" s="115">
        <v>-7.95981458672715E-2</v>
      </c>
      <c r="W933" s="111">
        <v>-3.1552037244808102E-2</v>
      </c>
    </row>
    <row r="934" spans="2:23" x14ac:dyDescent="0.25">
      <c r="B934" s="58" t="s">
        <v>120</v>
      </c>
      <c r="C934" s="79" t="s">
        <v>144</v>
      </c>
      <c r="D934" s="58" t="s">
        <v>51</v>
      </c>
      <c r="E934" s="58" t="s">
        <v>206</v>
      </c>
      <c r="F934" s="80">
        <v>51.87</v>
      </c>
      <c r="G934" s="81">
        <v>58300</v>
      </c>
      <c r="H934" s="81">
        <v>51.87</v>
      </c>
      <c r="I934" s="81">
        <v>2</v>
      </c>
      <c r="J934" s="81">
        <v>-10.425369931479199</v>
      </c>
      <c r="K934" s="81">
        <v>0</v>
      </c>
      <c r="L934" s="81">
        <v>-10.425369931479199</v>
      </c>
      <c r="M934" s="81">
        <v>0</v>
      </c>
      <c r="N934" s="81">
        <v>0</v>
      </c>
      <c r="O934" s="81">
        <v>0</v>
      </c>
      <c r="P934" s="81">
        <v>0</v>
      </c>
      <c r="Q934" s="81">
        <v>0</v>
      </c>
      <c r="R934" s="81">
        <v>0</v>
      </c>
      <c r="S934" s="81">
        <v>0</v>
      </c>
      <c r="T934" s="81" t="s">
        <v>141</v>
      </c>
      <c r="U934" s="115">
        <v>0</v>
      </c>
      <c r="V934" s="115">
        <v>0</v>
      </c>
      <c r="W934" s="111">
        <v>0</v>
      </c>
    </row>
    <row r="935" spans="2:23" x14ac:dyDescent="0.25">
      <c r="B935" s="58" t="s">
        <v>120</v>
      </c>
      <c r="C935" s="79" t="s">
        <v>144</v>
      </c>
      <c r="D935" s="58" t="s">
        <v>51</v>
      </c>
      <c r="E935" s="58" t="s">
        <v>207</v>
      </c>
      <c r="F935" s="80">
        <v>52.03</v>
      </c>
      <c r="G935" s="81">
        <v>58500</v>
      </c>
      <c r="H935" s="81">
        <v>51.88</v>
      </c>
      <c r="I935" s="81">
        <v>1</v>
      </c>
      <c r="J935" s="81">
        <v>-93.161088808928895</v>
      </c>
      <c r="K935" s="81">
        <v>0.12237373739971801</v>
      </c>
      <c r="L935" s="81">
        <v>-24.695319014237999</v>
      </c>
      <c r="M935" s="81">
        <v>8.5990088151312594E-3</v>
      </c>
      <c r="N935" s="81">
        <v>-68.465769794690999</v>
      </c>
      <c r="O935" s="81">
        <v>0.113774728584587</v>
      </c>
      <c r="P935" s="81">
        <v>-19.073045143721501</v>
      </c>
      <c r="Q935" s="81">
        <v>-19.073045143721401</v>
      </c>
      <c r="R935" s="81">
        <v>0</v>
      </c>
      <c r="S935" s="81">
        <v>5.1293128198675797E-3</v>
      </c>
      <c r="T935" s="81" t="s">
        <v>160</v>
      </c>
      <c r="U935" s="115">
        <v>-4.3586994455913102</v>
      </c>
      <c r="V935" s="115">
        <v>-3.1214248749915301</v>
      </c>
      <c r="W935" s="111">
        <v>-1.2373066337101499</v>
      </c>
    </row>
    <row r="936" spans="2:23" x14ac:dyDescent="0.25">
      <c r="B936" s="58" t="s">
        <v>120</v>
      </c>
      <c r="C936" s="79" t="s">
        <v>144</v>
      </c>
      <c r="D936" s="58" t="s">
        <v>51</v>
      </c>
      <c r="E936" s="58" t="s">
        <v>41</v>
      </c>
      <c r="F936" s="80">
        <v>51.88</v>
      </c>
      <c r="G936" s="81">
        <v>58600</v>
      </c>
      <c r="H936" s="81">
        <v>51.87</v>
      </c>
      <c r="I936" s="81">
        <v>1</v>
      </c>
      <c r="J936" s="81">
        <v>-0.222359439707905</v>
      </c>
      <c r="K936" s="81">
        <v>2.2585891491150002E-6</v>
      </c>
      <c r="L936" s="81">
        <v>23.637591695305399</v>
      </c>
      <c r="M936" s="81">
        <v>2.55230486559135E-2</v>
      </c>
      <c r="N936" s="81">
        <v>-23.8599511350134</v>
      </c>
      <c r="O936" s="81">
        <v>-2.5520790066764401E-2</v>
      </c>
      <c r="P936" s="81">
        <v>-16.899992630210601</v>
      </c>
      <c r="Q936" s="81">
        <v>-16.899992630210601</v>
      </c>
      <c r="R936" s="81">
        <v>0</v>
      </c>
      <c r="S936" s="81">
        <v>1.3046653421165601E-2</v>
      </c>
      <c r="T936" s="81" t="s">
        <v>141</v>
      </c>
      <c r="U936" s="115">
        <v>-1.5624904960636501</v>
      </c>
      <c r="V936" s="115">
        <v>-1.11895687285437</v>
      </c>
      <c r="W936" s="111">
        <v>-0.44354511707479299</v>
      </c>
    </row>
    <row r="937" spans="2:23" x14ac:dyDescent="0.25">
      <c r="B937" s="58" t="s">
        <v>120</v>
      </c>
      <c r="C937" s="79" t="s">
        <v>121</v>
      </c>
      <c r="D937" s="58" t="s">
        <v>52</v>
      </c>
      <c r="E937" s="58" t="s">
        <v>122</v>
      </c>
      <c r="F937" s="80">
        <v>52.83</v>
      </c>
      <c r="G937" s="81">
        <v>50050</v>
      </c>
      <c r="H937" s="81">
        <v>51.38</v>
      </c>
      <c r="I937" s="81">
        <v>1</v>
      </c>
      <c r="J937" s="81">
        <v>-71.282158948969695</v>
      </c>
      <c r="K937" s="81">
        <v>0.92984975174999196</v>
      </c>
      <c r="L937" s="81">
        <v>0.48957540800888</v>
      </c>
      <c r="M937" s="81">
        <v>4.3862186663252002E-5</v>
      </c>
      <c r="N937" s="81">
        <v>-71.771734356978598</v>
      </c>
      <c r="O937" s="81">
        <v>0.92980588956332899</v>
      </c>
      <c r="P937" s="81">
        <v>-31.7228179347956</v>
      </c>
      <c r="Q937" s="81">
        <v>-31.7228179347956</v>
      </c>
      <c r="R937" s="81">
        <v>0</v>
      </c>
      <c r="S937" s="81">
        <v>0.18415970352352701</v>
      </c>
      <c r="T937" s="81" t="s">
        <v>137</v>
      </c>
      <c r="U937" s="115">
        <v>-702.78005486549705</v>
      </c>
      <c r="V937" s="115">
        <v>-457.94660959095597</v>
      </c>
      <c r="W937" s="111">
        <v>-244.83631900378899</v>
      </c>
    </row>
    <row r="938" spans="2:23" x14ac:dyDescent="0.25">
      <c r="B938" s="58" t="s">
        <v>120</v>
      </c>
      <c r="C938" s="79" t="s">
        <v>121</v>
      </c>
      <c r="D938" s="58" t="s">
        <v>52</v>
      </c>
      <c r="E938" s="58" t="s">
        <v>138</v>
      </c>
      <c r="F938" s="80">
        <v>50.99</v>
      </c>
      <c r="G938" s="81">
        <v>56050</v>
      </c>
      <c r="H938" s="81">
        <v>51</v>
      </c>
      <c r="I938" s="81">
        <v>1</v>
      </c>
      <c r="J938" s="81">
        <v>6.8200613818258899</v>
      </c>
      <c r="K938" s="81">
        <v>1.4884235920599299E-3</v>
      </c>
      <c r="L938" s="81">
        <v>-32.797156703168298</v>
      </c>
      <c r="M938" s="81">
        <v>3.44209116099898E-2</v>
      </c>
      <c r="N938" s="81">
        <v>39.6172180849942</v>
      </c>
      <c r="O938" s="81">
        <v>-3.2932488017929799E-2</v>
      </c>
      <c r="P938" s="81">
        <v>18.241689380716501</v>
      </c>
      <c r="Q938" s="81">
        <v>18.241689380716501</v>
      </c>
      <c r="R938" s="81">
        <v>0</v>
      </c>
      <c r="S938" s="81">
        <v>1.0648295406801501E-2</v>
      </c>
      <c r="T938" s="81" t="s">
        <v>137</v>
      </c>
      <c r="U938" s="115">
        <v>-1.9042330087750901</v>
      </c>
      <c r="V938" s="115">
        <v>-1.24083921306878</v>
      </c>
      <c r="W938" s="111">
        <v>-0.66340158228200496</v>
      </c>
    </row>
    <row r="939" spans="2:23" x14ac:dyDescent="0.25">
      <c r="B939" s="58" t="s">
        <v>120</v>
      </c>
      <c r="C939" s="79" t="s">
        <v>121</v>
      </c>
      <c r="D939" s="58" t="s">
        <v>52</v>
      </c>
      <c r="E939" s="58" t="s">
        <v>124</v>
      </c>
      <c r="F939" s="80">
        <v>51.38</v>
      </c>
      <c r="G939" s="81">
        <v>51450</v>
      </c>
      <c r="H939" s="81">
        <v>52.03</v>
      </c>
      <c r="I939" s="81">
        <v>10</v>
      </c>
      <c r="J939" s="81">
        <v>30.321413299587899</v>
      </c>
      <c r="K939" s="81">
        <v>0.16030450989790501</v>
      </c>
      <c r="L939" s="81">
        <v>68.657628304236297</v>
      </c>
      <c r="M939" s="81">
        <v>0.82191036001187401</v>
      </c>
      <c r="N939" s="81">
        <v>-38.336215004648302</v>
      </c>
      <c r="O939" s="81">
        <v>-0.66160585011397</v>
      </c>
      <c r="P939" s="81">
        <v>-16.457042256645799</v>
      </c>
      <c r="Q939" s="81">
        <v>-16.457042256645799</v>
      </c>
      <c r="R939" s="81">
        <v>0</v>
      </c>
      <c r="S939" s="81">
        <v>4.7222658057984E-2</v>
      </c>
      <c r="T939" s="81" t="s">
        <v>139</v>
      </c>
      <c r="U939" s="115">
        <v>-9.2897907271214208</v>
      </c>
      <c r="V939" s="115">
        <v>-6.0534275807086804</v>
      </c>
      <c r="W939" s="111">
        <v>-3.2364011331813498</v>
      </c>
    </row>
    <row r="940" spans="2:23" x14ac:dyDescent="0.25">
      <c r="B940" s="58" t="s">
        <v>120</v>
      </c>
      <c r="C940" s="79" t="s">
        <v>121</v>
      </c>
      <c r="D940" s="58" t="s">
        <v>52</v>
      </c>
      <c r="E940" s="58" t="s">
        <v>140</v>
      </c>
      <c r="F940" s="80">
        <v>52.03</v>
      </c>
      <c r="G940" s="81">
        <v>54000</v>
      </c>
      <c r="H940" s="81">
        <v>52.09</v>
      </c>
      <c r="I940" s="81">
        <v>10</v>
      </c>
      <c r="J940" s="81">
        <v>7.0439741923067798</v>
      </c>
      <c r="K940" s="81">
        <v>2.3737046646629301E-3</v>
      </c>
      <c r="L940" s="81">
        <v>45.002130537500904</v>
      </c>
      <c r="M940" s="81">
        <v>9.6885173459418605E-2</v>
      </c>
      <c r="N940" s="81">
        <v>-37.958156345194098</v>
      </c>
      <c r="O940" s="81">
        <v>-9.4511468794755693E-2</v>
      </c>
      <c r="P940" s="81">
        <v>-16.457042256645899</v>
      </c>
      <c r="Q940" s="81">
        <v>-16.457042256645799</v>
      </c>
      <c r="R940" s="81">
        <v>0</v>
      </c>
      <c r="S940" s="81">
        <v>1.2956710033803401E-2</v>
      </c>
      <c r="T940" s="81" t="s">
        <v>141</v>
      </c>
      <c r="U940" s="115">
        <v>-2.64277768474324</v>
      </c>
      <c r="V940" s="115">
        <v>-1.7220908195273601</v>
      </c>
      <c r="W940" s="111">
        <v>-0.92069767176550199</v>
      </c>
    </row>
    <row r="941" spans="2:23" x14ac:dyDescent="0.25">
      <c r="B941" s="58" t="s">
        <v>120</v>
      </c>
      <c r="C941" s="79" t="s">
        <v>121</v>
      </c>
      <c r="D941" s="58" t="s">
        <v>52</v>
      </c>
      <c r="E941" s="58" t="s">
        <v>142</v>
      </c>
      <c r="F941" s="80">
        <v>52.09</v>
      </c>
      <c r="G941" s="81">
        <v>56100</v>
      </c>
      <c r="H941" s="81">
        <v>51.32</v>
      </c>
      <c r="I941" s="81">
        <v>10</v>
      </c>
      <c r="J941" s="81">
        <v>-38.900428275025</v>
      </c>
      <c r="K941" s="81">
        <v>0.27662087889241099</v>
      </c>
      <c r="L941" s="81">
        <v>11.367273412629499</v>
      </c>
      <c r="M941" s="81">
        <v>2.3620484604290299E-2</v>
      </c>
      <c r="N941" s="81">
        <v>-50.267701687654501</v>
      </c>
      <c r="O941" s="81">
        <v>0.25300039428811999</v>
      </c>
      <c r="P941" s="81">
        <v>-26.496493885052299</v>
      </c>
      <c r="Q941" s="81">
        <v>-26.4964938850522</v>
      </c>
      <c r="R941" s="81">
        <v>0</v>
      </c>
      <c r="S941" s="81">
        <v>0.12833733360307201</v>
      </c>
      <c r="T941" s="81" t="s">
        <v>139</v>
      </c>
      <c r="U941" s="115">
        <v>-25.624744912826799</v>
      </c>
      <c r="V941" s="115">
        <v>-16.697635303136199</v>
      </c>
      <c r="W941" s="111">
        <v>-8.9272143915187705</v>
      </c>
    </row>
    <row r="942" spans="2:23" x14ac:dyDescent="0.25">
      <c r="B942" s="58" t="s">
        <v>120</v>
      </c>
      <c r="C942" s="79" t="s">
        <v>121</v>
      </c>
      <c r="D942" s="58" t="s">
        <v>52</v>
      </c>
      <c r="E942" s="58" t="s">
        <v>143</v>
      </c>
      <c r="F942" s="80">
        <v>51</v>
      </c>
      <c r="G942" s="81">
        <v>56100</v>
      </c>
      <c r="H942" s="81">
        <v>51.32</v>
      </c>
      <c r="I942" s="81">
        <v>10</v>
      </c>
      <c r="J942" s="81">
        <v>41.234050190716502</v>
      </c>
      <c r="K942" s="81">
        <v>0.121907702380859</v>
      </c>
      <c r="L942" s="81">
        <v>-3.8369394531168899</v>
      </c>
      <c r="M942" s="81">
        <v>1.0555748831056499E-3</v>
      </c>
      <c r="N942" s="81">
        <v>45.0709896438334</v>
      </c>
      <c r="O942" s="81">
        <v>0.120852127497753</v>
      </c>
      <c r="P942" s="81">
        <v>25.381388038280502</v>
      </c>
      <c r="Q942" s="81">
        <v>25.381388038280502</v>
      </c>
      <c r="R942" s="81">
        <v>0</v>
      </c>
      <c r="S942" s="81">
        <v>4.6190205372358399E-2</v>
      </c>
      <c r="T942" s="81" t="s">
        <v>139</v>
      </c>
      <c r="U942" s="115">
        <v>-8.2399218432416408</v>
      </c>
      <c r="V942" s="115">
        <v>-5.3693104197858403</v>
      </c>
      <c r="W942" s="111">
        <v>-2.8706451172185199</v>
      </c>
    </row>
    <row r="943" spans="2:23" x14ac:dyDescent="0.25">
      <c r="B943" s="58" t="s">
        <v>120</v>
      </c>
      <c r="C943" s="79" t="s">
        <v>144</v>
      </c>
      <c r="D943" s="58" t="s">
        <v>52</v>
      </c>
      <c r="E943" s="58" t="s">
        <v>145</v>
      </c>
      <c r="F943" s="80">
        <v>52.7</v>
      </c>
      <c r="G943" s="81">
        <v>50000</v>
      </c>
      <c r="H943" s="81">
        <v>51.25</v>
      </c>
      <c r="I943" s="81">
        <v>1</v>
      </c>
      <c r="J943" s="81">
        <v>-151.03090422076599</v>
      </c>
      <c r="K943" s="81">
        <v>2.1738248330344301</v>
      </c>
      <c r="L943" s="81">
        <v>-0.76747871046263605</v>
      </c>
      <c r="M943" s="81">
        <v>5.6133946317575997E-5</v>
      </c>
      <c r="N943" s="81">
        <v>-150.26342551030299</v>
      </c>
      <c r="O943" s="81">
        <v>2.17376869908811</v>
      </c>
      <c r="P943" s="81">
        <v>-58.277182065161497</v>
      </c>
      <c r="Q943" s="81">
        <v>-58.277182065161497</v>
      </c>
      <c r="R943" s="81">
        <v>0</v>
      </c>
      <c r="S943" s="81">
        <v>0.32366071418315501</v>
      </c>
      <c r="T943" s="81" t="s">
        <v>146</v>
      </c>
      <c r="U943" s="115">
        <v>-2168.0454130536</v>
      </c>
      <c r="V943" s="115">
        <v>-1412.74505369555</v>
      </c>
      <c r="W943" s="111">
        <v>-755.30922468578899</v>
      </c>
    </row>
    <row r="944" spans="2:23" x14ac:dyDescent="0.25">
      <c r="B944" s="58" t="s">
        <v>120</v>
      </c>
      <c r="C944" s="79" t="s">
        <v>144</v>
      </c>
      <c r="D944" s="58" t="s">
        <v>52</v>
      </c>
      <c r="E944" s="58" t="s">
        <v>147</v>
      </c>
      <c r="F944" s="80">
        <v>50.42</v>
      </c>
      <c r="G944" s="81">
        <v>56050</v>
      </c>
      <c r="H944" s="81">
        <v>51</v>
      </c>
      <c r="I944" s="81">
        <v>1</v>
      </c>
      <c r="J944" s="81">
        <v>99.911009617725</v>
      </c>
      <c r="K944" s="81">
        <v>0.57098240301005598</v>
      </c>
      <c r="L944" s="81">
        <v>47.5873363320881</v>
      </c>
      <c r="M944" s="81">
        <v>0.129532521929283</v>
      </c>
      <c r="N944" s="81">
        <v>52.3236732856369</v>
      </c>
      <c r="O944" s="81">
        <v>0.44144988108077299</v>
      </c>
      <c r="P944" s="81">
        <v>33.343292742790901</v>
      </c>
      <c r="Q944" s="81">
        <v>33.343292742790901</v>
      </c>
      <c r="R944" s="81">
        <v>0</v>
      </c>
      <c r="S944" s="81">
        <v>6.3593539777279107E-2</v>
      </c>
      <c r="T944" s="81" t="s">
        <v>146</v>
      </c>
      <c r="U944" s="115">
        <v>-8.0201273778242399</v>
      </c>
      <c r="V944" s="115">
        <v>-5.2260876155131397</v>
      </c>
      <c r="W944" s="111">
        <v>-2.7940725573149798</v>
      </c>
    </row>
    <row r="945" spans="2:23" x14ac:dyDescent="0.25">
      <c r="B945" s="58" t="s">
        <v>120</v>
      </c>
      <c r="C945" s="79" t="s">
        <v>144</v>
      </c>
      <c r="D945" s="58" t="s">
        <v>52</v>
      </c>
      <c r="E945" s="58" t="s">
        <v>158</v>
      </c>
      <c r="F945" s="80">
        <v>50.62</v>
      </c>
      <c r="G945" s="81">
        <v>58350</v>
      </c>
      <c r="H945" s="81">
        <v>50.91</v>
      </c>
      <c r="I945" s="81">
        <v>1</v>
      </c>
      <c r="J945" s="81">
        <v>36.930411444743697</v>
      </c>
      <c r="K945" s="81">
        <v>9.7106496610837603E-2</v>
      </c>
      <c r="L945" s="81">
        <v>-14.5788481724347</v>
      </c>
      <c r="M945" s="81">
        <v>1.5133048359285001E-2</v>
      </c>
      <c r="N945" s="81">
        <v>51.509259617178401</v>
      </c>
      <c r="O945" s="81">
        <v>8.1973448251552505E-2</v>
      </c>
      <c r="P945" s="81">
        <v>38.415017876446797</v>
      </c>
      <c r="Q945" s="81">
        <v>38.415017876446797</v>
      </c>
      <c r="R945" s="81">
        <v>0</v>
      </c>
      <c r="S945" s="81">
        <v>0.10507080820947801</v>
      </c>
      <c r="T945" s="81" t="s">
        <v>146</v>
      </c>
      <c r="U945" s="115">
        <v>-10.860940428698701</v>
      </c>
      <c r="V945" s="115">
        <v>-7.07722254190017</v>
      </c>
      <c r="W945" s="111">
        <v>-3.7837622981360299</v>
      </c>
    </row>
    <row r="946" spans="2:23" x14ac:dyDescent="0.25">
      <c r="B946" s="58" t="s">
        <v>120</v>
      </c>
      <c r="C946" s="79" t="s">
        <v>144</v>
      </c>
      <c r="D946" s="58" t="s">
        <v>52</v>
      </c>
      <c r="E946" s="58" t="s">
        <v>159</v>
      </c>
      <c r="F946" s="80">
        <v>51.25</v>
      </c>
      <c r="G946" s="81">
        <v>50050</v>
      </c>
      <c r="H946" s="81">
        <v>51.38</v>
      </c>
      <c r="I946" s="81">
        <v>1</v>
      </c>
      <c r="J946" s="81">
        <v>26.346429303362399</v>
      </c>
      <c r="K946" s="81">
        <v>4.01903781144465E-2</v>
      </c>
      <c r="L946" s="81">
        <v>119.52118145476901</v>
      </c>
      <c r="M946" s="81">
        <v>0.82711961206631002</v>
      </c>
      <c r="N946" s="81">
        <v>-93.174752151406807</v>
      </c>
      <c r="O946" s="81">
        <v>-0.78692923395186298</v>
      </c>
      <c r="P946" s="81">
        <v>-35.6843227060562</v>
      </c>
      <c r="Q946" s="81">
        <v>-35.684322706056101</v>
      </c>
      <c r="R946" s="81">
        <v>0</v>
      </c>
      <c r="S946" s="81">
        <v>7.3728174356718496E-2</v>
      </c>
      <c r="T946" s="81" t="s">
        <v>141</v>
      </c>
      <c r="U946" s="115">
        <v>-28.268555860556699</v>
      </c>
      <c r="V946" s="115">
        <v>-18.420399419064498</v>
      </c>
      <c r="W946" s="111">
        <v>-9.84827203409513</v>
      </c>
    </row>
    <row r="947" spans="2:23" x14ac:dyDescent="0.25">
      <c r="B947" s="58" t="s">
        <v>120</v>
      </c>
      <c r="C947" s="79" t="s">
        <v>144</v>
      </c>
      <c r="D947" s="58" t="s">
        <v>52</v>
      </c>
      <c r="E947" s="58" t="s">
        <v>159</v>
      </c>
      <c r="F947" s="80">
        <v>51.25</v>
      </c>
      <c r="G947" s="81">
        <v>51150</v>
      </c>
      <c r="H947" s="81">
        <v>50.49</v>
      </c>
      <c r="I947" s="81">
        <v>1</v>
      </c>
      <c r="J947" s="81">
        <v>-220.19756304822201</v>
      </c>
      <c r="K947" s="81">
        <v>1.69704383703314</v>
      </c>
      <c r="L947" s="81">
        <v>-162.02636755443899</v>
      </c>
      <c r="M947" s="81">
        <v>0.91883903240101705</v>
      </c>
      <c r="N947" s="81">
        <v>-58.171195493782399</v>
      </c>
      <c r="O947" s="81">
        <v>0.77820480463212505</v>
      </c>
      <c r="P947" s="81">
        <v>-22.5928593591054</v>
      </c>
      <c r="Q947" s="81">
        <v>-22.592859359105301</v>
      </c>
      <c r="R947" s="81">
        <v>0</v>
      </c>
      <c r="S947" s="81">
        <v>1.7865305290710998E-2</v>
      </c>
      <c r="T947" s="81" t="s">
        <v>160</v>
      </c>
      <c r="U947" s="115">
        <v>-4.6228301636382803</v>
      </c>
      <c r="V947" s="115">
        <v>-3.0123356311785598</v>
      </c>
      <c r="W947" s="111">
        <v>-1.6105134356174899</v>
      </c>
    </row>
    <row r="948" spans="2:23" x14ac:dyDescent="0.25">
      <c r="B948" s="58" t="s">
        <v>120</v>
      </c>
      <c r="C948" s="79" t="s">
        <v>144</v>
      </c>
      <c r="D948" s="58" t="s">
        <v>52</v>
      </c>
      <c r="E948" s="58" t="s">
        <v>159</v>
      </c>
      <c r="F948" s="80">
        <v>51.25</v>
      </c>
      <c r="G948" s="81">
        <v>51200</v>
      </c>
      <c r="H948" s="81">
        <v>51.25</v>
      </c>
      <c r="I948" s="81">
        <v>1</v>
      </c>
      <c r="J948" s="81">
        <v>0</v>
      </c>
      <c r="K948" s="81">
        <v>0</v>
      </c>
      <c r="L948" s="81">
        <v>0</v>
      </c>
      <c r="M948" s="81">
        <v>0</v>
      </c>
      <c r="N948" s="81">
        <v>0</v>
      </c>
      <c r="O948" s="81">
        <v>0</v>
      </c>
      <c r="P948" s="81">
        <v>0</v>
      </c>
      <c r="Q948" s="81">
        <v>0</v>
      </c>
      <c r="R948" s="81">
        <v>0</v>
      </c>
      <c r="S948" s="81">
        <v>0</v>
      </c>
      <c r="T948" s="81" t="s">
        <v>141</v>
      </c>
      <c r="U948" s="115">
        <v>0</v>
      </c>
      <c r="V948" s="115">
        <v>0</v>
      </c>
      <c r="W948" s="111">
        <v>0</v>
      </c>
    </row>
    <row r="949" spans="2:23" x14ac:dyDescent="0.25">
      <c r="B949" s="58" t="s">
        <v>120</v>
      </c>
      <c r="C949" s="79" t="s">
        <v>144</v>
      </c>
      <c r="D949" s="58" t="s">
        <v>52</v>
      </c>
      <c r="E949" s="58" t="s">
        <v>124</v>
      </c>
      <c r="F949" s="80">
        <v>51.38</v>
      </c>
      <c r="G949" s="81">
        <v>50054</v>
      </c>
      <c r="H949" s="81">
        <v>51.38</v>
      </c>
      <c r="I949" s="81">
        <v>1</v>
      </c>
      <c r="J949" s="81">
        <v>28.517798577218301</v>
      </c>
      <c r="K949" s="81">
        <v>0</v>
      </c>
      <c r="L949" s="81">
        <v>28.517800221693498</v>
      </c>
      <c r="M949" s="81">
        <v>0</v>
      </c>
      <c r="N949" s="81">
        <v>-1.644475128293E-6</v>
      </c>
      <c r="O949" s="81">
        <v>0</v>
      </c>
      <c r="P949" s="81">
        <v>-6.9880999999999998E-14</v>
      </c>
      <c r="Q949" s="81">
        <v>-6.9880999999999998E-14</v>
      </c>
      <c r="R949" s="81">
        <v>0</v>
      </c>
      <c r="S949" s="81">
        <v>0</v>
      </c>
      <c r="T949" s="81" t="s">
        <v>141</v>
      </c>
      <c r="U949" s="115">
        <v>0</v>
      </c>
      <c r="V949" s="115">
        <v>0</v>
      </c>
      <c r="W949" s="111">
        <v>0</v>
      </c>
    </row>
    <row r="950" spans="2:23" x14ac:dyDescent="0.25">
      <c r="B950" s="58" t="s">
        <v>120</v>
      </c>
      <c r="C950" s="79" t="s">
        <v>144</v>
      </c>
      <c r="D950" s="58" t="s">
        <v>52</v>
      </c>
      <c r="E950" s="58" t="s">
        <v>124</v>
      </c>
      <c r="F950" s="80">
        <v>51.38</v>
      </c>
      <c r="G950" s="81">
        <v>50100</v>
      </c>
      <c r="H950" s="81">
        <v>51.21</v>
      </c>
      <c r="I950" s="81">
        <v>1</v>
      </c>
      <c r="J950" s="81">
        <v>-189.64649984971101</v>
      </c>
      <c r="K950" s="81">
        <v>0.28664738539481399</v>
      </c>
      <c r="L950" s="81">
        <v>-126.07078828949901</v>
      </c>
      <c r="M950" s="81">
        <v>0.12667393396968801</v>
      </c>
      <c r="N950" s="81">
        <v>-63.575711560211801</v>
      </c>
      <c r="O950" s="81">
        <v>0.15997345142512601</v>
      </c>
      <c r="P950" s="81">
        <v>-25.671059590875501</v>
      </c>
      <c r="Q950" s="81">
        <v>-25.671059590875501</v>
      </c>
      <c r="R950" s="81">
        <v>0</v>
      </c>
      <c r="S950" s="81">
        <v>5.25225630513071E-3</v>
      </c>
      <c r="T950" s="81" t="s">
        <v>160</v>
      </c>
      <c r="U950" s="115">
        <v>-2.60203277438425</v>
      </c>
      <c r="V950" s="115">
        <v>-1.6955405589902099</v>
      </c>
      <c r="W950" s="111">
        <v>-0.90650285533414199</v>
      </c>
    </row>
    <row r="951" spans="2:23" x14ac:dyDescent="0.25">
      <c r="B951" s="58" t="s">
        <v>120</v>
      </c>
      <c r="C951" s="79" t="s">
        <v>144</v>
      </c>
      <c r="D951" s="58" t="s">
        <v>52</v>
      </c>
      <c r="E951" s="58" t="s">
        <v>124</v>
      </c>
      <c r="F951" s="80">
        <v>51.38</v>
      </c>
      <c r="G951" s="81">
        <v>50900</v>
      </c>
      <c r="H951" s="81">
        <v>51.92</v>
      </c>
      <c r="I951" s="81">
        <v>1</v>
      </c>
      <c r="J951" s="81">
        <v>69.986901947558906</v>
      </c>
      <c r="K951" s="81">
        <v>0.34532073431731403</v>
      </c>
      <c r="L951" s="81">
        <v>132.396848122139</v>
      </c>
      <c r="M951" s="81">
        <v>1.2357892401837001</v>
      </c>
      <c r="N951" s="81">
        <v>-62.409946174579602</v>
      </c>
      <c r="O951" s="81">
        <v>-0.89046850586638704</v>
      </c>
      <c r="P951" s="81">
        <v>-25.279038793330599</v>
      </c>
      <c r="Q951" s="81">
        <v>-25.279038793330599</v>
      </c>
      <c r="R951" s="81">
        <v>0</v>
      </c>
      <c r="S951" s="81">
        <v>4.5051601063187403E-2</v>
      </c>
      <c r="T951" s="81" t="s">
        <v>160</v>
      </c>
      <c r="U951" s="115">
        <v>-12.291327393725901</v>
      </c>
      <c r="V951" s="115">
        <v>-8.0092934743381701</v>
      </c>
      <c r="W951" s="111">
        <v>-4.2820841797029301</v>
      </c>
    </row>
    <row r="952" spans="2:23" x14ac:dyDescent="0.25">
      <c r="B952" s="58" t="s">
        <v>120</v>
      </c>
      <c r="C952" s="79" t="s">
        <v>144</v>
      </c>
      <c r="D952" s="58" t="s">
        <v>52</v>
      </c>
      <c r="E952" s="58" t="s">
        <v>161</v>
      </c>
      <c r="F952" s="80">
        <v>51.38</v>
      </c>
      <c r="G952" s="81">
        <v>50454</v>
      </c>
      <c r="H952" s="81">
        <v>51.38</v>
      </c>
      <c r="I952" s="81">
        <v>1</v>
      </c>
      <c r="J952" s="81">
        <v>-3.8327000000000003E-14</v>
      </c>
      <c r="K952" s="81">
        <v>0</v>
      </c>
      <c r="L952" s="81">
        <v>8.605E-15</v>
      </c>
      <c r="M952" s="81">
        <v>0</v>
      </c>
      <c r="N952" s="81">
        <v>-4.6930999999999998E-14</v>
      </c>
      <c r="O952" s="81">
        <v>0</v>
      </c>
      <c r="P952" s="81">
        <v>-1.747E-14</v>
      </c>
      <c r="Q952" s="81">
        <v>-1.747E-14</v>
      </c>
      <c r="R952" s="81">
        <v>0</v>
      </c>
      <c r="S952" s="81">
        <v>0</v>
      </c>
      <c r="T952" s="81" t="s">
        <v>141</v>
      </c>
      <c r="U952" s="115">
        <v>0</v>
      </c>
      <c r="V952" s="115">
        <v>0</v>
      </c>
      <c r="W952" s="111">
        <v>0</v>
      </c>
    </row>
    <row r="953" spans="2:23" x14ac:dyDescent="0.25">
      <c r="B953" s="58" t="s">
        <v>120</v>
      </c>
      <c r="C953" s="79" t="s">
        <v>144</v>
      </c>
      <c r="D953" s="58" t="s">
        <v>52</v>
      </c>
      <c r="E953" s="58" t="s">
        <v>161</v>
      </c>
      <c r="F953" s="80">
        <v>51.38</v>
      </c>
      <c r="G953" s="81">
        <v>50604</v>
      </c>
      <c r="H953" s="81">
        <v>51.38</v>
      </c>
      <c r="I953" s="81">
        <v>1</v>
      </c>
      <c r="J953" s="81">
        <v>-7.6652999999999997E-14</v>
      </c>
      <c r="K953" s="81">
        <v>0</v>
      </c>
      <c r="L953" s="81">
        <v>1.7209E-14</v>
      </c>
      <c r="M953" s="81">
        <v>0</v>
      </c>
      <c r="N953" s="81">
        <v>-9.3861999999999997E-14</v>
      </c>
      <c r="O953" s="81">
        <v>0</v>
      </c>
      <c r="P953" s="81">
        <v>-3.4940000000000001E-14</v>
      </c>
      <c r="Q953" s="81">
        <v>-3.4934999999999998E-14</v>
      </c>
      <c r="R953" s="81">
        <v>0</v>
      </c>
      <c r="S953" s="81">
        <v>0</v>
      </c>
      <c r="T953" s="81" t="s">
        <v>141</v>
      </c>
      <c r="U953" s="115">
        <v>0</v>
      </c>
      <c r="V953" s="115">
        <v>0</v>
      </c>
      <c r="W953" s="111">
        <v>0</v>
      </c>
    </row>
    <row r="954" spans="2:23" x14ac:dyDescent="0.25">
      <c r="B954" s="58" t="s">
        <v>120</v>
      </c>
      <c r="C954" s="79" t="s">
        <v>144</v>
      </c>
      <c r="D954" s="58" t="s">
        <v>52</v>
      </c>
      <c r="E954" s="58" t="s">
        <v>162</v>
      </c>
      <c r="F954" s="80">
        <v>51.21</v>
      </c>
      <c r="G954" s="81">
        <v>50103</v>
      </c>
      <c r="H954" s="81">
        <v>51.21</v>
      </c>
      <c r="I954" s="81">
        <v>1</v>
      </c>
      <c r="J954" s="81">
        <v>-8.5098196274066407</v>
      </c>
      <c r="K954" s="81">
        <v>3.6208515045497601E-4</v>
      </c>
      <c r="L954" s="81">
        <v>-8.5098188530631198</v>
      </c>
      <c r="M954" s="81">
        <v>3.6208508455974202E-4</v>
      </c>
      <c r="N954" s="81">
        <v>-7.7434351986000001E-7</v>
      </c>
      <c r="O954" s="81">
        <v>6.5895234000000002E-11</v>
      </c>
      <c r="P954" s="81">
        <v>5.6922699999999997E-13</v>
      </c>
      <c r="Q954" s="81">
        <v>5.6923099999999996E-13</v>
      </c>
      <c r="R954" s="81">
        <v>0</v>
      </c>
      <c r="S954" s="81">
        <v>0</v>
      </c>
      <c r="T954" s="81" t="s">
        <v>141</v>
      </c>
      <c r="U954" s="115">
        <v>3.3744949240000002E-9</v>
      </c>
      <c r="V954" s="115">
        <v>0</v>
      </c>
      <c r="W954" s="111">
        <v>3.3744553159099999E-9</v>
      </c>
    </row>
    <row r="955" spans="2:23" x14ac:dyDescent="0.25">
      <c r="B955" s="58" t="s">
        <v>120</v>
      </c>
      <c r="C955" s="79" t="s">
        <v>144</v>
      </c>
      <c r="D955" s="58" t="s">
        <v>52</v>
      </c>
      <c r="E955" s="58" t="s">
        <v>162</v>
      </c>
      <c r="F955" s="80">
        <v>51.21</v>
      </c>
      <c r="G955" s="81">
        <v>50200</v>
      </c>
      <c r="H955" s="81">
        <v>51.02</v>
      </c>
      <c r="I955" s="81">
        <v>1</v>
      </c>
      <c r="J955" s="81">
        <v>-96.473427388944103</v>
      </c>
      <c r="K955" s="81">
        <v>0.15449822839002</v>
      </c>
      <c r="L955" s="81">
        <v>-32.749390424618099</v>
      </c>
      <c r="M955" s="81">
        <v>1.7803874714855599E-2</v>
      </c>
      <c r="N955" s="81">
        <v>-63.724036964325997</v>
      </c>
      <c r="O955" s="81">
        <v>0.136694353675164</v>
      </c>
      <c r="P955" s="81">
        <v>-25.671059590875799</v>
      </c>
      <c r="Q955" s="81">
        <v>-25.6710595908757</v>
      </c>
      <c r="R955" s="81">
        <v>0</v>
      </c>
      <c r="S955" s="81">
        <v>1.0939454788603699E-2</v>
      </c>
      <c r="T955" s="81" t="s">
        <v>160</v>
      </c>
      <c r="U955" s="115">
        <v>-5.12043513511576</v>
      </c>
      <c r="V955" s="115">
        <v>-3.33658574047816</v>
      </c>
      <c r="W955" s="111">
        <v>-1.7838703325457199</v>
      </c>
    </row>
    <row r="956" spans="2:23" x14ac:dyDescent="0.25">
      <c r="B956" s="58" t="s">
        <v>120</v>
      </c>
      <c r="C956" s="79" t="s">
        <v>144</v>
      </c>
      <c r="D956" s="58" t="s">
        <v>52</v>
      </c>
      <c r="E956" s="58" t="s">
        <v>163</v>
      </c>
      <c r="F956" s="80">
        <v>50.99</v>
      </c>
      <c r="G956" s="81">
        <v>50800</v>
      </c>
      <c r="H956" s="81">
        <v>51.1</v>
      </c>
      <c r="I956" s="81">
        <v>1</v>
      </c>
      <c r="J956" s="81">
        <v>10.627909590494401</v>
      </c>
      <c r="K956" s="81">
        <v>5.7334669845065401E-3</v>
      </c>
      <c r="L956" s="81">
        <v>64.729372104375699</v>
      </c>
      <c r="M956" s="81">
        <v>0.21267889827723699</v>
      </c>
      <c r="N956" s="81">
        <v>-54.101462513881302</v>
      </c>
      <c r="O956" s="81">
        <v>-0.20694543129272999</v>
      </c>
      <c r="P956" s="81">
        <v>-21.177923949887798</v>
      </c>
      <c r="Q956" s="81">
        <v>-21.177923949887699</v>
      </c>
      <c r="R956" s="81">
        <v>0</v>
      </c>
      <c r="S956" s="81">
        <v>2.27660865331103E-2</v>
      </c>
      <c r="T956" s="81" t="s">
        <v>160</v>
      </c>
      <c r="U956" s="115">
        <v>-4.6123686638104902</v>
      </c>
      <c r="V956" s="115">
        <v>-3.0055186927293098</v>
      </c>
      <c r="W956" s="111">
        <v>-1.6068688314609501</v>
      </c>
    </row>
    <row r="957" spans="2:23" x14ac:dyDescent="0.25">
      <c r="B957" s="58" t="s">
        <v>120</v>
      </c>
      <c r="C957" s="79" t="s">
        <v>144</v>
      </c>
      <c r="D957" s="58" t="s">
        <v>52</v>
      </c>
      <c r="E957" s="58" t="s">
        <v>164</v>
      </c>
      <c r="F957" s="80">
        <v>51.02</v>
      </c>
      <c r="G957" s="81">
        <v>50150</v>
      </c>
      <c r="H957" s="81">
        <v>50.99</v>
      </c>
      <c r="I957" s="81">
        <v>1</v>
      </c>
      <c r="J957" s="81">
        <v>-67.560316758246401</v>
      </c>
      <c r="K957" s="81">
        <v>2.38261492104773E-2</v>
      </c>
      <c r="L957" s="81">
        <v>-13.366821153466899</v>
      </c>
      <c r="M957" s="81">
        <v>9.3266735844858601E-4</v>
      </c>
      <c r="N957" s="81">
        <v>-54.1934956047794</v>
      </c>
      <c r="O957" s="81">
        <v>2.2893481852028798E-2</v>
      </c>
      <c r="P957" s="81">
        <v>-21.177923949887401</v>
      </c>
      <c r="Q957" s="81">
        <v>-21.177923949887401</v>
      </c>
      <c r="R957" s="81">
        <v>0</v>
      </c>
      <c r="S957" s="81">
        <v>2.3411932959580702E-3</v>
      </c>
      <c r="T957" s="81" t="s">
        <v>160</v>
      </c>
      <c r="U957" s="115">
        <v>-0.45812282628071699</v>
      </c>
      <c r="V957" s="115">
        <v>-0.29852269372048901</v>
      </c>
      <c r="W957" s="111">
        <v>-0.159602005864623</v>
      </c>
    </row>
    <row r="958" spans="2:23" x14ac:dyDescent="0.25">
      <c r="B958" s="58" t="s">
        <v>120</v>
      </c>
      <c r="C958" s="79" t="s">
        <v>144</v>
      </c>
      <c r="D958" s="58" t="s">
        <v>52</v>
      </c>
      <c r="E958" s="58" t="s">
        <v>164</v>
      </c>
      <c r="F958" s="80">
        <v>51.02</v>
      </c>
      <c r="G958" s="81">
        <v>50250</v>
      </c>
      <c r="H958" s="81">
        <v>50.39</v>
      </c>
      <c r="I958" s="81">
        <v>1</v>
      </c>
      <c r="J958" s="81">
        <v>-116.77658768550999</v>
      </c>
      <c r="K958" s="81">
        <v>0.673247405571757</v>
      </c>
      <c r="L958" s="81">
        <v>-174.92343500811501</v>
      </c>
      <c r="M958" s="81">
        <v>1.5106335346394499</v>
      </c>
      <c r="N958" s="81">
        <v>58.146847322605097</v>
      </c>
      <c r="O958" s="81">
        <v>-0.83738612906768795</v>
      </c>
      <c r="P958" s="81">
        <v>22.5928593591061</v>
      </c>
      <c r="Q958" s="81">
        <v>22.5928593591061</v>
      </c>
      <c r="R958" s="81">
        <v>0</v>
      </c>
      <c r="S958" s="81">
        <v>2.5200289205784699E-2</v>
      </c>
      <c r="T958" s="81" t="s">
        <v>160</v>
      </c>
      <c r="U958" s="115">
        <v>-5.8271498611357497</v>
      </c>
      <c r="V958" s="115">
        <v>-3.7970962664787802</v>
      </c>
      <c r="W958" s="111">
        <v>-2.0300774223835498</v>
      </c>
    </row>
    <row r="959" spans="2:23" x14ac:dyDescent="0.25">
      <c r="B959" s="58" t="s">
        <v>120</v>
      </c>
      <c r="C959" s="79" t="s">
        <v>144</v>
      </c>
      <c r="D959" s="58" t="s">
        <v>52</v>
      </c>
      <c r="E959" s="58" t="s">
        <v>164</v>
      </c>
      <c r="F959" s="80">
        <v>51.02</v>
      </c>
      <c r="G959" s="81">
        <v>50900</v>
      </c>
      <c r="H959" s="81">
        <v>51.92</v>
      </c>
      <c r="I959" s="81">
        <v>1</v>
      </c>
      <c r="J959" s="81">
        <v>97.952910837216805</v>
      </c>
      <c r="K959" s="81">
        <v>0.91630079681169696</v>
      </c>
      <c r="L959" s="81">
        <v>127.18915066844001</v>
      </c>
      <c r="M959" s="81">
        <v>1.544911144561</v>
      </c>
      <c r="N959" s="81">
        <v>-29.236239831223401</v>
      </c>
      <c r="O959" s="81">
        <v>-0.62861034774930302</v>
      </c>
      <c r="P959" s="81">
        <v>-11.877788537282401</v>
      </c>
      <c r="Q959" s="81">
        <v>-11.877788537282299</v>
      </c>
      <c r="R959" s="81">
        <v>0</v>
      </c>
      <c r="S959" s="81">
        <v>1.34733176812258E-2</v>
      </c>
      <c r="T959" s="81" t="s">
        <v>141</v>
      </c>
      <c r="U959" s="115">
        <v>-6.04195875055564</v>
      </c>
      <c r="V959" s="115">
        <v>-3.9370703621276202</v>
      </c>
      <c r="W959" s="111">
        <v>-2.10491309452699</v>
      </c>
    </row>
    <row r="960" spans="2:23" x14ac:dyDescent="0.25">
      <c r="B960" s="58" t="s">
        <v>120</v>
      </c>
      <c r="C960" s="79" t="s">
        <v>144</v>
      </c>
      <c r="D960" s="58" t="s">
        <v>52</v>
      </c>
      <c r="E960" s="58" t="s">
        <v>164</v>
      </c>
      <c r="F960" s="80">
        <v>51.02</v>
      </c>
      <c r="G960" s="81">
        <v>53050</v>
      </c>
      <c r="H960" s="81">
        <v>52.5</v>
      </c>
      <c r="I960" s="81">
        <v>1</v>
      </c>
      <c r="J960" s="81">
        <v>78.588363391369796</v>
      </c>
      <c r="K960" s="81">
        <v>1.23954946370917</v>
      </c>
      <c r="L960" s="81">
        <v>115.653811243927</v>
      </c>
      <c r="M960" s="81">
        <v>2.6845238738878501</v>
      </c>
      <c r="N960" s="81">
        <v>-37.065447852557199</v>
      </c>
      <c r="O960" s="81">
        <v>-1.4449744101786799</v>
      </c>
      <c r="P960" s="81">
        <v>-15.2082064628119</v>
      </c>
      <c r="Q960" s="81">
        <v>-15.2082064628119</v>
      </c>
      <c r="R960" s="81">
        <v>0</v>
      </c>
      <c r="S960" s="81">
        <v>4.6419811443773697E-2</v>
      </c>
      <c r="T960" s="81" t="s">
        <v>160</v>
      </c>
      <c r="U960" s="115">
        <v>-19.9350126490638</v>
      </c>
      <c r="V960" s="115">
        <v>-12.990083300726001</v>
      </c>
      <c r="W960" s="111">
        <v>-6.9450108643520201</v>
      </c>
    </row>
    <row r="961" spans="2:23" x14ac:dyDescent="0.25">
      <c r="B961" s="58" t="s">
        <v>120</v>
      </c>
      <c r="C961" s="79" t="s">
        <v>144</v>
      </c>
      <c r="D961" s="58" t="s">
        <v>52</v>
      </c>
      <c r="E961" s="58" t="s">
        <v>165</v>
      </c>
      <c r="F961" s="80">
        <v>50.39</v>
      </c>
      <c r="G961" s="81">
        <v>50253</v>
      </c>
      <c r="H961" s="81">
        <v>50.39</v>
      </c>
      <c r="I961" s="81">
        <v>1</v>
      </c>
      <c r="J961" s="81">
        <v>0</v>
      </c>
      <c r="K961" s="81">
        <v>0</v>
      </c>
      <c r="L961" s="81">
        <v>0</v>
      </c>
      <c r="M961" s="81">
        <v>0</v>
      </c>
      <c r="N961" s="81">
        <v>0</v>
      </c>
      <c r="O961" s="81">
        <v>0</v>
      </c>
      <c r="P961" s="81">
        <v>0</v>
      </c>
      <c r="Q961" s="81">
        <v>0</v>
      </c>
      <c r="R961" s="81">
        <v>0</v>
      </c>
      <c r="S961" s="81">
        <v>0</v>
      </c>
      <c r="T961" s="81" t="s">
        <v>141</v>
      </c>
      <c r="U961" s="115">
        <v>0</v>
      </c>
      <c r="V961" s="115">
        <v>0</v>
      </c>
      <c r="W961" s="111">
        <v>0</v>
      </c>
    </row>
    <row r="962" spans="2:23" x14ac:dyDescent="0.25">
      <c r="B962" s="58" t="s">
        <v>120</v>
      </c>
      <c r="C962" s="79" t="s">
        <v>144</v>
      </c>
      <c r="D962" s="58" t="s">
        <v>52</v>
      </c>
      <c r="E962" s="58" t="s">
        <v>165</v>
      </c>
      <c r="F962" s="80">
        <v>50.39</v>
      </c>
      <c r="G962" s="81">
        <v>50300</v>
      </c>
      <c r="H962" s="81">
        <v>50.35</v>
      </c>
      <c r="I962" s="81">
        <v>1</v>
      </c>
      <c r="J962" s="81">
        <v>-22.054383391528901</v>
      </c>
      <c r="K962" s="81">
        <v>6.7609019922495999E-3</v>
      </c>
      <c r="L962" s="81">
        <v>-80.661772025931398</v>
      </c>
      <c r="M962" s="81">
        <v>9.0437868382450201E-2</v>
      </c>
      <c r="N962" s="81">
        <v>58.607388634402497</v>
      </c>
      <c r="O962" s="81">
        <v>-8.3676966390200599E-2</v>
      </c>
      <c r="P962" s="81">
        <v>22.592859359105699</v>
      </c>
      <c r="Q962" s="81">
        <v>22.592859359105699</v>
      </c>
      <c r="R962" s="81">
        <v>0</v>
      </c>
      <c r="S962" s="81">
        <v>7.09507838688262E-3</v>
      </c>
      <c r="T962" s="81" t="s">
        <v>160</v>
      </c>
      <c r="U962" s="115">
        <v>-1.87051325169835</v>
      </c>
      <c r="V962" s="115">
        <v>-1.21886669361178</v>
      </c>
      <c r="W962" s="111">
        <v>-0.65165420677922403</v>
      </c>
    </row>
    <row r="963" spans="2:23" x14ac:dyDescent="0.25">
      <c r="B963" s="58" t="s">
        <v>120</v>
      </c>
      <c r="C963" s="79" t="s">
        <v>144</v>
      </c>
      <c r="D963" s="58" t="s">
        <v>52</v>
      </c>
      <c r="E963" s="58" t="s">
        <v>166</v>
      </c>
      <c r="F963" s="80">
        <v>50.35</v>
      </c>
      <c r="G963" s="81">
        <v>51150</v>
      </c>
      <c r="H963" s="81">
        <v>50.49</v>
      </c>
      <c r="I963" s="81">
        <v>1</v>
      </c>
      <c r="J963" s="81">
        <v>55.837657125076703</v>
      </c>
      <c r="K963" s="81">
        <v>8.9170337062024194E-2</v>
      </c>
      <c r="L963" s="81">
        <v>-2.7671014091941202</v>
      </c>
      <c r="M963" s="81">
        <v>2.18985915970653E-4</v>
      </c>
      <c r="N963" s="81">
        <v>58.6047585342708</v>
      </c>
      <c r="O963" s="81">
        <v>8.8951351146053598E-2</v>
      </c>
      <c r="P963" s="81">
        <v>22.592859359105599</v>
      </c>
      <c r="Q963" s="81">
        <v>22.5928593591055</v>
      </c>
      <c r="R963" s="81">
        <v>0</v>
      </c>
      <c r="S963" s="81">
        <v>1.45985066089813E-2</v>
      </c>
      <c r="T963" s="81" t="s">
        <v>160</v>
      </c>
      <c r="U963" s="115">
        <v>-3.7197390700139201</v>
      </c>
      <c r="V963" s="115">
        <v>-2.4238620374647799</v>
      </c>
      <c r="W963" s="111">
        <v>-1.29589224288826</v>
      </c>
    </row>
    <row r="964" spans="2:23" x14ac:dyDescent="0.25">
      <c r="B964" s="58" t="s">
        <v>120</v>
      </c>
      <c r="C964" s="79" t="s">
        <v>144</v>
      </c>
      <c r="D964" s="58" t="s">
        <v>52</v>
      </c>
      <c r="E964" s="58" t="s">
        <v>167</v>
      </c>
      <c r="F964" s="80">
        <v>52.01</v>
      </c>
      <c r="G964" s="81">
        <v>50354</v>
      </c>
      <c r="H964" s="81">
        <v>52.01</v>
      </c>
      <c r="I964" s="81">
        <v>1</v>
      </c>
      <c r="J964" s="81">
        <v>0</v>
      </c>
      <c r="K964" s="81">
        <v>0</v>
      </c>
      <c r="L964" s="81">
        <v>0</v>
      </c>
      <c r="M964" s="81">
        <v>0</v>
      </c>
      <c r="N964" s="81">
        <v>0</v>
      </c>
      <c r="O964" s="81">
        <v>0</v>
      </c>
      <c r="P964" s="81">
        <v>0</v>
      </c>
      <c r="Q964" s="81">
        <v>0</v>
      </c>
      <c r="R964" s="81">
        <v>0</v>
      </c>
      <c r="S964" s="81">
        <v>0</v>
      </c>
      <c r="T964" s="81" t="s">
        <v>141</v>
      </c>
      <c r="U964" s="115">
        <v>0</v>
      </c>
      <c r="V964" s="115">
        <v>0</v>
      </c>
      <c r="W964" s="111">
        <v>0</v>
      </c>
    </row>
    <row r="965" spans="2:23" x14ac:dyDescent="0.25">
      <c r="B965" s="58" t="s">
        <v>120</v>
      </c>
      <c r="C965" s="79" t="s">
        <v>144</v>
      </c>
      <c r="D965" s="58" t="s">
        <v>52</v>
      </c>
      <c r="E965" s="58" t="s">
        <v>167</v>
      </c>
      <c r="F965" s="80">
        <v>52.01</v>
      </c>
      <c r="G965" s="81">
        <v>50900</v>
      </c>
      <c r="H965" s="81">
        <v>51.92</v>
      </c>
      <c r="I965" s="81">
        <v>1</v>
      </c>
      <c r="J965" s="81">
        <v>-111.059972176426</v>
      </c>
      <c r="K965" s="81">
        <v>9.74411076166454E-2</v>
      </c>
      <c r="L965" s="81">
        <v>-167.027637313789</v>
      </c>
      <c r="M965" s="81">
        <v>0.22039602985034901</v>
      </c>
      <c r="N965" s="81">
        <v>55.967665137362502</v>
      </c>
      <c r="O965" s="81">
        <v>-0.12295492223370399</v>
      </c>
      <c r="P965" s="81">
        <v>22.930989998471102</v>
      </c>
      <c r="Q965" s="81">
        <v>22.930989998470999</v>
      </c>
      <c r="R965" s="81">
        <v>0</v>
      </c>
      <c r="S965" s="81">
        <v>4.1540593882488401E-3</v>
      </c>
      <c r="T965" s="81" t="s">
        <v>160</v>
      </c>
      <c r="U965" s="115">
        <v>-1.3522626715120001</v>
      </c>
      <c r="V965" s="115">
        <v>-0.88116346132482404</v>
      </c>
      <c r="W965" s="111">
        <v>-0.47110473970778</v>
      </c>
    </row>
    <row r="966" spans="2:23" x14ac:dyDescent="0.25">
      <c r="B966" s="58" t="s">
        <v>120</v>
      </c>
      <c r="C966" s="79" t="s">
        <v>144</v>
      </c>
      <c r="D966" s="58" t="s">
        <v>52</v>
      </c>
      <c r="E966" s="58" t="s">
        <v>167</v>
      </c>
      <c r="F966" s="80">
        <v>52.01</v>
      </c>
      <c r="G966" s="81">
        <v>53200</v>
      </c>
      <c r="H966" s="81">
        <v>52.37</v>
      </c>
      <c r="I966" s="81">
        <v>1</v>
      </c>
      <c r="J966" s="81">
        <v>67.175074972272597</v>
      </c>
      <c r="K966" s="81">
        <v>0.21795330069072</v>
      </c>
      <c r="L966" s="81">
        <v>122.825907483154</v>
      </c>
      <c r="M966" s="81">
        <v>0.72866363141961099</v>
      </c>
      <c r="N966" s="81">
        <v>-55.650832510881301</v>
      </c>
      <c r="O966" s="81">
        <v>-0.51071033072889105</v>
      </c>
      <c r="P966" s="81">
        <v>-22.930989998470999</v>
      </c>
      <c r="Q966" s="81">
        <v>-22.930989998470999</v>
      </c>
      <c r="R966" s="81">
        <v>0</v>
      </c>
      <c r="S966" s="81">
        <v>2.5397603601571901E-2</v>
      </c>
      <c r="T966" s="81" t="s">
        <v>160</v>
      </c>
      <c r="U966" s="115">
        <v>-6.6196724568235803</v>
      </c>
      <c r="V966" s="115">
        <v>-4.3135210471862004</v>
      </c>
      <c r="W966" s="111">
        <v>-2.3061784780583201</v>
      </c>
    </row>
    <row r="967" spans="2:23" x14ac:dyDescent="0.25">
      <c r="B967" s="58" t="s">
        <v>120</v>
      </c>
      <c r="C967" s="79" t="s">
        <v>144</v>
      </c>
      <c r="D967" s="58" t="s">
        <v>52</v>
      </c>
      <c r="E967" s="58" t="s">
        <v>168</v>
      </c>
      <c r="F967" s="80">
        <v>52.01</v>
      </c>
      <c r="G967" s="81">
        <v>50404</v>
      </c>
      <c r="H967" s="81">
        <v>52.01</v>
      </c>
      <c r="I967" s="81">
        <v>1</v>
      </c>
      <c r="J967" s="81">
        <v>0</v>
      </c>
      <c r="K967" s="81">
        <v>0</v>
      </c>
      <c r="L967" s="81">
        <v>0</v>
      </c>
      <c r="M967" s="81">
        <v>0</v>
      </c>
      <c r="N967" s="81">
        <v>0</v>
      </c>
      <c r="O967" s="81">
        <v>0</v>
      </c>
      <c r="P967" s="81">
        <v>0</v>
      </c>
      <c r="Q967" s="81">
        <v>0</v>
      </c>
      <c r="R967" s="81">
        <v>0</v>
      </c>
      <c r="S967" s="81">
        <v>0</v>
      </c>
      <c r="T967" s="81" t="s">
        <v>141</v>
      </c>
      <c r="U967" s="115">
        <v>0</v>
      </c>
      <c r="V967" s="115">
        <v>0</v>
      </c>
      <c r="W967" s="111">
        <v>0</v>
      </c>
    </row>
    <row r="968" spans="2:23" x14ac:dyDescent="0.25">
      <c r="B968" s="58" t="s">
        <v>120</v>
      </c>
      <c r="C968" s="79" t="s">
        <v>144</v>
      </c>
      <c r="D968" s="58" t="s">
        <v>52</v>
      </c>
      <c r="E968" s="58" t="s">
        <v>169</v>
      </c>
      <c r="F968" s="80">
        <v>51.38</v>
      </c>
      <c r="G968" s="81">
        <v>50499</v>
      </c>
      <c r="H968" s="81">
        <v>51.38</v>
      </c>
      <c r="I968" s="81">
        <v>1</v>
      </c>
      <c r="J968" s="81">
        <v>3.0661199999999999E-13</v>
      </c>
      <c r="K968" s="81">
        <v>0</v>
      </c>
      <c r="L968" s="81">
        <v>-6.8836999999999997E-14</v>
      </c>
      <c r="M968" s="81">
        <v>0</v>
      </c>
      <c r="N968" s="81">
        <v>3.7544900000000001E-13</v>
      </c>
      <c r="O968" s="81">
        <v>0</v>
      </c>
      <c r="P968" s="81">
        <v>1.39761E-13</v>
      </c>
      <c r="Q968" s="81">
        <v>1.3976E-13</v>
      </c>
      <c r="R968" s="81">
        <v>0</v>
      </c>
      <c r="S968" s="81">
        <v>0</v>
      </c>
      <c r="T968" s="81" t="s">
        <v>141</v>
      </c>
      <c r="U968" s="115">
        <v>0</v>
      </c>
      <c r="V968" s="115">
        <v>0</v>
      </c>
      <c r="W968" s="111">
        <v>0</v>
      </c>
    </row>
    <row r="969" spans="2:23" x14ac:dyDescent="0.25">
      <c r="B969" s="58" t="s">
        <v>120</v>
      </c>
      <c r="C969" s="79" t="s">
        <v>144</v>
      </c>
      <c r="D969" s="58" t="s">
        <v>52</v>
      </c>
      <c r="E969" s="58" t="s">
        <v>169</v>
      </c>
      <c r="F969" s="80">
        <v>51.38</v>
      </c>
      <c r="G969" s="81">
        <v>50554</v>
      </c>
      <c r="H969" s="81">
        <v>51.38</v>
      </c>
      <c r="I969" s="81">
        <v>1</v>
      </c>
      <c r="J969" s="81">
        <v>3.8327000000000003E-14</v>
      </c>
      <c r="K969" s="81">
        <v>0</v>
      </c>
      <c r="L969" s="81">
        <v>-8.605E-15</v>
      </c>
      <c r="M969" s="81">
        <v>0</v>
      </c>
      <c r="N969" s="81">
        <v>4.6930999999999998E-14</v>
      </c>
      <c r="O969" s="81">
        <v>0</v>
      </c>
      <c r="P969" s="81">
        <v>1.747E-14</v>
      </c>
      <c r="Q969" s="81">
        <v>1.747E-14</v>
      </c>
      <c r="R969" s="81">
        <v>0</v>
      </c>
      <c r="S969" s="81">
        <v>0</v>
      </c>
      <c r="T969" s="81" t="s">
        <v>141</v>
      </c>
      <c r="U969" s="115">
        <v>0</v>
      </c>
      <c r="V969" s="115">
        <v>0</v>
      </c>
      <c r="W969" s="111">
        <v>0</v>
      </c>
    </row>
    <row r="970" spans="2:23" x14ac:dyDescent="0.25">
      <c r="B970" s="58" t="s">
        <v>120</v>
      </c>
      <c r="C970" s="79" t="s">
        <v>144</v>
      </c>
      <c r="D970" s="58" t="s">
        <v>52</v>
      </c>
      <c r="E970" s="58" t="s">
        <v>170</v>
      </c>
      <c r="F970" s="80">
        <v>51.38</v>
      </c>
      <c r="G970" s="81">
        <v>50604</v>
      </c>
      <c r="H970" s="81">
        <v>51.38</v>
      </c>
      <c r="I970" s="81">
        <v>1</v>
      </c>
      <c r="J970" s="81">
        <v>3.8327000000000003E-14</v>
      </c>
      <c r="K970" s="81">
        <v>0</v>
      </c>
      <c r="L970" s="81">
        <v>-8.605E-15</v>
      </c>
      <c r="M970" s="81">
        <v>0</v>
      </c>
      <c r="N970" s="81">
        <v>4.6930999999999998E-14</v>
      </c>
      <c r="O970" s="81">
        <v>0</v>
      </c>
      <c r="P970" s="81">
        <v>1.747E-14</v>
      </c>
      <c r="Q970" s="81">
        <v>1.747E-14</v>
      </c>
      <c r="R970" s="81">
        <v>0</v>
      </c>
      <c r="S970" s="81">
        <v>0</v>
      </c>
      <c r="T970" s="81" t="s">
        <v>141</v>
      </c>
      <c r="U970" s="115">
        <v>0</v>
      </c>
      <c r="V970" s="115">
        <v>0</v>
      </c>
      <c r="W970" s="111">
        <v>0</v>
      </c>
    </row>
    <row r="971" spans="2:23" x14ac:dyDescent="0.25">
      <c r="B971" s="58" t="s">
        <v>120</v>
      </c>
      <c r="C971" s="79" t="s">
        <v>144</v>
      </c>
      <c r="D971" s="58" t="s">
        <v>52</v>
      </c>
      <c r="E971" s="58" t="s">
        <v>171</v>
      </c>
      <c r="F971" s="80">
        <v>51.2</v>
      </c>
      <c r="G971" s="81">
        <v>50750</v>
      </c>
      <c r="H971" s="81">
        <v>51.39</v>
      </c>
      <c r="I971" s="81">
        <v>1</v>
      </c>
      <c r="J971" s="81">
        <v>68.659041821044198</v>
      </c>
      <c r="K971" s="81">
        <v>0.11266613016843501</v>
      </c>
      <c r="L971" s="81">
        <v>122.391861582354</v>
      </c>
      <c r="M971" s="81">
        <v>0.35801644998009902</v>
      </c>
      <c r="N971" s="81">
        <v>-53.732819761309699</v>
      </c>
      <c r="O971" s="81">
        <v>-0.245350319811664</v>
      </c>
      <c r="P971" s="81">
        <v>-21.1779239498875</v>
      </c>
      <c r="Q971" s="81">
        <v>-21.1779239498875</v>
      </c>
      <c r="R971" s="81">
        <v>0</v>
      </c>
      <c r="S971" s="81">
        <v>1.07192566615706E-2</v>
      </c>
      <c r="T971" s="81" t="s">
        <v>160</v>
      </c>
      <c r="U971" s="115">
        <v>-2.3760089000905502</v>
      </c>
      <c r="V971" s="115">
        <v>-1.5482585378189899</v>
      </c>
      <c r="W971" s="111">
        <v>-0.82776007798023099</v>
      </c>
    </row>
    <row r="972" spans="2:23" x14ac:dyDescent="0.25">
      <c r="B972" s="58" t="s">
        <v>120</v>
      </c>
      <c r="C972" s="79" t="s">
        <v>144</v>
      </c>
      <c r="D972" s="58" t="s">
        <v>52</v>
      </c>
      <c r="E972" s="58" t="s">
        <v>171</v>
      </c>
      <c r="F972" s="80">
        <v>51.2</v>
      </c>
      <c r="G972" s="81">
        <v>50800</v>
      </c>
      <c r="H972" s="81">
        <v>51.1</v>
      </c>
      <c r="I972" s="81">
        <v>1</v>
      </c>
      <c r="J972" s="81">
        <v>-43.684614227283298</v>
      </c>
      <c r="K972" s="81">
        <v>3.56860612274887E-2</v>
      </c>
      <c r="L972" s="81">
        <v>-97.611356967258004</v>
      </c>
      <c r="M972" s="81">
        <v>0.17817317006810299</v>
      </c>
      <c r="N972" s="81">
        <v>53.926742739974799</v>
      </c>
      <c r="O972" s="81">
        <v>-0.142487108840614</v>
      </c>
      <c r="P972" s="81">
        <v>21.177923949887699</v>
      </c>
      <c r="Q972" s="81">
        <v>21.1779239498876</v>
      </c>
      <c r="R972" s="81">
        <v>0</v>
      </c>
      <c r="S972" s="81">
        <v>8.3870334548691305E-3</v>
      </c>
      <c r="T972" s="81" t="s">
        <v>160</v>
      </c>
      <c r="U972" s="115">
        <v>-1.89554134319987</v>
      </c>
      <c r="V972" s="115">
        <v>-1.23517553671042</v>
      </c>
      <c r="W972" s="111">
        <v>-0.66037355752416604</v>
      </c>
    </row>
    <row r="973" spans="2:23" x14ac:dyDescent="0.25">
      <c r="B973" s="58" t="s">
        <v>120</v>
      </c>
      <c r="C973" s="79" t="s">
        <v>144</v>
      </c>
      <c r="D973" s="58" t="s">
        <v>52</v>
      </c>
      <c r="E973" s="58" t="s">
        <v>172</v>
      </c>
      <c r="F973" s="80">
        <v>51.44</v>
      </c>
      <c r="G973" s="81">
        <v>50750</v>
      </c>
      <c r="H973" s="81">
        <v>51.39</v>
      </c>
      <c r="I973" s="81">
        <v>1</v>
      </c>
      <c r="J973" s="81">
        <v>-63.509482558415897</v>
      </c>
      <c r="K973" s="81">
        <v>3.0654253248766802E-2</v>
      </c>
      <c r="L973" s="81">
        <v>-117.082861306233</v>
      </c>
      <c r="M973" s="81">
        <v>0.10418381272857601</v>
      </c>
      <c r="N973" s="81">
        <v>53.5733787478175</v>
      </c>
      <c r="O973" s="81">
        <v>-7.3529559479808798E-2</v>
      </c>
      <c r="P973" s="81">
        <v>21.1779239498875</v>
      </c>
      <c r="Q973" s="81">
        <v>21.1779239498875</v>
      </c>
      <c r="R973" s="81">
        <v>0</v>
      </c>
      <c r="S973" s="81">
        <v>3.4086339174868698E-3</v>
      </c>
      <c r="T973" s="81" t="s">
        <v>141</v>
      </c>
      <c r="U973" s="115">
        <v>-1.10185336326364</v>
      </c>
      <c r="V973" s="115">
        <v>-0.71799136654433404</v>
      </c>
      <c r="W973" s="111">
        <v>-0.38386650229430302</v>
      </c>
    </row>
    <row r="974" spans="2:23" x14ac:dyDescent="0.25">
      <c r="B974" s="58" t="s">
        <v>120</v>
      </c>
      <c r="C974" s="79" t="s">
        <v>144</v>
      </c>
      <c r="D974" s="58" t="s">
        <v>52</v>
      </c>
      <c r="E974" s="58" t="s">
        <v>172</v>
      </c>
      <c r="F974" s="80">
        <v>51.44</v>
      </c>
      <c r="G974" s="81">
        <v>50950</v>
      </c>
      <c r="H974" s="81">
        <v>51.54</v>
      </c>
      <c r="I974" s="81">
        <v>1</v>
      </c>
      <c r="J974" s="81">
        <v>96.587909663389595</v>
      </c>
      <c r="K974" s="81">
        <v>8.2097173779659402E-2</v>
      </c>
      <c r="L974" s="81">
        <v>150.06648118608899</v>
      </c>
      <c r="M974" s="81">
        <v>0.19817554922505701</v>
      </c>
      <c r="N974" s="81">
        <v>-53.4785715226989</v>
      </c>
      <c r="O974" s="81">
        <v>-0.11607837544539799</v>
      </c>
      <c r="P974" s="81">
        <v>-21.1779239498876</v>
      </c>
      <c r="Q974" s="81">
        <v>-21.1779239498876</v>
      </c>
      <c r="R974" s="81">
        <v>0</v>
      </c>
      <c r="S974" s="81">
        <v>3.9468392728795702E-3</v>
      </c>
      <c r="T974" s="81" t="s">
        <v>160</v>
      </c>
      <c r="U974" s="115">
        <v>-0.62901839941355897</v>
      </c>
      <c r="V974" s="115">
        <v>-0.40988192733628398</v>
      </c>
      <c r="W974" s="111">
        <v>-0.21913904418864899</v>
      </c>
    </row>
    <row r="975" spans="2:23" x14ac:dyDescent="0.25">
      <c r="B975" s="58" t="s">
        <v>120</v>
      </c>
      <c r="C975" s="79" t="s">
        <v>144</v>
      </c>
      <c r="D975" s="58" t="s">
        <v>52</v>
      </c>
      <c r="E975" s="58" t="s">
        <v>173</v>
      </c>
      <c r="F975" s="80">
        <v>51.1</v>
      </c>
      <c r="G975" s="81">
        <v>51300</v>
      </c>
      <c r="H975" s="81">
        <v>51.09</v>
      </c>
      <c r="I975" s="81">
        <v>1</v>
      </c>
      <c r="J975" s="81">
        <v>-8.0358063173175598</v>
      </c>
      <c r="K975" s="81">
        <v>9.8863074432413911E-4</v>
      </c>
      <c r="L975" s="81">
        <v>-8.0358055861340301</v>
      </c>
      <c r="M975" s="81">
        <v>9.88630564411767E-4</v>
      </c>
      <c r="N975" s="81">
        <v>-7.3118353593999997E-7</v>
      </c>
      <c r="O975" s="81">
        <v>1.79912373E-10</v>
      </c>
      <c r="P975" s="81">
        <v>-1.5924100000000001E-13</v>
      </c>
      <c r="Q975" s="81">
        <v>-1.5924100000000001E-13</v>
      </c>
      <c r="R975" s="81">
        <v>0</v>
      </c>
      <c r="S975" s="81">
        <v>0</v>
      </c>
      <c r="T975" s="81" t="s">
        <v>160</v>
      </c>
      <c r="U975" s="115">
        <v>1.8807873209999999E-9</v>
      </c>
      <c r="V975" s="115">
        <v>0</v>
      </c>
      <c r="W975" s="111">
        <v>1.8807652452799999E-9</v>
      </c>
    </row>
    <row r="976" spans="2:23" x14ac:dyDescent="0.25">
      <c r="B976" s="58" t="s">
        <v>120</v>
      </c>
      <c r="C976" s="79" t="s">
        <v>144</v>
      </c>
      <c r="D976" s="58" t="s">
        <v>52</v>
      </c>
      <c r="E976" s="58" t="s">
        <v>174</v>
      </c>
      <c r="F976" s="80">
        <v>51.92</v>
      </c>
      <c r="G976" s="81">
        <v>54750</v>
      </c>
      <c r="H976" s="81">
        <v>52.56</v>
      </c>
      <c r="I976" s="81">
        <v>1</v>
      </c>
      <c r="J976" s="81">
        <v>63.807932574623798</v>
      </c>
      <c r="K976" s="81">
        <v>0.43275466065669999</v>
      </c>
      <c r="L976" s="81">
        <v>98.3675726222978</v>
      </c>
      <c r="M976" s="81">
        <v>1.0284811024315701</v>
      </c>
      <c r="N976" s="81">
        <v>-34.559640047674002</v>
      </c>
      <c r="O976" s="81">
        <v>-0.595726441774866</v>
      </c>
      <c r="P976" s="81">
        <v>-14.225837332142101</v>
      </c>
      <c r="Q976" s="81">
        <v>-14.225837332142101</v>
      </c>
      <c r="R976" s="81">
        <v>0</v>
      </c>
      <c r="S976" s="81">
        <v>2.1510380056722501E-2</v>
      </c>
      <c r="T976" s="81" t="s">
        <v>141</v>
      </c>
      <c r="U976" s="115">
        <v>-9.0025796878076196</v>
      </c>
      <c r="V976" s="115">
        <v>-5.8662746858872401</v>
      </c>
      <c r="W976" s="111">
        <v>-3.1363418142578801</v>
      </c>
    </row>
    <row r="977" spans="2:23" x14ac:dyDescent="0.25">
      <c r="B977" s="58" t="s">
        <v>120</v>
      </c>
      <c r="C977" s="79" t="s">
        <v>144</v>
      </c>
      <c r="D977" s="58" t="s">
        <v>52</v>
      </c>
      <c r="E977" s="58" t="s">
        <v>175</v>
      </c>
      <c r="F977" s="80">
        <v>51.54</v>
      </c>
      <c r="G977" s="81">
        <v>53150</v>
      </c>
      <c r="H977" s="81">
        <v>52.34</v>
      </c>
      <c r="I977" s="81">
        <v>1</v>
      </c>
      <c r="J977" s="81">
        <v>166.10552079462499</v>
      </c>
      <c r="K977" s="81">
        <v>1.2140059376919601</v>
      </c>
      <c r="L977" s="81">
        <v>164.85927887296799</v>
      </c>
      <c r="M977" s="81">
        <v>1.19585760054267</v>
      </c>
      <c r="N977" s="81">
        <v>1.24624192165701</v>
      </c>
      <c r="O977" s="81">
        <v>1.8148337149296999E-2</v>
      </c>
      <c r="P977" s="81">
        <v>-1.83595121531542</v>
      </c>
      <c r="Q977" s="81">
        <v>-1.83595121531542</v>
      </c>
      <c r="R977" s="81">
        <v>0</v>
      </c>
      <c r="S977" s="81">
        <v>1.4831154206080001E-4</v>
      </c>
      <c r="T977" s="81" t="s">
        <v>160</v>
      </c>
      <c r="U977" s="115">
        <v>-5.4368905791128498E-2</v>
      </c>
      <c r="V977" s="115">
        <v>-3.54279491881462E-2</v>
      </c>
      <c r="W977" s="111">
        <v>-1.8941178922204E-2</v>
      </c>
    </row>
    <row r="978" spans="2:23" x14ac:dyDescent="0.25">
      <c r="B978" s="58" t="s">
        <v>120</v>
      </c>
      <c r="C978" s="79" t="s">
        <v>144</v>
      </c>
      <c r="D978" s="58" t="s">
        <v>52</v>
      </c>
      <c r="E978" s="58" t="s">
        <v>175</v>
      </c>
      <c r="F978" s="80">
        <v>51.54</v>
      </c>
      <c r="G978" s="81">
        <v>54500</v>
      </c>
      <c r="H978" s="81">
        <v>51.3</v>
      </c>
      <c r="I978" s="81">
        <v>1</v>
      </c>
      <c r="J978" s="81">
        <v>-40.682680496291901</v>
      </c>
      <c r="K978" s="81">
        <v>9.1641806862159794E-2</v>
      </c>
      <c r="L978" s="81">
        <v>14.0335329709026</v>
      </c>
      <c r="M978" s="81">
        <v>1.09045704381264E-2</v>
      </c>
      <c r="N978" s="81">
        <v>-54.7162134671945</v>
      </c>
      <c r="O978" s="81">
        <v>8.0737236424033396E-2</v>
      </c>
      <c r="P978" s="81">
        <v>-19.341972734572</v>
      </c>
      <c r="Q978" s="81">
        <v>-19.341972734572</v>
      </c>
      <c r="R978" s="81">
        <v>0</v>
      </c>
      <c r="S978" s="81">
        <v>2.0714576415999001E-2</v>
      </c>
      <c r="T978" s="81" t="s">
        <v>160</v>
      </c>
      <c r="U978" s="115">
        <v>-8.98038253520299</v>
      </c>
      <c r="V978" s="115">
        <v>-5.8518105435037304</v>
      </c>
      <c r="W978" s="111">
        <v>-3.1286087132706499</v>
      </c>
    </row>
    <row r="979" spans="2:23" x14ac:dyDescent="0.25">
      <c r="B979" s="58" t="s">
        <v>120</v>
      </c>
      <c r="C979" s="79" t="s">
        <v>144</v>
      </c>
      <c r="D979" s="58" t="s">
        <v>52</v>
      </c>
      <c r="E979" s="58" t="s">
        <v>176</v>
      </c>
      <c r="F979" s="80">
        <v>51.25</v>
      </c>
      <c r="G979" s="81">
        <v>51250</v>
      </c>
      <c r="H979" s="81">
        <v>51.25</v>
      </c>
      <c r="I979" s="81">
        <v>1</v>
      </c>
      <c r="J979" s="81">
        <v>0</v>
      </c>
      <c r="K979" s="81">
        <v>0</v>
      </c>
      <c r="L979" s="81">
        <v>0</v>
      </c>
      <c r="M979" s="81">
        <v>0</v>
      </c>
      <c r="N979" s="81">
        <v>0</v>
      </c>
      <c r="O979" s="81">
        <v>0</v>
      </c>
      <c r="P979" s="81">
        <v>0</v>
      </c>
      <c r="Q979" s="81">
        <v>0</v>
      </c>
      <c r="R979" s="81">
        <v>0</v>
      </c>
      <c r="S979" s="81">
        <v>0</v>
      </c>
      <c r="T979" s="81" t="s">
        <v>141</v>
      </c>
      <c r="U979" s="115">
        <v>0</v>
      </c>
      <c r="V979" s="115">
        <v>0</v>
      </c>
      <c r="W979" s="111">
        <v>0</v>
      </c>
    </row>
    <row r="980" spans="2:23" x14ac:dyDescent="0.25">
      <c r="B980" s="58" t="s">
        <v>120</v>
      </c>
      <c r="C980" s="79" t="s">
        <v>144</v>
      </c>
      <c r="D980" s="58" t="s">
        <v>52</v>
      </c>
      <c r="E980" s="58" t="s">
        <v>178</v>
      </c>
      <c r="F980" s="80">
        <v>52.62</v>
      </c>
      <c r="G980" s="81">
        <v>53050</v>
      </c>
      <c r="H980" s="81">
        <v>52.5</v>
      </c>
      <c r="I980" s="81">
        <v>1</v>
      </c>
      <c r="J980" s="81">
        <v>-124.427819005332</v>
      </c>
      <c r="K980" s="81">
        <v>0.14553345213878099</v>
      </c>
      <c r="L980" s="81">
        <v>-117.692203170379</v>
      </c>
      <c r="M980" s="81">
        <v>0.13020367405871899</v>
      </c>
      <c r="N980" s="81">
        <v>-6.7356158349527702</v>
      </c>
      <c r="O980" s="81">
        <v>1.5329778080062801E-2</v>
      </c>
      <c r="P980" s="81">
        <v>-2.9479058287095499</v>
      </c>
      <c r="Q980" s="81">
        <v>-2.9479058287095401</v>
      </c>
      <c r="R980" s="81">
        <v>0</v>
      </c>
      <c r="S980" s="81">
        <v>8.1687398484434E-5</v>
      </c>
      <c r="T980" s="81" t="s">
        <v>160</v>
      </c>
      <c r="U980" s="115">
        <v>-2.54076430621485E-3</v>
      </c>
      <c r="V980" s="115">
        <v>-1.65561670645803E-3</v>
      </c>
      <c r="W980" s="111">
        <v>-8.8515798916478602E-4</v>
      </c>
    </row>
    <row r="981" spans="2:23" x14ac:dyDescent="0.25">
      <c r="B981" s="58" t="s">
        <v>120</v>
      </c>
      <c r="C981" s="79" t="s">
        <v>144</v>
      </c>
      <c r="D981" s="58" t="s">
        <v>52</v>
      </c>
      <c r="E981" s="58" t="s">
        <v>178</v>
      </c>
      <c r="F981" s="80">
        <v>52.62</v>
      </c>
      <c r="G981" s="81">
        <v>53050</v>
      </c>
      <c r="H981" s="81">
        <v>52.5</v>
      </c>
      <c r="I981" s="81">
        <v>2</v>
      </c>
      <c r="J981" s="81">
        <v>-110.481443495102</v>
      </c>
      <c r="K981" s="81">
        <v>0.10375226953247201</v>
      </c>
      <c r="L981" s="81">
        <v>-104.500782850056</v>
      </c>
      <c r="M981" s="81">
        <v>9.2823515738333806E-2</v>
      </c>
      <c r="N981" s="81">
        <v>-5.9806606450459201</v>
      </c>
      <c r="O981" s="81">
        <v>1.09287537941381E-2</v>
      </c>
      <c r="P981" s="81">
        <v>-2.6174925659471602</v>
      </c>
      <c r="Q981" s="81">
        <v>-2.61749256594715</v>
      </c>
      <c r="R981" s="81">
        <v>0</v>
      </c>
      <c r="S981" s="81">
        <v>5.8235772328702999E-5</v>
      </c>
      <c r="T981" s="81" t="s">
        <v>141</v>
      </c>
      <c r="U981" s="115">
        <v>-0.14326397798559401</v>
      </c>
      <c r="V981" s="115">
        <v>-9.3353891506742795E-2</v>
      </c>
      <c r="W981" s="111">
        <v>-4.9910672297815803E-2</v>
      </c>
    </row>
    <row r="982" spans="2:23" x14ac:dyDescent="0.25">
      <c r="B982" s="58" t="s">
        <v>120</v>
      </c>
      <c r="C982" s="79" t="s">
        <v>144</v>
      </c>
      <c r="D982" s="58" t="s">
        <v>52</v>
      </c>
      <c r="E982" s="58" t="s">
        <v>178</v>
      </c>
      <c r="F982" s="80">
        <v>52.62</v>
      </c>
      <c r="G982" s="81">
        <v>53100</v>
      </c>
      <c r="H982" s="81">
        <v>52.62</v>
      </c>
      <c r="I982" s="81">
        <v>1</v>
      </c>
      <c r="J982" s="81">
        <v>0</v>
      </c>
      <c r="K982" s="81">
        <v>0</v>
      </c>
      <c r="L982" s="81">
        <v>0</v>
      </c>
      <c r="M982" s="81">
        <v>0</v>
      </c>
      <c r="N982" s="81">
        <v>0</v>
      </c>
      <c r="O982" s="81">
        <v>0</v>
      </c>
      <c r="P982" s="81">
        <v>0</v>
      </c>
      <c r="Q982" s="81">
        <v>0</v>
      </c>
      <c r="R982" s="81">
        <v>0</v>
      </c>
      <c r="S982" s="81">
        <v>0</v>
      </c>
      <c r="T982" s="81" t="s">
        <v>141</v>
      </c>
      <c r="U982" s="115">
        <v>0</v>
      </c>
      <c r="V982" s="115">
        <v>0</v>
      </c>
      <c r="W982" s="111">
        <v>0</v>
      </c>
    </row>
    <row r="983" spans="2:23" x14ac:dyDescent="0.25">
      <c r="B983" s="58" t="s">
        <v>120</v>
      </c>
      <c r="C983" s="79" t="s">
        <v>144</v>
      </c>
      <c r="D983" s="58" t="s">
        <v>52</v>
      </c>
      <c r="E983" s="58" t="s">
        <v>178</v>
      </c>
      <c r="F983" s="80">
        <v>52.62</v>
      </c>
      <c r="G983" s="81">
        <v>53100</v>
      </c>
      <c r="H983" s="81">
        <v>52.62</v>
      </c>
      <c r="I983" s="81">
        <v>2</v>
      </c>
      <c r="J983" s="81">
        <v>0</v>
      </c>
      <c r="K983" s="81">
        <v>0</v>
      </c>
      <c r="L983" s="81">
        <v>0</v>
      </c>
      <c r="M983" s="81">
        <v>0</v>
      </c>
      <c r="N983" s="81">
        <v>0</v>
      </c>
      <c r="O983" s="81">
        <v>0</v>
      </c>
      <c r="P983" s="81">
        <v>0</v>
      </c>
      <c r="Q983" s="81">
        <v>0</v>
      </c>
      <c r="R983" s="81">
        <v>0</v>
      </c>
      <c r="S983" s="81">
        <v>0</v>
      </c>
      <c r="T983" s="81" t="s">
        <v>141</v>
      </c>
      <c r="U983" s="115">
        <v>0</v>
      </c>
      <c r="V983" s="115">
        <v>0</v>
      </c>
      <c r="W983" s="111">
        <v>0</v>
      </c>
    </row>
    <row r="984" spans="2:23" x14ac:dyDescent="0.25">
      <c r="B984" s="58" t="s">
        <v>120</v>
      </c>
      <c r="C984" s="79" t="s">
        <v>144</v>
      </c>
      <c r="D984" s="58" t="s">
        <v>52</v>
      </c>
      <c r="E984" s="58" t="s">
        <v>179</v>
      </c>
      <c r="F984" s="80">
        <v>52.65</v>
      </c>
      <c r="G984" s="81">
        <v>53000</v>
      </c>
      <c r="H984" s="81">
        <v>52.62</v>
      </c>
      <c r="I984" s="81">
        <v>1</v>
      </c>
      <c r="J984" s="81">
        <v>-31.031324361109899</v>
      </c>
      <c r="K984" s="81">
        <v>0</v>
      </c>
      <c r="L984" s="81">
        <v>-36.780929454003697</v>
      </c>
      <c r="M984" s="81">
        <v>0</v>
      </c>
      <c r="N984" s="81">
        <v>5.7496050928938001</v>
      </c>
      <c r="O984" s="81">
        <v>0</v>
      </c>
      <c r="P984" s="81">
        <v>2.3179936662183098</v>
      </c>
      <c r="Q984" s="81">
        <v>2.3179936662183001</v>
      </c>
      <c r="R984" s="81">
        <v>0</v>
      </c>
      <c r="S984" s="81">
        <v>0</v>
      </c>
      <c r="T984" s="81" t="s">
        <v>160</v>
      </c>
      <c r="U984" s="115">
        <v>0.17248815278682</v>
      </c>
      <c r="V984" s="115">
        <v>-0.112396992795205</v>
      </c>
      <c r="W984" s="111">
        <v>0.28488180174648597</v>
      </c>
    </row>
    <row r="985" spans="2:23" x14ac:dyDescent="0.25">
      <c r="B985" s="58" t="s">
        <v>120</v>
      </c>
      <c r="C985" s="79" t="s">
        <v>144</v>
      </c>
      <c r="D985" s="58" t="s">
        <v>52</v>
      </c>
      <c r="E985" s="58" t="s">
        <v>179</v>
      </c>
      <c r="F985" s="80">
        <v>52.65</v>
      </c>
      <c r="G985" s="81">
        <v>53000</v>
      </c>
      <c r="H985" s="81">
        <v>52.62</v>
      </c>
      <c r="I985" s="81">
        <v>2</v>
      </c>
      <c r="J985" s="81">
        <v>-27.4110031856471</v>
      </c>
      <c r="K985" s="81">
        <v>0</v>
      </c>
      <c r="L985" s="81">
        <v>-32.4898210177032</v>
      </c>
      <c r="M985" s="81">
        <v>0</v>
      </c>
      <c r="N985" s="81">
        <v>5.0788178320561501</v>
      </c>
      <c r="O985" s="81">
        <v>0</v>
      </c>
      <c r="P985" s="81">
        <v>2.0475610718261601</v>
      </c>
      <c r="Q985" s="81">
        <v>2.0475610718261499</v>
      </c>
      <c r="R985" s="81">
        <v>0</v>
      </c>
      <c r="S985" s="81">
        <v>0</v>
      </c>
      <c r="T985" s="81" t="s">
        <v>160</v>
      </c>
      <c r="U985" s="115">
        <v>0.15236453496169</v>
      </c>
      <c r="V985" s="115">
        <v>-9.9284010302430795E-2</v>
      </c>
      <c r="W985" s="111">
        <v>0.25164559154272698</v>
      </c>
    </row>
    <row r="986" spans="2:23" x14ac:dyDescent="0.25">
      <c r="B986" s="58" t="s">
        <v>120</v>
      </c>
      <c r="C986" s="79" t="s">
        <v>144</v>
      </c>
      <c r="D986" s="58" t="s">
        <v>52</v>
      </c>
      <c r="E986" s="58" t="s">
        <v>179</v>
      </c>
      <c r="F986" s="80">
        <v>52.65</v>
      </c>
      <c r="G986" s="81">
        <v>53000</v>
      </c>
      <c r="H986" s="81">
        <v>52.62</v>
      </c>
      <c r="I986" s="81">
        <v>3</v>
      </c>
      <c r="J986" s="81">
        <v>-27.4110031856471</v>
      </c>
      <c r="K986" s="81">
        <v>0</v>
      </c>
      <c r="L986" s="81">
        <v>-32.4898210177032</v>
      </c>
      <c r="M986" s="81">
        <v>0</v>
      </c>
      <c r="N986" s="81">
        <v>5.0788178320561501</v>
      </c>
      <c r="O986" s="81">
        <v>0</v>
      </c>
      <c r="P986" s="81">
        <v>2.0475610718261601</v>
      </c>
      <c r="Q986" s="81">
        <v>2.0475610718261499</v>
      </c>
      <c r="R986" s="81">
        <v>0</v>
      </c>
      <c r="S986" s="81">
        <v>0</v>
      </c>
      <c r="T986" s="81" t="s">
        <v>160</v>
      </c>
      <c r="U986" s="115">
        <v>0.15236453496169</v>
      </c>
      <c r="V986" s="115">
        <v>-9.9284010302430795E-2</v>
      </c>
      <c r="W986" s="111">
        <v>0.25164559154272698</v>
      </c>
    </row>
    <row r="987" spans="2:23" x14ac:dyDescent="0.25">
      <c r="B987" s="58" t="s">
        <v>120</v>
      </c>
      <c r="C987" s="79" t="s">
        <v>144</v>
      </c>
      <c r="D987" s="58" t="s">
        <v>52</v>
      </c>
      <c r="E987" s="58" t="s">
        <v>179</v>
      </c>
      <c r="F987" s="80">
        <v>52.65</v>
      </c>
      <c r="G987" s="81">
        <v>53000</v>
      </c>
      <c r="H987" s="81">
        <v>52.62</v>
      </c>
      <c r="I987" s="81">
        <v>4</v>
      </c>
      <c r="J987" s="81">
        <v>-30.085247398880899</v>
      </c>
      <c r="K987" s="81">
        <v>0</v>
      </c>
      <c r="L987" s="81">
        <v>-35.6595596535767</v>
      </c>
      <c r="M987" s="81">
        <v>0</v>
      </c>
      <c r="N987" s="81">
        <v>5.5743122546957897</v>
      </c>
      <c r="O987" s="81">
        <v>0</v>
      </c>
      <c r="P987" s="81">
        <v>2.2473231276140799</v>
      </c>
      <c r="Q987" s="81">
        <v>2.2473231276140702</v>
      </c>
      <c r="R987" s="81">
        <v>0</v>
      </c>
      <c r="S987" s="81">
        <v>0</v>
      </c>
      <c r="T987" s="81" t="s">
        <v>160</v>
      </c>
      <c r="U987" s="115">
        <v>0.16722936764088001</v>
      </c>
      <c r="V987" s="115">
        <v>-0.108970255209985</v>
      </c>
      <c r="W987" s="111">
        <v>0.27619638096153099</v>
      </c>
    </row>
    <row r="988" spans="2:23" x14ac:dyDescent="0.25">
      <c r="B988" s="58" t="s">
        <v>120</v>
      </c>
      <c r="C988" s="79" t="s">
        <v>144</v>
      </c>
      <c r="D988" s="58" t="s">
        <v>52</v>
      </c>
      <c r="E988" s="58" t="s">
        <v>179</v>
      </c>
      <c r="F988" s="80">
        <v>52.65</v>
      </c>
      <c r="G988" s="81">
        <v>53204</v>
      </c>
      <c r="H988" s="81">
        <v>52.62</v>
      </c>
      <c r="I988" s="81">
        <v>1</v>
      </c>
      <c r="J988" s="81">
        <v>4.8215020497827696</v>
      </c>
      <c r="K988" s="81">
        <v>2.9709515216524E-3</v>
      </c>
      <c r="L988" s="81">
        <v>-0.59496236421127402</v>
      </c>
      <c r="M988" s="81">
        <v>4.5238671455002001E-5</v>
      </c>
      <c r="N988" s="81">
        <v>5.4164644139940403</v>
      </c>
      <c r="O988" s="81">
        <v>2.9257128501973999E-3</v>
      </c>
      <c r="P988" s="81">
        <v>2.22376861836513</v>
      </c>
      <c r="Q988" s="81">
        <v>2.2237686183651202</v>
      </c>
      <c r="R988" s="81">
        <v>0</v>
      </c>
      <c r="S988" s="81">
        <v>6.3198976973366495E-4</v>
      </c>
      <c r="T988" s="81" t="s">
        <v>160</v>
      </c>
      <c r="U988" s="115">
        <v>0.31648882828996699</v>
      </c>
      <c r="V988" s="115">
        <v>-0.20623093226022701</v>
      </c>
      <c r="W988" s="111">
        <v>0.52271362513408104</v>
      </c>
    </row>
    <row r="989" spans="2:23" x14ac:dyDescent="0.25">
      <c r="B989" s="58" t="s">
        <v>120</v>
      </c>
      <c r="C989" s="79" t="s">
        <v>144</v>
      </c>
      <c r="D989" s="58" t="s">
        <v>52</v>
      </c>
      <c r="E989" s="58" t="s">
        <v>179</v>
      </c>
      <c r="F989" s="80">
        <v>52.65</v>
      </c>
      <c r="G989" s="81">
        <v>53304</v>
      </c>
      <c r="H989" s="81">
        <v>52.86</v>
      </c>
      <c r="I989" s="81">
        <v>1</v>
      </c>
      <c r="J989" s="81">
        <v>26.4901878196087</v>
      </c>
      <c r="K989" s="81">
        <v>6.5050375701572294E-2</v>
      </c>
      <c r="L989" s="81">
        <v>23.029323464492698</v>
      </c>
      <c r="M989" s="81">
        <v>4.9163420826827897E-2</v>
      </c>
      <c r="N989" s="81">
        <v>3.4608643551160898</v>
      </c>
      <c r="O989" s="81">
        <v>1.58869548747444E-2</v>
      </c>
      <c r="P989" s="81">
        <v>1.42066086760426</v>
      </c>
      <c r="Q989" s="81">
        <v>1.42066086760426</v>
      </c>
      <c r="R989" s="81">
        <v>0</v>
      </c>
      <c r="S989" s="81">
        <v>1.87094305778792E-4</v>
      </c>
      <c r="T989" s="81" t="s">
        <v>160</v>
      </c>
      <c r="U989" s="115">
        <v>0.11133478984275701</v>
      </c>
      <c r="V989" s="115">
        <v>-7.2548145305248293E-2</v>
      </c>
      <c r="W989" s="111">
        <v>0.18388077682454301</v>
      </c>
    </row>
    <row r="990" spans="2:23" x14ac:dyDescent="0.25">
      <c r="B990" s="58" t="s">
        <v>120</v>
      </c>
      <c r="C990" s="79" t="s">
        <v>144</v>
      </c>
      <c r="D990" s="58" t="s">
        <v>52</v>
      </c>
      <c r="E990" s="58" t="s">
        <v>179</v>
      </c>
      <c r="F990" s="80">
        <v>52.65</v>
      </c>
      <c r="G990" s="81">
        <v>53354</v>
      </c>
      <c r="H990" s="81">
        <v>52.75</v>
      </c>
      <c r="I990" s="81">
        <v>1</v>
      </c>
      <c r="J990" s="81">
        <v>37.5736110131256</v>
      </c>
      <c r="K990" s="81">
        <v>2.9647301135879101E-2</v>
      </c>
      <c r="L990" s="81">
        <v>47.083498585202904</v>
      </c>
      <c r="M990" s="81">
        <v>4.6553972619478898E-2</v>
      </c>
      <c r="N990" s="81">
        <v>-9.5098875720773499</v>
      </c>
      <c r="O990" s="81">
        <v>-1.6906671483599801E-2</v>
      </c>
      <c r="P990" s="81">
        <v>-3.87848052030155</v>
      </c>
      <c r="Q990" s="81">
        <v>-3.87848052030155</v>
      </c>
      <c r="R990" s="81">
        <v>0</v>
      </c>
      <c r="S990" s="81">
        <v>3.1589483407353099E-4</v>
      </c>
      <c r="T990" s="81" t="s">
        <v>141</v>
      </c>
      <c r="U990" s="115">
        <v>6.0007170022038002E-2</v>
      </c>
      <c r="V990" s="115">
        <v>-3.91019635126095E-2</v>
      </c>
      <c r="W990" s="111">
        <v>9.9107970242534496E-2</v>
      </c>
    </row>
    <row r="991" spans="2:23" x14ac:dyDescent="0.25">
      <c r="B991" s="58" t="s">
        <v>120</v>
      </c>
      <c r="C991" s="79" t="s">
        <v>144</v>
      </c>
      <c r="D991" s="58" t="s">
        <v>52</v>
      </c>
      <c r="E991" s="58" t="s">
        <v>179</v>
      </c>
      <c r="F991" s="80">
        <v>52.65</v>
      </c>
      <c r="G991" s="81">
        <v>53454</v>
      </c>
      <c r="H991" s="81">
        <v>52.89</v>
      </c>
      <c r="I991" s="81">
        <v>1</v>
      </c>
      <c r="J991" s="81">
        <v>35.344443305077696</v>
      </c>
      <c r="K991" s="81">
        <v>8.5197463667627094E-2</v>
      </c>
      <c r="L991" s="81">
        <v>44.563706426852498</v>
      </c>
      <c r="M991" s="81">
        <v>0.13544001206001099</v>
      </c>
      <c r="N991" s="81">
        <v>-9.2192631217747802</v>
      </c>
      <c r="O991" s="81">
        <v>-5.0242548392383797E-2</v>
      </c>
      <c r="P991" s="81">
        <v>-3.76291978322406</v>
      </c>
      <c r="Q991" s="81">
        <v>-3.7629197832240502</v>
      </c>
      <c r="R991" s="81">
        <v>0</v>
      </c>
      <c r="S991" s="81">
        <v>9.6568235311756605E-4</v>
      </c>
      <c r="T991" s="81" t="s">
        <v>141</v>
      </c>
      <c r="U991" s="115">
        <v>-0.43867612944012602</v>
      </c>
      <c r="V991" s="115">
        <v>-0.285850807510519</v>
      </c>
      <c r="W991" s="111">
        <v>-0.15282711571475399</v>
      </c>
    </row>
    <row r="992" spans="2:23" x14ac:dyDescent="0.25">
      <c r="B992" s="58" t="s">
        <v>120</v>
      </c>
      <c r="C992" s="79" t="s">
        <v>144</v>
      </c>
      <c r="D992" s="58" t="s">
        <v>52</v>
      </c>
      <c r="E992" s="58" t="s">
        <v>179</v>
      </c>
      <c r="F992" s="80">
        <v>52.65</v>
      </c>
      <c r="G992" s="81">
        <v>53604</v>
      </c>
      <c r="H992" s="81">
        <v>52.82</v>
      </c>
      <c r="I992" s="81">
        <v>1</v>
      </c>
      <c r="J992" s="81">
        <v>30.1082905262503</v>
      </c>
      <c r="K992" s="81">
        <v>3.9433148390969501E-2</v>
      </c>
      <c r="L992" s="81">
        <v>34.642277045403901</v>
      </c>
      <c r="M992" s="81">
        <v>5.22038001117376E-2</v>
      </c>
      <c r="N992" s="81">
        <v>-4.5339865191536504</v>
      </c>
      <c r="O992" s="81">
        <v>-1.2770651720768101E-2</v>
      </c>
      <c r="P992" s="81">
        <v>-1.8224685090566299</v>
      </c>
      <c r="Q992" s="81">
        <v>-1.8224685090566299</v>
      </c>
      <c r="R992" s="81">
        <v>0</v>
      </c>
      <c r="S992" s="81">
        <v>1.4448052879288499E-4</v>
      </c>
      <c r="T992" s="81" t="s">
        <v>141</v>
      </c>
      <c r="U992" s="115">
        <v>9.7317389761422596E-2</v>
      </c>
      <c r="V992" s="115">
        <v>-6.3414105717633895E-2</v>
      </c>
      <c r="W992" s="111">
        <v>0.16072960889530399</v>
      </c>
    </row>
    <row r="993" spans="2:23" x14ac:dyDescent="0.25">
      <c r="B993" s="58" t="s">
        <v>120</v>
      </c>
      <c r="C993" s="79" t="s">
        <v>144</v>
      </c>
      <c r="D993" s="58" t="s">
        <v>52</v>
      </c>
      <c r="E993" s="58" t="s">
        <v>179</v>
      </c>
      <c r="F993" s="80">
        <v>52.65</v>
      </c>
      <c r="G993" s="81">
        <v>53654</v>
      </c>
      <c r="H993" s="81">
        <v>52.62</v>
      </c>
      <c r="I993" s="81">
        <v>1</v>
      </c>
      <c r="J993" s="81">
        <v>-18.5189690925618</v>
      </c>
      <c r="K993" s="81">
        <v>1.67257795865739E-2</v>
      </c>
      <c r="L993" s="81">
        <v>-11.4486113959893</v>
      </c>
      <c r="M993" s="81">
        <v>6.3923181802562198E-3</v>
      </c>
      <c r="N993" s="81">
        <v>-7.0703576965725299</v>
      </c>
      <c r="O993" s="81">
        <v>1.03334614063177E-2</v>
      </c>
      <c r="P993" s="81">
        <v>-2.8409996108715099</v>
      </c>
      <c r="Q993" s="81">
        <v>-2.8409996108715001</v>
      </c>
      <c r="R993" s="81">
        <v>0</v>
      </c>
      <c r="S993" s="81">
        <v>3.9363626653816702E-4</v>
      </c>
      <c r="T993" s="81" t="s">
        <v>141</v>
      </c>
      <c r="U993" s="115">
        <v>0.33179101022434698</v>
      </c>
      <c r="V993" s="115">
        <v>-0.21620216335547199</v>
      </c>
      <c r="W993" s="111">
        <v>0.54798674151736404</v>
      </c>
    </row>
    <row r="994" spans="2:23" x14ac:dyDescent="0.25">
      <c r="B994" s="58" t="s">
        <v>120</v>
      </c>
      <c r="C994" s="79" t="s">
        <v>144</v>
      </c>
      <c r="D994" s="58" t="s">
        <v>52</v>
      </c>
      <c r="E994" s="58" t="s">
        <v>180</v>
      </c>
      <c r="F994" s="80">
        <v>52.5</v>
      </c>
      <c r="G994" s="81">
        <v>53150</v>
      </c>
      <c r="H994" s="81">
        <v>52.34</v>
      </c>
      <c r="I994" s="81">
        <v>1</v>
      </c>
      <c r="J994" s="81">
        <v>-42.532752288847703</v>
      </c>
      <c r="K994" s="81">
        <v>4.9495198072356202E-2</v>
      </c>
      <c r="L994" s="81">
        <v>-13.300662427265699</v>
      </c>
      <c r="M994" s="81">
        <v>4.8401925106715702E-3</v>
      </c>
      <c r="N994" s="81">
        <v>-29.232089861582001</v>
      </c>
      <c r="O994" s="81">
        <v>4.4655005561684599E-2</v>
      </c>
      <c r="P994" s="81">
        <v>-11.477134412537399</v>
      </c>
      <c r="Q994" s="81">
        <v>-11.4771344125373</v>
      </c>
      <c r="R994" s="81">
        <v>0</v>
      </c>
      <c r="S994" s="81">
        <v>3.6039854478895801E-3</v>
      </c>
      <c r="T994" s="81" t="s">
        <v>160</v>
      </c>
      <c r="U994" s="115">
        <v>-2.33631898630951</v>
      </c>
      <c r="V994" s="115">
        <v>-1.52239573575859</v>
      </c>
      <c r="W994" s="111">
        <v>-0.81393280396405399</v>
      </c>
    </row>
    <row r="995" spans="2:23" x14ac:dyDescent="0.25">
      <c r="B995" s="58" t="s">
        <v>120</v>
      </c>
      <c r="C995" s="79" t="s">
        <v>144</v>
      </c>
      <c r="D995" s="58" t="s">
        <v>52</v>
      </c>
      <c r="E995" s="58" t="s">
        <v>180</v>
      </c>
      <c r="F995" s="80">
        <v>52.5</v>
      </c>
      <c r="G995" s="81">
        <v>53150</v>
      </c>
      <c r="H995" s="81">
        <v>52.34</v>
      </c>
      <c r="I995" s="81">
        <v>2</v>
      </c>
      <c r="J995" s="81">
        <v>-42.407870793567199</v>
      </c>
      <c r="K995" s="81">
        <v>4.9258929368630099E-2</v>
      </c>
      <c r="L995" s="81">
        <v>-13.261610014178</v>
      </c>
      <c r="M995" s="81">
        <v>4.8170875216055203E-3</v>
      </c>
      <c r="N995" s="81">
        <v>-29.146260779389198</v>
      </c>
      <c r="O995" s="81">
        <v>4.4441841847024502E-2</v>
      </c>
      <c r="P995" s="81">
        <v>-11.4434361064123</v>
      </c>
      <c r="Q995" s="81">
        <v>-11.4434361064122</v>
      </c>
      <c r="R995" s="81">
        <v>0</v>
      </c>
      <c r="S995" s="81">
        <v>3.58678157755098E-3</v>
      </c>
      <c r="T995" s="81" t="s">
        <v>160</v>
      </c>
      <c r="U995" s="115">
        <v>-2.3337603750811402</v>
      </c>
      <c r="V995" s="115">
        <v>-1.52072848961353</v>
      </c>
      <c r="W995" s="111">
        <v>-0.81304142841834903</v>
      </c>
    </row>
    <row r="996" spans="2:23" x14ac:dyDescent="0.25">
      <c r="B996" s="58" t="s">
        <v>120</v>
      </c>
      <c r="C996" s="79" t="s">
        <v>144</v>
      </c>
      <c r="D996" s="58" t="s">
        <v>52</v>
      </c>
      <c r="E996" s="58" t="s">
        <v>180</v>
      </c>
      <c r="F996" s="80">
        <v>52.5</v>
      </c>
      <c r="G996" s="81">
        <v>53900</v>
      </c>
      <c r="H996" s="81">
        <v>52.35</v>
      </c>
      <c r="I996" s="81">
        <v>1</v>
      </c>
      <c r="J996" s="81">
        <v>-21.510912224904299</v>
      </c>
      <c r="K996" s="81">
        <v>2.1701537268659501E-2</v>
      </c>
      <c r="L996" s="81">
        <v>-2.9868784770074899</v>
      </c>
      <c r="M996" s="81">
        <v>4.1841567840765801E-4</v>
      </c>
      <c r="N996" s="81">
        <v>-18.524033747896802</v>
      </c>
      <c r="O996" s="81">
        <v>2.1283121590251902E-2</v>
      </c>
      <c r="P996" s="81">
        <v>-8.5651724510216596</v>
      </c>
      <c r="Q996" s="81">
        <v>-8.5651724510216596</v>
      </c>
      <c r="R996" s="81">
        <v>0</v>
      </c>
      <c r="S996" s="81">
        <v>3.44068620052823E-3</v>
      </c>
      <c r="T996" s="81" t="s">
        <v>160</v>
      </c>
      <c r="U996" s="115">
        <v>-1.6628374128155401</v>
      </c>
      <c r="V996" s="115">
        <v>-1.08354064721659</v>
      </c>
      <c r="W996" s="111">
        <v>-0.57930356508688896</v>
      </c>
    </row>
    <row r="997" spans="2:23" x14ac:dyDescent="0.25">
      <c r="B997" s="58" t="s">
        <v>120</v>
      </c>
      <c r="C997" s="79" t="s">
        <v>144</v>
      </c>
      <c r="D997" s="58" t="s">
        <v>52</v>
      </c>
      <c r="E997" s="58" t="s">
        <v>180</v>
      </c>
      <c r="F997" s="80">
        <v>52.5</v>
      </c>
      <c r="G997" s="81">
        <v>53900</v>
      </c>
      <c r="H997" s="81">
        <v>52.35</v>
      </c>
      <c r="I997" s="81">
        <v>2</v>
      </c>
      <c r="J997" s="81">
        <v>-21.534142911929202</v>
      </c>
      <c r="K997" s="81">
        <v>2.1729886911182199E-2</v>
      </c>
      <c r="L997" s="81">
        <v>-2.9901041532762198</v>
      </c>
      <c r="M997" s="81">
        <v>4.1896227263102398E-4</v>
      </c>
      <c r="N997" s="81">
        <v>-18.544038758652999</v>
      </c>
      <c r="O997" s="81">
        <v>2.13109246385512E-2</v>
      </c>
      <c r="P997" s="81">
        <v>-8.5744223999984204</v>
      </c>
      <c r="Q997" s="81">
        <v>-8.5744223999984097</v>
      </c>
      <c r="R997" s="81">
        <v>0</v>
      </c>
      <c r="S997" s="81">
        <v>3.44518091546985E-3</v>
      </c>
      <c r="T997" s="81" t="s">
        <v>160</v>
      </c>
      <c r="U997" s="115">
        <v>-1.66438058962187</v>
      </c>
      <c r="V997" s="115">
        <v>-1.08454621443719</v>
      </c>
      <c r="W997" s="111">
        <v>-0.57984118098281501</v>
      </c>
    </row>
    <row r="998" spans="2:23" x14ac:dyDescent="0.25">
      <c r="B998" s="58" t="s">
        <v>120</v>
      </c>
      <c r="C998" s="79" t="s">
        <v>144</v>
      </c>
      <c r="D998" s="58" t="s">
        <v>52</v>
      </c>
      <c r="E998" s="58" t="s">
        <v>181</v>
      </c>
      <c r="F998" s="80">
        <v>52.34</v>
      </c>
      <c r="G998" s="81">
        <v>53550</v>
      </c>
      <c r="H998" s="81">
        <v>52.24</v>
      </c>
      <c r="I998" s="81">
        <v>1</v>
      </c>
      <c r="J998" s="81">
        <v>-22.570318256690399</v>
      </c>
      <c r="K998" s="81">
        <v>1.2516431370737701E-2</v>
      </c>
      <c r="L998" s="81">
        <v>4.6983942362946403</v>
      </c>
      <c r="M998" s="81">
        <v>5.4238049937931901E-4</v>
      </c>
      <c r="N998" s="81">
        <v>-27.268712492984999</v>
      </c>
      <c r="O998" s="81">
        <v>1.19740508713584E-2</v>
      </c>
      <c r="P998" s="81">
        <v>-11.7424341126356</v>
      </c>
      <c r="Q998" s="81">
        <v>-11.7424341126355</v>
      </c>
      <c r="R998" s="81">
        <v>0</v>
      </c>
      <c r="S998" s="81">
        <v>3.3878285259171699E-3</v>
      </c>
      <c r="T998" s="81" t="s">
        <v>141</v>
      </c>
      <c r="U998" s="115">
        <v>-2.1007481292352099</v>
      </c>
      <c r="V998" s="115">
        <v>-1.3688926951291001</v>
      </c>
      <c r="W998" s="111">
        <v>-0.73186402424935604</v>
      </c>
    </row>
    <row r="999" spans="2:23" x14ac:dyDescent="0.25">
      <c r="B999" s="58" t="s">
        <v>120</v>
      </c>
      <c r="C999" s="79" t="s">
        <v>144</v>
      </c>
      <c r="D999" s="58" t="s">
        <v>52</v>
      </c>
      <c r="E999" s="58" t="s">
        <v>181</v>
      </c>
      <c r="F999" s="80">
        <v>52.34</v>
      </c>
      <c r="G999" s="81">
        <v>54200</v>
      </c>
      <c r="H999" s="81">
        <v>52.32</v>
      </c>
      <c r="I999" s="81">
        <v>1</v>
      </c>
      <c r="J999" s="81">
        <v>-16.121088190023102</v>
      </c>
      <c r="K999" s="81">
        <v>1.7152705972413201E-3</v>
      </c>
      <c r="L999" s="81">
        <v>11.6150357756147</v>
      </c>
      <c r="M999" s="81">
        <v>8.9039977005414398E-4</v>
      </c>
      <c r="N999" s="81">
        <v>-27.736123965637798</v>
      </c>
      <c r="O999" s="81">
        <v>8.24870827187179E-4</v>
      </c>
      <c r="P999" s="81">
        <v>-11.945633024915599</v>
      </c>
      <c r="Q999" s="81">
        <v>-11.9456330249155</v>
      </c>
      <c r="R999" s="81">
        <v>0</v>
      </c>
      <c r="S999" s="81">
        <v>9.41807779215293E-4</v>
      </c>
      <c r="T999" s="81" t="s">
        <v>141</v>
      </c>
      <c r="U999" s="115">
        <v>-0.51155698892613799</v>
      </c>
      <c r="V999" s="115">
        <v>-0.33334154415654099</v>
      </c>
      <c r="W999" s="111">
        <v>-0.17821753657096701</v>
      </c>
    </row>
    <row r="1000" spans="2:23" x14ac:dyDescent="0.25">
      <c r="B1000" s="58" t="s">
        <v>120</v>
      </c>
      <c r="C1000" s="79" t="s">
        <v>144</v>
      </c>
      <c r="D1000" s="58" t="s">
        <v>52</v>
      </c>
      <c r="E1000" s="58" t="s">
        <v>182</v>
      </c>
      <c r="F1000" s="80">
        <v>52.36</v>
      </c>
      <c r="G1000" s="81">
        <v>53150</v>
      </c>
      <c r="H1000" s="81">
        <v>52.34</v>
      </c>
      <c r="I1000" s="81">
        <v>1</v>
      </c>
      <c r="J1000" s="81">
        <v>-30.075799687853699</v>
      </c>
      <c r="K1000" s="81">
        <v>0</v>
      </c>
      <c r="L1000" s="81">
        <v>-30.838743708848199</v>
      </c>
      <c r="M1000" s="81">
        <v>0</v>
      </c>
      <c r="N1000" s="81">
        <v>0.76294402099450997</v>
      </c>
      <c r="O1000" s="81">
        <v>0</v>
      </c>
      <c r="P1000" s="81">
        <v>0.372684663932497</v>
      </c>
      <c r="Q1000" s="81">
        <v>0.372684663932496</v>
      </c>
      <c r="R1000" s="81">
        <v>0</v>
      </c>
      <c r="S1000" s="81">
        <v>0</v>
      </c>
      <c r="T1000" s="81" t="s">
        <v>141</v>
      </c>
      <c r="U1000" s="115">
        <v>1.52588804198871E-2</v>
      </c>
      <c r="V1000" s="115">
        <v>-9.9430148964294706E-3</v>
      </c>
      <c r="W1000" s="111">
        <v>2.5201599509411501E-2</v>
      </c>
    </row>
    <row r="1001" spans="2:23" x14ac:dyDescent="0.25">
      <c r="B1001" s="58" t="s">
        <v>120</v>
      </c>
      <c r="C1001" s="79" t="s">
        <v>144</v>
      </c>
      <c r="D1001" s="58" t="s">
        <v>52</v>
      </c>
      <c r="E1001" s="58" t="s">
        <v>182</v>
      </c>
      <c r="F1001" s="80">
        <v>52.36</v>
      </c>
      <c r="G1001" s="81">
        <v>53150</v>
      </c>
      <c r="H1001" s="81">
        <v>52.34</v>
      </c>
      <c r="I1001" s="81">
        <v>2</v>
      </c>
      <c r="J1001" s="81">
        <v>-25.251926655631699</v>
      </c>
      <c r="K1001" s="81">
        <v>0</v>
      </c>
      <c r="L1001" s="81">
        <v>-25.892501691389899</v>
      </c>
      <c r="M1001" s="81">
        <v>0</v>
      </c>
      <c r="N1001" s="81">
        <v>0.64057503575826202</v>
      </c>
      <c r="O1001" s="81">
        <v>0</v>
      </c>
      <c r="P1001" s="81">
        <v>0.312909578364507</v>
      </c>
      <c r="Q1001" s="81">
        <v>0.312909578364507</v>
      </c>
      <c r="R1001" s="81">
        <v>0</v>
      </c>
      <c r="S1001" s="81">
        <v>0</v>
      </c>
      <c r="T1001" s="81" t="s">
        <v>141</v>
      </c>
      <c r="U1001" s="115">
        <v>1.2811500715162599E-2</v>
      </c>
      <c r="V1001" s="115">
        <v>-8.3482496062067795E-3</v>
      </c>
      <c r="W1001" s="111">
        <v>2.1159501959086498E-2</v>
      </c>
    </row>
    <row r="1002" spans="2:23" x14ac:dyDescent="0.25">
      <c r="B1002" s="58" t="s">
        <v>120</v>
      </c>
      <c r="C1002" s="79" t="s">
        <v>144</v>
      </c>
      <c r="D1002" s="58" t="s">
        <v>52</v>
      </c>
      <c r="E1002" s="58" t="s">
        <v>182</v>
      </c>
      <c r="F1002" s="80">
        <v>52.36</v>
      </c>
      <c r="G1002" s="81">
        <v>53150</v>
      </c>
      <c r="H1002" s="81">
        <v>52.34</v>
      </c>
      <c r="I1002" s="81">
        <v>3</v>
      </c>
      <c r="J1002" s="81">
        <v>-30.8969819318906</v>
      </c>
      <c r="K1002" s="81">
        <v>0</v>
      </c>
      <c r="L1002" s="81">
        <v>-31.680757188953301</v>
      </c>
      <c r="M1002" s="81">
        <v>0</v>
      </c>
      <c r="N1002" s="81">
        <v>0.78377525706264695</v>
      </c>
      <c r="O1002" s="81">
        <v>0</v>
      </c>
      <c r="P1002" s="81">
        <v>0.38286035441529997</v>
      </c>
      <c r="Q1002" s="81">
        <v>0.38286035441529997</v>
      </c>
      <c r="R1002" s="81">
        <v>0</v>
      </c>
      <c r="S1002" s="81">
        <v>0</v>
      </c>
      <c r="T1002" s="81" t="s">
        <v>141</v>
      </c>
      <c r="U1002" s="115">
        <v>1.5675505141249799E-2</v>
      </c>
      <c r="V1002" s="115">
        <v>-1.02144965318272E-2</v>
      </c>
      <c r="W1002" s="111">
        <v>2.58896977895328E-2</v>
      </c>
    </row>
    <row r="1003" spans="2:23" x14ac:dyDescent="0.25">
      <c r="B1003" s="58" t="s">
        <v>120</v>
      </c>
      <c r="C1003" s="79" t="s">
        <v>144</v>
      </c>
      <c r="D1003" s="58" t="s">
        <v>52</v>
      </c>
      <c r="E1003" s="58" t="s">
        <v>182</v>
      </c>
      <c r="F1003" s="80">
        <v>52.36</v>
      </c>
      <c r="G1003" s="81">
        <v>53654</v>
      </c>
      <c r="H1003" s="81">
        <v>52.62</v>
      </c>
      <c r="I1003" s="81">
        <v>1</v>
      </c>
      <c r="J1003" s="81">
        <v>85.403352465760904</v>
      </c>
      <c r="K1003" s="81">
        <v>0.229023204029077</v>
      </c>
      <c r="L1003" s="81">
        <v>79.577102731650399</v>
      </c>
      <c r="M1003" s="81">
        <v>0.198840979765738</v>
      </c>
      <c r="N1003" s="81">
        <v>5.8262497341105597</v>
      </c>
      <c r="O1003" s="81">
        <v>3.0182224263339E-2</v>
      </c>
      <c r="P1003" s="81">
        <v>2.3317340599642198</v>
      </c>
      <c r="Q1003" s="81">
        <v>2.33173405996421</v>
      </c>
      <c r="R1003" s="81">
        <v>0</v>
      </c>
      <c r="S1003" s="81">
        <v>1.7072128900887299E-4</v>
      </c>
      <c r="T1003" s="81" t="s">
        <v>141</v>
      </c>
      <c r="U1003" s="115">
        <v>6.9440020713929601E-2</v>
      </c>
      <c r="V1003" s="115">
        <v>-4.5248612045422798E-2</v>
      </c>
      <c r="W1003" s="111">
        <v>0.114687286603078</v>
      </c>
    </row>
    <row r="1004" spans="2:23" x14ac:dyDescent="0.25">
      <c r="B1004" s="58" t="s">
        <v>120</v>
      </c>
      <c r="C1004" s="79" t="s">
        <v>144</v>
      </c>
      <c r="D1004" s="58" t="s">
        <v>52</v>
      </c>
      <c r="E1004" s="58" t="s">
        <v>182</v>
      </c>
      <c r="F1004" s="80">
        <v>52.36</v>
      </c>
      <c r="G1004" s="81">
        <v>53654</v>
      </c>
      <c r="H1004" s="81">
        <v>52.62</v>
      </c>
      <c r="I1004" s="81">
        <v>2</v>
      </c>
      <c r="J1004" s="81">
        <v>85.403352465760904</v>
      </c>
      <c r="K1004" s="81">
        <v>0.229023204029077</v>
      </c>
      <c r="L1004" s="81">
        <v>79.577102731650399</v>
      </c>
      <c r="M1004" s="81">
        <v>0.198840979765738</v>
      </c>
      <c r="N1004" s="81">
        <v>5.8262497341105597</v>
      </c>
      <c r="O1004" s="81">
        <v>3.0182224263339E-2</v>
      </c>
      <c r="P1004" s="81">
        <v>2.3317340599642198</v>
      </c>
      <c r="Q1004" s="81">
        <v>2.33173405996421</v>
      </c>
      <c r="R1004" s="81">
        <v>0</v>
      </c>
      <c r="S1004" s="81">
        <v>1.7072128900887299E-4</v>
      </c>
      <c r="T1004" s="81" t="s">
        <v>141</v>
      </c>
      <c r="U1004" s="115">
        <v>6.9440020713929601E-2</v>
      </c>
      <c r="V1004" s="115">
        <v>-4.5248612045422798E-2</v>
      </c>
      <c r="W1004" s="111">
        <v>0.114687286603078</v>
      </c>
    </row>
    <row r="1005" spans="2:23" x14ac:dyDescent="0.25">
      <c r="B1005" s="58" t="s">
        <v>120</v>
      </c>
      <c r="C1005" s="79" t="s">
        <v>144</v>
      </c>
      <c r="D1005" s="58" t="s">
        <v>52</v>
      </c>
      <c r="E1005" s="58" t="s">
        <v>182</v>
      </c>
      <c r="F1005" s="80">
        <v>52.36</v>
      </c>
      <c r="G1005" s="81">
        <v>53704</v>
      </c>
      <c r="H1005" s="81">
        <v>52.34</v>
      </c>
      <c r="I1005" s="81">
        <v>1</v>
      </c>
      <c r="J1005" s="81">
        <v>-14.6848012539787</v>
      </c>
      <c r="K1005" s="81">
        <v>9.0138936129181505E-3</v>
      </c>
      <c r="L1005" s="81">
        <v>-8.2830601507247703</v>
      </c>
      <c r="M1005" s="81">
        <v>2.8678597722499302E-3</v>
      </c>
      <c r="N1005" s="81">
        <v>-6.4017411032539604</v>
      </c>
      <c r="O1005" s="81">
        <v>6.1460338406682203E-3</v>
      </c>
      <c r="P1005" s="81">
        <v>-2.6415994649649299</v>
      </c>
      <c r="Q1005" s="81">
        <v>-2.6415994649649299</v>
      </c>
      <c r="R1005" s="81">
        <v>0</v>
      </c>
      <c r="S1005" s="81">
        <v>2.9168239525206602E-4</v>
      </c>
      <c r="T1005" s="81" t="s">
        <v>141</v>
      </c>
      <c r="U1005" s="115">
        <v>0.19371004949392701</v>
      </c>
      <c r="V1005" s="115">
        <v>-0.12622563744558399</v>
      </c>
      <c r="W1005" s="111">
        <v>0.31993193169871798</v>
      </c>
    </row>
    <row r="1006" spans="2:23" x14ac:dyDescent="0.25">
      <c r="B1006" s="58" t="s">
        <v>120</v>
      </c>
      <c r="C1006" s="79" t="s">
        <v>144</v>
      </c>
      <c r="D1006" s="58" t="s">
        <v>52</v>
      </c>
      <c r="E1006" s="58" t="s">
        <v>182</v>
      </c>
      <c r="F1006" s="80">
        <v>52.36</v>
      </c>
      <c r="G1006" s="81">
        <v>58004</v>
      </c>
      <c r="H1006" s="81">
        <v>51.07</v>
      </c>
      <c r="I1006" s="81">
        <v>1</v>
      </c>
      <c r="J1006" s="81">
        <v>-70.659458742733094</v>
      </c>
      <c r="K1006" s="81">
        <v>1.05746637945903</v>
      </c>
      <c r="L1006" s="81">
        <v>-63.080813754911802</v>
      </c>
      <c r="M1006" s="81">
        <v>0.84279224375136097</v>
      </c>
      <c r="N1006" s="81">
        <v>-7.5786449878212299</v>
      </c>
      <c r="O1006" s="81">
        <v>0.214674135707667</v>
      </c>
      <c r="P1006" s="81">
        <v>-3.0903232516762702</v>
      </c>
      <c r="Q1006" s="81">
        <v>-3.0903232516762702</v>
      </c>
      <c r="R1006" s="81">
        <v>0</v>
      </c>
      <c r="S1006" s="81">
        <v>2.0227107140084401E-3</v>
      </c>
      <c r="T1006" s="81" t="s">
        <v>141</v>
      </c>
      <c r="U1006" s="115">
        <v>1.32542089383262</v>
      </c>
      <c r="V1006" s="115">
        <v>-0.863672781276968</v>
      </c>
      <c r="W1006" s="111">
        <v>2.1890679806522102</v>
      </c>
    </row>
    <row r="1007" spans="2:23" x14ac:dyDescent="0.25">
      <c r="B1007" s="58" t="s">
        <v>120</v>
      </c>
      <c r="C1007" s="79" t="s">
        <v>144</v>
      </c>
      <c r="D1007" s="58" t="s">
        <v>52</v>
      </c>
      <c r="E1007" s="58" t="s">
        <v>183</v>
      </c>
      <c r="F1007" s="80">
        <v>52.37</v>
      </c>
      <c r="G1007" s="81">
        <v>53050</v>
      </c>
      <c r="H1007" s="81">
        <v>52.5</v>
      </c>
      <c r="I1007" s="81">
        <v>1</v>
      </c>
      <c r="J1007" s="81">
        <v>68.624678092912404</v>
      </c>
      <c r="K1007" s="81">
        <v>0.113495249284876</v>
      </c>
      <c r="L1007" s="81">
        <v>115.03560262667099</v>
      </c>
      <c r="M1007" s="81">
        <v>0.31891987590751902</v>
      </c>
      <c r="N1007" s="81">
        <v>-46.410924533758198</v>
      </c>
      <c r="O1007" s="81">
        <v>-0.20542462662264299</v>
      </c>
      <c r="P1007" s="81">
        <v>-19.286560512501602</v>
      </c>
      <c r="Q1007" s="81">
        <v>-19.286560512501499</v>
      </c>
      <c r="R1007" s="81">
        <v>0</v>
      </c>
      <c r="S1007" s="81">
        <v>8.9645111352974795E-3</v>
      </c>
      <c r="T1007" s="81" t="s">
        <v>141</v>
      </c>
      <c r="U1007" s="115">
        <v>-4.7380201075695796</v>
      </c>
      <c r="V1007" s="115">
        <v>-3.08739587786186</v>
      </c>
      <c r="W1007" s="111">
        <v>-1.6506436038872601</v>
      </c>
    </row>
    <row r="1008" spans="2:23" x14ac:dyDescent="0.25">
      <c r="B1008" s="58" t="s">
        <v>120</v>
      </c>
      <c r="C1008" s="79" t="s">
        <v>144</v>
      </c>
      <c r="D1008" s="58" t="s">
        <v>52</v>
      </c>
      <c r="E1008" s="58" t="s">
        <v>183</v>
      </c>
      <c r="F1008" s="80">
        <v>52.37</v>
      </c>
      <c r="G1008" s="81">
        <v>53204</v>
      </c>
      <c r="H1008" s="81">
        <v>52.62</v>
      </c>
      <c r="I1008" s="81">
        <v>1</v>
      </c>
      <c r="J1008" s="81">
        <v>23.6513382278176</v>
      </c>
      <c r="K1008" s="81">
        <v>0</v>
      </c>
      <c r="L1008" s="81">
        <v>28.092256251363899</v>
      </c>
      <c r="M1008" s="81">
        <v>0</v>
      </c>
      <c r="N1008" s="81">
        <v>-4.4409180235462804</v>
      </c>
      <c r="O1008" s="81">
        <v>0</v>
      </c>
      <c r="P1008" s="81">
        <v>-1.8222147429845501</v>
      </c>
      <c r="Q1008" s="81">
        <v>-1.8222147429845399</v>
      </c>
      <c r="R1008" s="81">
        <v>0</v>
      </c>
      <c r="S1008" s="81">
        <v>0</v>
      </c>
      <c r="T1008" s="81" t="s">
        <v>141</v>
      </c>
      <c r="U1008" s="115">
        <v>1.1102295058865601</v>
      </c>
      <c r="V1008" s="115">
        <v>-0.72344944135601996</v>
      </c>
      <c r="W1008" s="111">
        <v>1.83365742446077</v>
      </c>
    </row>
    <row r="1009" spans="2:23" x14ac:dyDescent="0.25">
      <c r="B1009" s="58" t="s">
        <v>120</v>
      </c>
      <c r="C1009" s="79" t="s">
        <v>144</v>
      </c>
      <c r="D1009" s="58" t="s">
        <v>52</v>
      </c>
      <c r="E1009" s="58" t="s">
        <v>183</v>
      </c>
      <c r="F1009" s="80">
        <v>52.37</v>
      </c>
      <c r="G1009" s="81">
        <v>53204</v>
      </c>
      <c r="H1009" s="81">
        <v>52.62</v>
      </c>
      <c r="I1009" s="81">
        <v>2</v>
      </c>
      <c r="J1009" s="81">
        <v>23.6513382278176</v>
      </c>
      <c r="K1009" s="81">
        <v>0</v>
      </c>
      <c r="L1009" s="81">
        <v>28.092256251363899</v>
      </c>
      <c r="M1009" s="81">
        <v>0</v>
      </c>
      <c r="N1009" s="81">
        <v>-4.4409180235462804</v>
      </c>
      <c r="O1009" s="81">
        <v>0</v>
      </c>
      <c r="P1009" s="81">
        <v>-1.8222147429845501</v>
      </c>
      <c r="Q1009" s="81">
        <v>-1.8222147429845399</v>
      </c>
      <c r="R1009" s="81">
        <v>0</v>
      </c>
      <c r="S1009" s="81">
        <v>0</v>
      </c>
      <c r="T1009" s="81" t="s">
        <v>141</v>
      </c>
      <c r="U1009" s="115">
        <v>1.1102295058865601</v>
      </c>
      <c r="V1009" s="115">
        <v>-0.72344944135601996</v>
      </c>
      <c r="W1009" s="111">
        <v>1.83365742446077</v>
      </c>
    </row>
    <row r="1010" spans="2:23" x14ac:dyDescent="0.25">
      <c r="B1010" s="58" t="s">
        <v>120</v>
      </c>
      <c r="C1010" s="79" t="s">
        <v>144</v>
      </c>
      <c r="D1010" s="58" t="s">
        <v>52</v>
      </c>
      <c r="E1010" s="58" t="s">
        <v>184</v>
      </c>
      <c r="F1010" s="80">
        <v>52.62</v>
      </c>
      <c r="G1010" s="81">
        <v>53254</v>
      </c>
      <c r="H1010" s="81">
        <v>52.97</v>
      </c>
      <c r="I1010" s="81">
        <v>1</v>
      </c>
      <c r="J1010" s="81">
        <v>31.815065345556601</v>
      </c>
      <c r="K1010" s="81">
        <v>0.106685709562091</v>
      </c>
      <c r="L1010" s="81">
        <v>31.815065569454902</v>
      </c>
      <c r="M1010" s="81">
        <v>0.106685711063691</v>
      </c>
      <c r="N1010" s="81">
        <v>-2.2389829434900001E-7</v>
      </c>
      <c r="O1010" s="81">
        <v>-1.501599843E-9</v>
      </c>
      <c r="P1010" s="81">
        <v>2.1127000000000001E-14</v>
      </c>
      <c r="Q1010" s="81">
        <v>2.1127000000000001E-14</v>
      </c>
      <c r="R1010" s="81">
        <v>0</v>
      </c>
      <c r="S1010" s="81">
        <v>0</v>
      </c>
      <c r="T1010" s="81" t="s">
        <v>141</v>
      </c>
      <c r="U1010" s="115">
        <v>-9.1256067500000001E-10</v>
      </c>
      <c r="V1010" s="115">
        <v>0</v>
      </c>
      <c r="W1010" s="111">
        <v>-9.1257138616999998E-10</v>
      </c>
    </row>
    <row r="1011" spans="2:23" x14ac:dyDescent="0.25">
      <c r="B1011" s="58" t="s">
        <v>120</v>
      </c>
      <c r="C1011" s="79" t="s">
        <v>144</v>
      </c>
      <c r="D1011" s="58" t="s">
        <v>52</v>
      </c>
      <c r="E1011" s="58" t="s">
        <v>184</v>
      </c>
      <c r="F1011" s="80">
        <v>52.62</v>
      </c>
      <c r="G1011" s="81">
        <v>53304</v>
      </c>
      <c r="H1011" s="81">
        <v>52.86</v>
      </c>
      <c r="I1011" s="81">
        <v>1</v>
      </c>
      <c r="J1011" s="81">
        <v>16.3135607345714</v>
      </c>
      <c r="K1011" s="81">
        <v>2.9647134191837201E-2</v>
      </c>
      <c r="L1011" s="81">
        <v>19.7734363525384</v>
      </c>
      <c r="M1011" s="81">
        <v>4.35561506699308E-2</v>
      </c>
      <c r="N1011" s="81">
        <v>-3.4598756179670702</v>
      </c>
      <c r="O1011" s="81">
        <v>-1.39090164780937E-2</v>
      </c>
      <c r="P1011" s="81">
        <v>-1.4206608676041901</v>
      </c>
      <c r="Q1011" s="81">
        <v>-1.4206608676041801</v>
      </c>
      <c r="R1011" s="81">
        <v>0</v>
      </c>
      <c r="S1011" s="81">
        <v>2.2483609130264601E-4</v>
      </c>
      <c r="T1011" s="81" t="s">
        <v>141</v>
      </c>
      <c r="U1011" s="115">
        <v>9.6808619257443496E-2</v>
      </c>
      <c r="V1011" s="115">
        <v>-6.30825799070419E-2</v>
      </c>
      <c r="W1011" s="111">
        <v>0.15988932244369899</v>
      </c>
    </row>
    <row r="1012" spans="2:23" x14ac:dyDescent="0.25">
      <c r="B1012" s="58" t="s">
        <v>120</v>
      </c>
      <c r="C1012" s="79" t="s">
        <v>144</v>
      </c>
      <c r="D1012" s="58" t="s">
        <v>52</v>
      </c>
      <c r="E1012" s="58" t="s">
        <v>184</v>
      </c>
      <c r="F1012" s="80">
        <v>52.62</v>
      </c>
      <c r="G1012" s="81">
        <v>54104</v>
      </c>
      <c r="H1012" s="81">
        <v>52.93</v>
      </c>
      <c r="I1012" s="81">
        <v>1</v>
      </c>
      <c r="J1012" s="81">
        <v>29.779407440817501</v>
      </c>
      <c r="K1012" s="81">
        <v>8.85926294418692E-2</v>
      </c>
      <c r="L1012" s="81">
        <v>29.779407847430999</v>
      </c>
      <c r="M1012" s="81">
        <v>8.8592631861189194E-2</v>
      </c>
      <c r="N1012" s="81">
        <v>-4.0661348732499999E-7</v>
      </c>
      <c r="O1012" s="81">
        <v>-2.4193200290000001E-9</v>
      </c>
      <c r="P1012" s="81">
        <v>0</v>
      </c>
      <c r="Q1012" s="81">
        <v>0</v>
      </c>
      <c r="R1012" s="81">
        <v>0</v>
      </c>
      <c r="S1012" s="81">
        <v>0</v>
      </c>
      <c r="T1012" s="81" t="s">
        <v>141</v>
      </c>
      <c r="U1012" s="115">
        <v>-1.6294334389999999E-9</v>
      </c>
      <c r="V1012" s="115">
        <v>0</v>
      </c>
      <c r="W1012" s="111">
        <v>-1.6294525644499999E-9</v>
      </c>
    </row>
    <row r="1013" spans="2:23" x14ac:dyDescent="0.25">
      <c r="B1013" s="58" t="s">
        <v>120</v>
      </c>
      <c r="C1013" s="79" t="s">
        <v>144</v>
      </c>
      <c r="D1013" s="58" t="s">
        <v>52</v>
      </c>
      <c r="E1013" s="58" t="s">
        <v>185</v>
      </c>
      <c r="F1013" s="80">
        <v>52.97</v>
      </c>
      <c r="G1013" s="81">
        <v>54104</v>
      </c>
      <c r="H1013" s="81">
        <v>52.93</v>
      </c>
      <c r="I1013" s="81">
        <v>1</v>
      </c>
      <c r="J1013" s="81">
        <v>-5.16194456681401</v>
      </c>
      <c r="K1013" s="81">
        <v>2.3341608418713999E-3</v>
      </c>
      <c r="L1013" s="81">
        <v>-5.1619443699663003</v>
      </c>
      <c r="M1013" s="81">
        <v>2.3341606638477E-3</v>
      </c>
      <c r="N1013" s="81">
        <v>-1.96847715211E-7</v>
      </c>
      <c r="O1013" s="81">
        <v>1.78023693E-10</v>
      </c>
      <c r="P1013" s="81">
        <v>-2.1127000000000001E-14</v>
      </c>
      <c r="Q1013" s="81">
        <v>-2.1127000000000001E-14</v>
      </c>
      <c r="R1013" s="81">
        <v>0</v>
      </c>
      <c r="S1013" s="81">
        <v>0</v>
      </c>
      <c r="T1013" s="81" t="s">
        <v>141</v>
      </c>
      <c r="U1013" s="115">
        <v>1.5524459610000001E-9</v>
      </c>
      <c r="V1013" s="115">
        <v>0</v>
      </c>
      <c r="W1013" s="111">
        <v>1.55242773919E-9</v>
      </c>
    </row>
    <row r="1014" spans="2:23" x14ac:dyDescent="0.25">
      <c r="B1014" s="58" t="s">
        <v>120</v>
      </c>
      <c r="C1014" s="79" t="s">
        <v>144</v>
      </c>
      <c r="D1014" s="58" t="s">
        <v>52</v>
      </c>
      <c r="E1014" s="58" t="s">
        <v>186</v>
      </c>
      <c r="F1014" s="80">
        <v>52.75</v>
      </c>
      <c r="G1014" s="81">
        <v>53404</v>
      </c>
      <c r="H1014" s="81">
        <v>52.84</v>
      </c>
      <c r="I1014" s="81">
        <v>1</v>
      </c>
      <c r="J1014" s="81">
        <v>2.9900534548960702</v>
      </c>
      <c r="K1014" s="81">
        <v>8.6900879125681202E-4</v>
      </c>
      <c r="L1014" s="81">
        <v>12.484346762686901</v>
      </c>
      <c r="M1014" s="81">
        <v>1.5149486449646201E-2</v>
      </c>
      <c r="N1014" s="81">
        <v>-9.4942933077908194</v>
      </c>
      <c r="O1014" s="81">
        <v>-1.42804776583894E-2</v>
      </c>
      <c r="P1014" s="81">
        <v>-3.8784805203013799</v>
      </c>
      <c r="Q1014" s="81">
        <v>-3.8784805203013701</v>
      </c>
      <c r="R1014" s="81">
        <v>0</v>
      </c>
      <c r="S1014" s="81">
        <v>1.4621418034259199E-3</v>
      </c>
      <c r="T1014" s="81" t="s">
        <v>141</v>
      </c>
      <c r="U1014" s="115">
        <v>0.100548579726536</v>
      </c>
      <c r="V1014" s="115">
        <v>-6.5519618643369096E-2</v>
      </c>
      <c r="W1014" s="111">
        <v>0.166066249146675</v>
      </c>
    </row>
    <row r="1015" spans="2:23" x14ac:dyDescent="0.25">
      <c r="B1015" s="58" t="s">
        <v>120</v>
      </c>
      <c r="C1015" s="79" t="s">
        <v>144</v>
      </c>
      <c r="D1015" s="58" t="s">
        <v>52</v>
      </c>
      <c r="E1015" s="58" t="s">
        <v>187</v>
      </c>
      <c r="F1015" s="80">
        <v>52.84</v>
      </c>
      <c r="G1015" s="81">
        <v>53854</v>
      </c>
      <c r="H1015" s="81">
        <v>51.41</v>
      </c>
      <c r="I1015" s="81">
        <v>1</v>
      </c>
      <c r="J1015" s="81">
        <v>-75.452168479119194</v>
      </c>
      <c r="K1015" s="81">
        <v>1.1239748592387999</v>
      </c>
      <c r="L1015" s="81">
        <v>-65.830828983009596</v>
      </c>
      <c r="M1015" s="81">
        <v>0.85560200494345495</v>
      </c>
      <c r="N1015" s="81">
        <v>-9.6213394961095897</v>
      </c>
      <c r="O1015" s="81">
        <v>0.26837285429534602</v>
      </c>
      <c r="P1015" s="81">
        <v>-3.87848052030149</v>
      </c>
      <c r="Q1015" s="81">
        <v>-3.87848052030149</v>
      </c>
      <c r="R1015" s="81">
        <v>0</v>
      </c>
      <c r="S1015" s="81">
        <v>2.96986271862549E-3</v>
      </c>
      <c r="T1015" s="81" t="s">
        <v>141</v>
      </c>
      <c r="U1015" s="115">
        <v>0.23041955070810799</v>
      </c>
      <c r="V1015" s="115">
        <v>-0.15014633853040199</v>
      </c>
      <c r="W1015" s="111">
        <v>0.380561422351537</v>
      </c>
    </row>
    <row r="1016" spans="2:23" x14ac:dyDescent="0.25">
      <c r="B1016" s="58" t="s">
        <v>120</v>
      </c>
      <c r="C1016" s="79" t="s">
        <v>144</v>
      </c>
      <c r="D1016" s="58" t="s">
        <v>52</v>
      </c>
      <c r="E1016" s="58" t="s">
        <v>188</v>
      </c>
      <c r="F1016" s="80">
        <v>52.89</v>
      </c>
      <c r="G1016" s="81">
        <v>53754</v>
      </c>
      <c r="H1016" s="81">
        <v>51.7</v>
      </c>
      <c r="I1016" s="81">
        <v>1</v>
      </c>
      <c r="J1016" s="81">
        <v>-66.328249744272696</v>
      </c>
      <c r="K1016" s="81">
        <v>0.71358863503328396</v>
      </c>
      <c r="L1016" s="81">
        <v>-57.041188420182699</v>
      </c>
      <c r="M1016" s="81">
        <v>0.52774968200993599</v>
      </c>
      <c r="N1016" s="81">
        <v>-9.2870613240900592</v>
      </c>
      <c r="O1016" s="81">
        <v>0.18583895302334699</v>
      </c>
      <c r="P1016" s="81">
        <v>-3.7629197832239898</v>
      </c>
      <c r="Q1016" s="81">
        <v>-3.7629197832239898</v>
      </c>
      <c r="R1016" s="81">
        <v>0</v>
      </c>
      <c r="S1016" s="81">
        <v>2.2966814908455101E-3</v>
      </c>
      <c r="T1016" s="81" t="s">
        <v>141</v>
      </c>
      <c r="U1016" s="115">
        <v>-1.33315492731119</v>
      </c>
      <c r="V1016" s="115">
        <v>-0.868712443950171</v>
      </c>
      <c r="W1016" s="111">
        <v>-0.46444793474838703</v>
      </c>
    </row>
    <row r="1017" spans="2:23" x14ac:dyDescent="0.25">
      <c r="B1017" s="58" t="s">
        <v>120</v>
      </c>
      <c r="C1017" s="79" t="s">
        <v>144</v>
      </c>
      <c r="D1017" s="58" t="s">
        <v>52</v>
      </c>
      <c r="E1017" s="58" t="s">
        <v>189</v>
      </c>
      <c r="F1017" s="80">
        <v>52.24</v>
      </c>
      <c r="G1017" s="81">
        <v>54050</v>
      </c>
      <c r="H1017" s="81">
        <v>52.04</v>
      </c>
      <c r="I1017" s="81">
        <v>1</v>
      </c>
      <c r="J1017" s="81">
        <v>-90.650680032735806</v>
      </c>
      <c r="K1017" s="81">
        <v>0.11455258831814</v>
      </c>
      <c r="L1017" s="81">
        <v>-20.840894940865699</v>
      </c>
      <c r="M1017" s="81">
        <v>6.0547400529906798E-3</v>
      </c>
      <c r="N1017" s="81">
        <v>-69.809785091869998</v>
      </c>
      <c r="O1017" s="81">
        <v>0.10849784826514999</v>
      </c>
      <c r="P1017" s="81">
        <v>-28.8849573765069</v>
      </c>
      <c r="Q1017" s="81">
        <v>-28.8849573765069</v>
      </c>
      <c r="R1017" s="81">
        <v>0</v>
      </c>
      <c r="S1017" s="81">
        <v>1.1630710231238199E-2</v>
      </c>
      <c r="T1017" s="81" t="s">
        <v>141</v>
      </c>
      <c r="U1017" s="115">
        <v>-8.3048792098292896</v>
      </c>
      <c r="V1017" s="115">
        <v>-5.4116380379230202</v>
      </c>
      <c r="W1017" s="111">
        <v>-2.89327513128536</v>
      </c>
    </row>
    <row r="1018" spans="2:23" x14ac:dyDescent="0.25">
      <c r="B1018" s="58" t="s">
        <v>120</v>
      </c>
      <c r="C1018" s="79" t="s">
        <v>144</v>
      </c>
      <c r="D1018" s="58" t="s">
        <v>52</v>
      </c>
      <c r="E1018" s="58" t="s">
        <v>189</v>
      </c>
      <c r="F1018" s="80">
        <v>52.24</v>
      </c>
      <c r="G1018" s="81">
        <v>54850</v>
      </c>
      <c r="H1018" s="81">
        <v>52.33</v>
      </c>
      <c r="I1018" s="81">
        <v>1</v>
      </c>
      <c r="J1018" s="81">
        <v>16.444053652069101</v>
      </c>
      <c r="K1018" s="81">
        <v>7.0278753443102204E-3</v>
      </c>
      <c r="L1018" s="81">
        <v>1.71465438558283</v>
      </c>
      <c r="M1018" s="81">
        <v>7.6411630815338994E-5</v>
      </c>
      <c r="N1018" s="81">
        <v>14.7293992664863</v>
      </c>
      <c r="O1018" s="81">
        <v>6.9514637134948896E-3</v>
      </c>
      <c r="P1018" s="81">
        <v>5.1968902389563798</v>
      </c>
      <c r="Q1018" s="81">
        <v>5.1968902389563798</v>
      </c>
      <c r="R1018" s="81">
        <v>0</v>
      </c>
      <c r="S1018" s="81">
        <v>7.0192929536820603E-4</v>
      </c>
      <c r="T1018" s="81" t="s">
        <v>141</v>
      </c>
      <c r="U1018" s="115">
        <v>-0.96218865372363405</v>
      </c>
      <c r="V1018" s="115">
        <v>-0.62698283582330205</v>
      </c>
      <c r="W1018" s="111">
        <v>-0.33520975237408102</v>
      </c>
    </row>
    <row r="1019" spans="2:23" x14ac:dyDescent="0.25">
      <c r="B1019" s="58" t="s">
        <v>120</v>
      </c>
      <c r="C1019" s="79" t="s">
        <v>144</v>
      </c>
      <c r="D1019" s="58" t="s">
        <v>52</v>
      </c>
      <c r="E1019" s="58" t="s">
        <v>190</v>
      </c>
      <c r="F1019" s="80">
        <v>52.82</v>
      </c>
      <c r="G1019" s="81">
        <v>53654</v>
      </c>
      <c r="H1019" s="81">
        <v>52.62</v>
      </c>
      <c r="I1019" s="81">
        <v>1</v>
      </c>
      <c r="J1019" s="81">
        <v>-55.946787896541402</v>
      </c>
      <c r="K1019" s="81">
        <v>0.123323697192059</v>
      </c>
      <c r="L1019" s="81">
        <v>-51.409590891553798</v>
      </c>
      <c r="M1019" s="81">
        <v>0.104132073804095</v>
      </c>
      <c r="N1019" s="81">
        <v>-4.5371970049876502</v>
      </c>
      <c r="O1019" s="81">
        <v>1.9191623387964402E-2</v>
      </c>
      <c r="P1019" s="81">
        <v>-1.82246850905677</v>
      </c>
      <c r="Q1019" s="81">
        <v>-1.8224685090567601</v>
      </c>
      <c r="R1019" s="81">
        <v>0</v>
      </c>
      <c r="S1019" s="81">
        <v>1.30862823780242E-4</v>
      </c>
      <c r="T1019" s="81" t="s">
        <v>141</v>
      </c>
      <c r="U1019" s="115">
        <v>0.104342984015939</v>
      </c>
      <c r="V1019" s="115">
        <v>-6.7992134144797406E-2</v>
      </c>
      <c r="W1019" s="111">
        <v>0.17233309537961999</v>
      </c>
    </row>
    <row r="1020" spans="2:23" x14ac:dyDescent="0.25">
      <c r="B1020" s="58" t="s">
        <v>120</v>
      </c>
      <c r="C1020" s="79" t="s">
        <v>144</v>
      </c>
      <c r="D1020" s="58" t="s">
        <v>52</v>
      </c>
      <c r="E1020" s="58" t="s">
        <v>191</v>
      </c>
      <c r="F1020" s="80">
        <v>52.34</v>
      </c>
      <c r="G1020" s="81">
        <v>58004</v>
      </c>
      <c r="H1020" s="81">
        <v>51.07</v>
      </c>
      <c r="I1020" s="81">
        <v>1</v>
      </c>
      <c r="J1020" s="81">
        <v>-69.675786606184104</v>
      </c>
      <c r="K1020" s="81">
        <v>1.0005568107971601</v>
      </c>
      <c r="L1020" s="81">
        <v>-63.182066958561101</v>
      </c>
      <c r="M1020" s="81">
        <v>0.82274575590067101</v>
      </c>
      <c r="N1020" s="81">
        <v>-6.4937196476230099</v>
      </c>
      <c r="O1020" s="81">
        <v>0.17781105489649099</v>
      </c>
      <c r="P1020" s="81">
        <v>-2.6415994649651098</v>
      </c>
      <c r="Q1020" s="81">
        <v>-2.6415994649651</v>
      </c>
      <c r="R1020" s="81">
        <v>0</v>
      </c>
      <c r="S1020" s="81">
        <v>1.43817563783394E-3</v>
      </c>
      <c r="T1020" s="81" t="s">
        <v>141</v>
      </c>
      <c r="U1020" s="115">
        <v>0.94669664094183104</v>
      </c>
      <c r="V1020" s="115">
        <v>-0.61688790686217099</v>
      </c>
      <c r="W1020" s="111">
        <v>1.5635661952515401</v>
      </c>
    </row>
    <row r="1021" spans="2:23" x14ac:dyDescent="0.25">
      <c r="B1021" s="58" t="s">
        <v>120</v>
      </c>
      <c r="C1021" s="79" t="s">
        <v>144</v>
      </c>
      <c r="D1021" s="58" t="s">
        <v>52</v>
      </c>
      <c r="E1021" s="58" t="s">
        <v>192</v>
      </c>
      <c r="F1021" s="80">
        <v>51.7</v>
      </c>
      <c r="G1021" s="81">
        <v>53756</v>
      </c>
      <c r="H1021" s="81">
        <v>51.7</v>
      </c>
      <c r="I1021" s="81">
        <v>1</v>
      </c>
      <c r="J1021" s="81">
        <v>1.07733E-12</v>
      </c>
      <c r="K1021" s="81">
        <v>0</v>
      </c>
      <c r="L1021" s="81">
        <v>-7.8754799999999997E-13</v>
      </c>
      <c r="M1021" s="81">
        <v>0</v>
      </c>
      <c r="N1021" s="81">
        <v>1.8648780000000001E-12</v>
      </c>
      <c r="O1021" s="81">
        <v>0</v>
      </c>
      <c r="P1021" s="81">
        <v>7.0714800000000003E-13</v>
      </c>
      <c r="Q1021" s="81">
        <v>7.0715200000000001E-13</v>
      </c>
      <c r="R1021" s="81">
        <v>0</v>
      </c>
      <c r="S1021" s="81">
        <v>0</v>
      </c>
      <c r="T1021" s="81" t="s">
        <v>141</v>
      </c>
      <c r="U1021" s="115">
        <v>0</v>
      </c>
      <c r="V1021" s="115">
        <v>0</v>
      </c>
      <c r="W1021" s="111">
        <v>0</v>
      </c>
    </row>
    <row r="1022" spans="2:23" x14ac:dyDescent="0.25">
      <c r="B1022" s="58" t="s">
        <v>120</v>
      </c>
      <c r="C1022" s="79" t="s">
        <v>144</v>
      </c>
      <c r="D1022" s="58" t="s">
        <v>52</v>
      </c>
      <c r="E1022" s="58" t="s">
        <v>192</v>
      </c>
      <c r="F1022" s="80">
        <v>51.7</v>
      </c>
      <c r="G1022" s="81">
        <v>53854</v>
      </c>
      <c r="H1022" s="81">
        <v>51.41</v>
      </c>
      <c r="I1022" s="81">
        <v>1</v>
      </c>
      <c r="J1022" s="81">
        <v>-63.2644286593668</v>
      </c>
      <c r="K1022" s="81">
        <v>0.19811820271300701</v>
      </c>
      <c r="L1022" s="81">
        <v>-52.555160169192398</v>
      </c>
      <c r="M1022" s="81">
        <v>0.136721220590269</v>
      </c>
      <c r="N1022" s="81">
        <v>-10.7092684901744</v>
      </c>
      <c r="O1022" s="81">
        <v>6.1396982122738801E-2</v>
      </c>
      <c r="P1022" s="81">
        <v>-4.2935904708992298</v>
      </c>
      <c r="Q1022" s="81">
        <v>-4.2935904708992201</v>
      </c>
      <c r="R1022" s="81">
        <v>0</v>
      </c>
      <c r="S1022" s="81">
        <v>9.1252849702393299E-4</v>
      </c>
      <c r="T1022" s="81" t="s">
        <v>160</v>
      </c>
      <c r="U1022" s="115">
        <v>5.9633551187160398E-2</v>
      </c>
      <c r="V1022" s="115">
        <v>-3.8858505438455301E-2</v>
      </c>
      <c r="W1022" s="111">
        <v>9.8490900576434504E-2</v>
      </c>
    </row>
    <row r="1023" spans="2:23" x14ac:dyDescent="0.25">
      <c r="B1023" s="58" t="s">
        <v>120</v>
      </c>
      <c r="C1023" s="79" t="s">
        <v>144</v>
      </c>
      <c r="D1023" s="58" t="s">
        <v>52</v>
      </c>
      <c r="E1023" s="58" t="s">
        <v>192</v>
      </c>
      <c r="F1023" s="80">
        <v>51.7</v>
      </c>
      <c r="G1023" s="81">
        <v>58104</v>
      </c>
      <c r="H1023" s="81">
        <v>50.72</v>
      </c>
      <c r="I1023" s="81">
        <v>1</v>
      </c>
      <c r="J1023" s="81">
        <v>-61.219785654269003</v>
      </c>
      <c r="K1023" s="81">
        <v>0.48122550077321502</v>
      </c>
      <c r="L1023" s="81">
        <v>-62.528776183616401</v>
      </c>
      <c r="M1023" s="81">
        <v>0.50202446407106904</v>
      </c>
      <c r="N1023" s="81">
        <v>1.30899052934741</v>
      </c>
      <c r="O1023" s="81">
        <v>-2.07989632978542E-2</v>
      </c>
      <c r="P1023" s="81">
        <v>0.530670687674485</v>
      </c>
      <c r="Q1023" s="81">
        <v>0.530670687674485</v>
      </c>
      <c r="R1023" s="81">
        <v>0</v>
      </c>
      <c r="S1023" s="81">
        <v>3.6158901032387002E-5</v>
      </c>
      <c r="T1023" s="81" t="s">
        <v>141</v>
      </c>
      <c r="U1023" s="115">
        <v>0.21769580827734999</v>
      </c>
      <c r="V1023" s="115">
        <v>-0.141855274111123</v>
      </c>
      <c r="W1023" s="111">
        <v>0.35954686216251103</v>
      </c>
    </row>
    <row r="1024" spans="2:23" x14ac:dyDescent="0.25">
      <c r="B1024" s="58" t="s">
        <v>120</v>
      </c>
      <c r="C1024" s="79" t="s">
        <v>144</v>
      </c>
      <c r="D1024" s="58" t="s">
        <v>52</v>
      </c>
      <c r="E1024" s="58" t="s">
        <v>193</v>
      </c>
      <c r="F1024" s="80">
        <v>51.68</v>
      </c>
      <c r="G1024" s="81">
        <v>54050</v>
      </c>
      <c r="H1024" s="81">
        <v>52.04</v>
      </c>
      <c r="I1024" s="81">
        <v>1</v>
      </c>
      <c r="J1024" s="81">
        <v>127.64871058359699</v>
      </c>
      <c r="K1024" s="81">
        <v>0.34364453698498199</v>
      </c>
      <c r="L1024" s="81">
        <v>47.4334341430988</v>
      </c>
      <c r="M1024" s="81">
        <v>4.7451037927476201E-2</v>
      </c>
      <c r="N1024" s="81">
        <v>80.215276440498201</v>
      </c>
      <c r="O1024" s="81">
        <v>0.29619349905750603</v>
      </c>
      <c r="P1024" s="81">
        <v>30.788210360163401</v>
      </c>
      <c r="Q1024" s="81">
        <v>30.788210360163401</v>
      </c>
      <c r="R1024" s="81">
        <v>0</v>
      </c>
      <c r="S1024" s="81">
        <v>1.9991504091561502E-2</v>
      </c>
      <c r="T1024" s="81" t="s">
        <v>160</v>
      </c>
      <c r="U1024" s="115">
        <v>-13.516904657456999</v>
      </c>
      <c r="V1024" s="115">
        <v>-8.8079059973199705</v>
      </c>
      <c r="W1024" s="111">
        <v>-4.7090539319450997</v>
      </c>
    </row>
    <row r="1025" spans="2:23" x14ac:dyDescent="0.25">
      <c r="B1025" s="58" t="s">
        <v>120</v>
      </c>
      <c r="C1025" s="79" t="s">
        <v>144</v>
      </c>
      <c r="D1025" s="58" t="s">
        <v>52</v>
      </c>
      <c r="E1025" s="58" t="s">
        <v>193</v>
      </c>
      <c r="F1025" s="80">
        <v>51.68</v>
      </c>
      <c r="G1025" s="81">
        <v>56000</v>
      </c>
      <c r="H1025" s="81">
        <v>51.65</v>
      </c>
      <c r="I1025" s="81">
        <v>1</v>
      </c>
      <c r="J1025" s="81">
        <v>-7.5708531589390198</v>
      </c>
      <c r="K1025" s="81">
        <v>5.5351816412107296E-3</v>
      </c>
      <c r="L1025" s="81">
        <v>33.4147204352969</v>
      </c>
      <c r="M1025" s="81">
        <v>0.10782460982863699</v>
      </c>
      <c r="N1025" s="81">
        <v>-40.985573594235902</v>
      </c>
      <c r="O1025" s="81">
        <v>-0.10228942818742599</v>
      </c>
      <c r="P1025" s="81">
        <v>-25.0884882384556</v>
      </c>
      <c r="Q1025" s="81">
        <v>-25.088488238455501</v>
      </c>
      <c r="R1025" s="81">
        <v>0</v>
      </c>
      <c r="S1025" s="81">
        <v>6.0784271618739699E-2</v>
      </c>
      <c r="T1025" s="81" t="s">
        <v>160</v>
      </c>
      <c r="U1025" s="115">
        <v>-6.5143505151304799</v>
      </c>
      <c r="V1025" s="115">
        <v>-4.2448910031489904</v>
      </c>
      <c r="W1025" s="111">
        <v>-2.26948614973178</v>
      </c>
    </row>
    <row r="1026" spans="2:23" x14ac:dyDescent="0.25">
      <c r="B1026" s="58" t="s">
        <v>120</v>
      </c>
      <c r="C1026" s="79" t="s">
        <v>144</v>
      </c>
      <c r="D1026" s="58" t="s">
        <v>52</v>
      </c>
      <c r="E1026" s="58" t="s">
        <v>193</v>
      </c>
      <c r="F1026" s="80">
        <v>51.68</v>
      </c>
      <c r="G1026" s="81">
        <v>58450</v>
      </c>
      <c r="H1026" s="81">
        <v>51.3</v>
      </c>
      <c r="I1026" s="81">
        <v>1</v>
      </c>
      <c r="J1026" s="81">
        <v>-142.41893951256901</v>
      </c>
      <c r="K1026" s="81">
        <v>0.51884308780961397</v>
      </c>
      <c r="L1026" s="81">
        <v>-69.511306893551904</v>
      </c>
      <c r="M1026" s="81">
        <v>0.123598001287148</v>
      </c>
      <c r="N1026" s="81">
        <v>-72.907632619017306</v>
      </c>
      <c r="O1026" s="81">
        <v>0.39524508652246698</v>
      </c>
      <c r="P1026" s="81">
        <v>-19.0730451418749</v>
      </c>
      <c r="Q1026" s="81">
        <v>-19.0730451418748</v>
      </c>
      <c r="R1026" s="81">
        <v>0</v>
      </c>
      <c r="S1026" s="81">
        <v>9.3055192841706505E-3</v>
      </c>
      <c r="T1026" s="81" t="s">
        <v>160</v>
      </c>
      <c r="U1026" s="115">
        <v>-7.3537308901849396</v>
      </c>
      <c r="V1026" s="115">
        <v>-4.7918493214054001</v>
      </c>
      <c r="W1026" s="111">
        <v>-2.5619116388297698</v>
      </c>
    </row>
    <row r="1027" spans="2:23" x14ac:dyDescent="0.25">
      <c r="B1027" s="58" t="s">
        <v>120</v>
      </c>
      <c r="C1027" s="79" t="s">
        <v>144</v>
      </c>
      <c r="D1027" s="58" t="s">
        <v>52</v>
      </c>
      <c r="E1027" s="58" t="s">
        <v>194</v>
      </c>
      <c r="F1027" s="80">
        <v>51.41</v>
      </c>
      <c r="G1027" s="81">
        <v>53850</v>
      </c>
      <c r="H1027" s="81">
        <v>51.68</v>
      </c>
      <c r="I1027" s="81">
        <v>1</v>
      </c>
      <c r="J1027" s="81">
        <v>-6.6125029025225297</v>
      </c>
      <c r="K1027" s="81">
        <v>0</v>
      </c>
      <c r="L1027" s="81">
        <v>3.4640397943015002</v>
      </c>
      <c r="M1027" s="81">
        <v>0</v>
      </c>
      <c r="N1027" s="81">
        <v>-10.076542696823999</v>
      </c>
      <c r="O1027" s="81">
        <v>0</v>
      </c>
      <c r="P1027" s="81">
        <v>-4.0366481927232201</v>
      </c>
      <c r="Q1027" s="81">
        <v>-4.0366481927232103</v>
      </c>
      <c r="R1027" s="81">
        <v>0</v>
      </c>
      <c r="S1027" s="81">
        <v>0</v>
      </c>
      <c r="T1027" s="81" t="s">
        <v>160</v>
      </c>
      <c r="U1027" s="115">
        <v>2.72066652814252</v>
      </c>
      <c r="V1027" s="115">
        <v>-1.7728448662774201</v>
      </c>
      <c r="W1027" s="111">
        <v>4.4934586518907897</v>
      </c>
    </row>
    <row r="1028" spans="2:23" x14ac:dyDescent="0.25">
      <c r="B1028" s="58" t="s">
        <v>120</v>
      </c>
      <c r="C1028" s="79" t="s">
        <v>144</v>
      </c>
      <c r="D1028" s="58" t="s">
        <v>52</v>
      </c>
      <c r="E1028" s="58" t="s">
        <v>194</v>
      </c>
      <c r="F1028" s="80">
        <v>51.41</v>
      </c>
      <c r="G1028" s="81">
        <v>53850</v>
      </c>
      <c r="H1028" s="81">
        <v>51.68</v>
      </c>
      <c r="I1028" s="81">
        <v>2</v>
      </c>
      <c r="J1028" s="81">
        <v>-15.2945677821704</v>
      </c>
      <c r="K1028" s="81">
        <v>0</v>
      </c>
      <c r="L1028" s="81">
        <v>8.0122447150637903</v>
      </c>
      <c r="M1028" s="81">
        <v>0</v>
      </c>
      <c r="N1028" s="81">
        <v>-23.306812497234201</v>
      </c>
      <c r="O1028" s="81">
        <v>0</v>
      </c>
      <c r="P1028" s="81">
        <v>-9.3366748274437708</v>
      </c>
      <c r="Q1028" s="81">
        <v>-9.3366748274437708</v>
      </c>
      <c r="R1028" s="81">
        <v>0</v>
      </c>
      <c r="S1028" s="81">
        <v>0</v>
      </c>
      <c r="T1028" s="81" t="s">
        <v>160</v>
      </c>
      <c r="U1028" s="115">
        <v>6.29283937425331</v>
      </c>
      <c r="V1028" s="115">
        <v>-4.1005495761989303</v>
      </c>
      <c r="W1028" s="111">
        <v>10.3932669581901</v>
      </c>
    </row>
    <row r="1029" spans="2:23" x14ac:dyDescent="0.25">
      <c r="B1029" s="58" t="s">
        <v>120</v>
      </c>
      <c r="C1029" s="79" t="s">
        <v>144</v>
      </c>
      <c r="D1029" s="58" t="s">
        <v>52</v>
      </c>
      <c r="E1029" s="58" t="s">
        <v>194</v>
      </c>
      <c r="F1029" s="80">
        <v>51.41</v>
      </c>
      <c r="G1029" s="81">
        <v>58004</v>
      </c>
      <c r="H1029" s="81">
        <v>51.07</v>
      </c>
      <c r="I1029" s="81">
        <v>1</v>
      </c>
      <c r="J1029" s="81">
        <v>-74.664440050913697</v>
      </c>
      <c r="K1029" s="81">
        <v>0.18954247267596</v>
      </c>
      <c r="L1029" s="81">
        <v>-87.587953968688296</v>
      </c>
      <c r="M1029" s="81">
        <v>0.260836089134316</v>
      </c>
      <c r="N1029" s="81">
        <v>12.923513917774599</v>
      </c>
      <c r="O1029" s="81">
        <v>-7.1293616458355594E-2</v>
      </c>
      <c r="P1029" s="81">
        <v>5.2012520289664597</v>
      </c>
      <c r="Q1029" s="81">
        <v>5.2012520289664499</v>
      </c>
      <c r="R1029" s="81">
        <v>0</v>
      </c>
      <c r="S1029" s="81">
        <v>9.1980277074014201E-4</v>
      </c>
      <c r="T1029" s="81" t="s">
        <v>160</v>
      </c>
      <c r="U1029" s="115">
        <v>0.74090982471718203</v>
      </c>
      <c r="V1029" s="115">
        <v>-0.48279278828822197</v>
      </c>
      <c r="W1029" s="111">
        <v>1.2236882498125501</v>
      </c>
    </row>
    <row r="1030" spans="2:23" x14ac:dyDescent="0.25">
      <c r="B1030" s="58" t="s">
        <v>120</v>
      </c>
      <c r="C1030" s="79" t="s">
        <v>144</v>
      </c>
      <c r="D1030" s="58" t="s">
        <v>52</v>
      </c>
      <c r="E1030" s="58" t="s">
        <v>195</v>
      </c>
      <c r="F1030" s="80">
        <v>52.35</v>
      </c>
      <c r="G1030" s="81">
        <v>54000</v>
      </c>
      <c r="H1030" s="81">
        <v>52.09</v>
      </c>
      <c r="I1030" s="81">
        <v>1</v>
      </c>
      <c r="J1030" s="81">
        <v>-34.660055328912001</v>
      </c>
      <c r="K1030" s="81">
        <v>7.2799957785436201E-2</v>
      </c>
      <c r="L1030" s="81">
        <v>-12.262664546998399</v>
      </c>
      <c r="M1030" s="81">
        <v>9.1126002726080405E-3</v>
      </c>
      <c r="N1030" s="81">
        <v>-22.397390781913501</v>
      </c>
      <c r="O1030" s="81">
        <v>6.3687357512828197E-2</v>
      </c>
      <c r="P1030" s="81">
        <v>-11.942704612063901</v>
      </c>
      <c r="Q1030" s="81">
        <v>-11.9427046120638</v>
      </c>
      <c r="R1030" s="81">
        <v>0</v>
      </c>
      <c r="S1030" s="81">
        <v>8.6432685231313307E-3</v>
      </c>
      <c r="T1030" s="81" t="s">
        <v>160</v>
      </c>
      <c r="U1030" s="115">
        <v>-2.4975677939775802</v>
      </c>
      <c r="V1030" s="115">
        <v>-1.6274689293715101</v>
      </c>
      <c r="W1030" s="111">
        <v>-0.87010907737972198</v>
      </c>
    </row>
    <row r="1031" spans="2:23" x14ac:dyDescent="0.25">
      <c r="B1031" s="58" t="s">
        <v>120</v>
      </c>
      <c r="C1031" s="79" t="s">
        <v>144</v>
      </c>
      <c r="D1031" s="58" t="s">
        <v>52</v>
      </c>
      <c r="E1031" s="58" t="s">
        <v>195</v>
      </c>
      <c r="F1031" s="80">
        <v>52.35</v>
      </c>
      <c r="G1031" s="81">
        <v>54850</v>
      </c>
      <c r="H1031" s="81">
        <v>52.33</v>
      </c>
      <c r="I1031" s="81">
        <v>1</v>
      </c>
      <c r="J1031" s="81">
        <v>-16.439477606650399</v>
      </c>
      <c r="K1031" s="81">
        <v>2.1242154924793299E-3</v>
      </c>
      <c r="L1031" s="81">
        <v>-1.7146046260824599</v>
      </c>
      <c r="M1031" s="81">
        <v>2.3107370526937001E-5</v>
      </c>
      <c r="N1031" s="81">
        <v>-14.7248729805679</v>
      </c>
      <c r="O1031" s="81">
        <v>2.1011081219524E-3</v>
      </c>
      <c r="P1031" s="81">
        <v>-5.1968902389561302</v>
      </c>
      <c r="Q1031" s="81">
        <v>-5.1968902389561196</v>
      </c>
      <c r="R1031" s="81">
        <v>0</v>
      </c>
      <c r="S1031" s="81">
        <v>2.1228027170425401E-4</v>
      </c>
      <c r="T1031" s="81" t="s">
        <v>141</v>
      </c>
      <c r="U1031" s="115">
        <v>-0.18452546050841501</v>
      </c>
      <c r="V1031" s="115">
        <v>-0.120240761583952</v>
      </c>
      <c r="W1031" s="111">
        <v>-6.4285453465247E-2</v>
      </c>
    </row>
    <row r="1032" spans="2:23" x14ac:dyDescent="0.25">
      <c r="B1032" s="58" t="s">
        <v>120</v>
      </c>
      <c r="C1032" s="79" t="s">
        <v>144</v>
      </c>
      <c r="D1032" s="58" t="s">
        <v>52</v>
      </c>
      <c r="E1032" s="58" t="s">
        <v>142</v>
      </c>
      <c r="F1032" s="80">
        <v>52.09</v>
      </c>
      <c r="G1032" s="81">
        <v>54250</v>
      </c>
      <c r="H1032" s="81">
        <v>52.08</v>
      </c>
      <c r="I1032" s="81">
        <v>1</v>
      </c>
      <c r="J1032" s="81">
        <v>-7.9423790856727097</v>
      </c>
      <c r="K1032" s="81">
        <v>8.5790684335122595E-4</v>
      </c>
      <c r="L1032" s="81">
        <v>2.2569488107423901</v>
      </c>
      <c r="M1032" s="81">
        <v>6.9275923906636001E-5</v>
      </c>
      <c r="N1032" s="81">
        <v>-10.199327896415101</v>
      </c>
      <c r="O1032" s="81">
        <v>7.8863091944459003E-4</v>
      </c>
      <c r="P1032" s="81">
        <v>-1.9032529836569501</v>
      </c>
      <c r="Q1032" s="81">
        <v>-1.9032529836569401</v>
      </c>
      <c r="R1032" s="81">
        <v>0</v>
      </c>
      <c r="S1032" s="81">
        <v>4.9264258109267E-5</v>
      </c>
      <c r="T1032" s="81" t="s">
        <v>160</v>
      </c>
      <c r="U1032" s="115">
        <v>-6.09174375249317E-2</v>
      </c>
      <c r="V1032" s="115">
        <v>-3.9695113409060102E-2</v>
      </c>
      <c r="W1032" s="111">
        <v>-2.1222573212613598E-2</v>
      </c>
    </row>
    <row r="1033" spans="2:23" x14ac:dyDescent="0.25">
      <c r="B1033" s="58" t="s">
        <v>120</v>
      </c>
      <c r="C1033" s="79" t="s">
        <v>144</v>
      </c>
      <c r="D1033" s="58" t="s">
        <v>52</v>
      </c>
      <c r="E1033" s="58" t="s">
        <v>196</v>
      </c>
      <c r="F1033" s="80">
        <v>52.04</v>
      </c>
      <c r="G1033" s="81">
        <v>54250</v>
      </c>
      <c r="H1033" s="81">
        <v>52.08</v>
      </c>
      <c r="I1033" s="81">
        <v>1</v>
      </c>
      <c r="J1033" s="81">
        <v>7.9446700136523596</v>
      </c>
      <c r="K1033" s="81">
        <v>3.7239491159237899E-3</v>
      </c>
      <c r="L1033" s="81">
        <v>-2.25676392976911</v>
      </c>
      <c r="M1033" s="81">
        <v>3.0048602264770699E-4</v>
      </c>
      <c r="N1033" s="81">
        <v>10.201433943421501</v>
      </c>
      <c r="O1033" s="81">
        <v>3.4234630932760799E-3</v>
      </c>
      <c r="P1033" s="81">
        <v>1.9032529836569501</v>
      </c>
      <c r="Q1033" s="81">
        <v>1.9032529836569401</v>
      </c>
      <c r="R1033" s="81">
        <v>0</v>
      </c>
      <c r="S1033" s="81">
        <v>2.1371994326814501E-4</v>
      </c>
      <c r="T1033" s="81" t="s">
        <v>141</v>
      </c>
      <c r="U1033" s="115">
        <v>-0.22983186910089701</v>
      </c>
      <c r="V1033" s="115">
        <v>-0.14976339254655099</v>
      </c>
      <c r="W1033" s="111">
        <v>-8.0069416357005194E-2</v>
      </c>
    </row>
    <row r="1034" spans="2:23" x14ac:dyDescent="0.25">
      <c r="B1034" s="58" t="s">
        <v>120</v>
      </c>
      <c r="C1034" s="79" t="s">
        <v>144</v>
      </c>
      <c r="D1034" s="58" t="s">
        <v>52</v>
      </c>
      <c r="E1034" s="58" t="s">
        <v>197</v>
      </c>
      <c r="F1034" s="80">
        <v>51.07</v>
      </c>
      <c r="G1034" s="81">
        <v>58004</v>
      </c>
      <c r="H1034" s="81">
        <v>51.07</v>
      </c>
      <c r="I1034" s="81">
        <v>1</v>
      </c>
      <c r="J1034" s="81">
        <v>1.5865499999999999E-13</v>
      </c>
      <c r="K1034" s="81">
        <v>0</v>
      </c>
      <c r="L1034" s="81">
        <v>-7.3520999999999995E-14</v>
      </c>
      <c r="M1034" s="81">
        <v>0</v>
      </c>
      <c r="N1034" s="81">
        <v>2.3217599999999999E-13</v>
      </c>
      <c r="O1034" s="81">
        <v>0</v>
      </c>
      <c r="P1034" s="81">
        <v>8.8015000000000004E-14</v>
      </c>
      <c r="Q1034" s="81">
        <v>8.8016000000000001E-14</v>
      </c>
      <c r="R1034" s="81">
        <v>0</v>
      </c>
      <c r="S1034" s="81">
        <v>0</v>
      </c>
      <c r="T1034" s="81" t="s">
        <v>141</v>
      </c>
      <c r="U1034" s="115">
        <v>0</v>
      </c>
      <c r="V1034" s="115">
        <v>0</v>
      </c>
      <c r="W1034" s="111">
        <v>0</v>
      </c>
    </row>
    <row r="1035" spans="2:23" x14ac:dyDescent="0.25">
      <c r="B1035" s="58" t="s">
        <v>120</v>
      </c>
      <c r="C1035" s="79" t="s">
        <v>144</v>
      </c>
      <c r="D1035" s="58" t="s">
        <v>52</v>
      </c>
      <c r="E1035" s="58" t="s">
        <v>198</v>
      </c>
      <c r="F1035" s="80">
        <v>52.32</v>
      </c>
      <c r="G1035" s="81">
        <v>53550</v>
      </c>
      <c r="H1035" s="81">
        <v>52.24</v>
      </c>
      <c r="I1035" s="81">
        <v>1</v>
      </c>
      <c r="J1035" s="81">
        <v>-25.504902750890398</v>
      </c>
      <c r="K1035" s="81">
        <v>1.1513851138682999E-2</v>
      </c>
      <c r="L1035" s="81">
        <v>2.2373462751214999</v>
      </c>
      <c r="M1035" s="81">
        <v>8.8601214879960994E-5</v>
      </c>
      <c r="N1035" s="81">
        <v>-27.742249026011901</v>
      </c>
      <c r="O1035" s="81">
        <v>1.14252499238031E-2</v>
      </c>
      <c r="P1035" s="81">
        <v>-11.945633024915001</v>
      </c>
      <c r="Q1035" s="81">
        <v>-11.945633024915001</v>
      </c>
      <c r="R1035" s="81">
        <v>0</v>
      </c>
      <c r="S1035" s="81">
        <v>2.5257572260771401E-3</v>
      </c>
      <c r="T1035" s="81" t="s">
        <v>141</v>
      </c>
      <c r="U1035" s="115">
        <v>-1.6220678560644699</v>
      </c>
      <c r="V1035" s="115">
        <v>-1.0569743265599101</v>
      </c>
      <c r="W1035" s="111">
        <v>-0.56510016228221405</v>
      </c>
    </row>
    <row r="1036" spans="2:23" x14ac:dyDescent="0.25">
      <c r="B1036" s="58" t="s">
        <v>120</v>
      </c>
      <c r="C1036" s="79" t="s">
        <v>144</v>
      </c>
      <c r="D1036" s="58" t="s">
        <v>52</v>
      </c>
      <c r="E1036" s="58" t="s">
        <v>199</v>
      </c>
      <c r="F1036" s="80">
        <v>51.3</v>
      </c>
      <c r="G1036" s="81">
        <v>58200</v>
      </c>
      <c r="H1036" s="81">
        <v>51.3</v>
      </c>
      <c r="I1036" s="81">
        <v>1</v>
      </c>
      <c r="J1036" s="81">
        <v>-1.7285246816689499</v>
      </c>
      <c r="K1036" s="81">
        <v>5.2704749225448001E-5</v>
      </c>
      <c r="L1036" s="81">
        <v>53.003301740299598</v>
      </c>
      <c r="M1036" s="81">
        <v>4.9556933918383998E-2</v>
      </c>
      <c r="N1036" s="81">
        <v>-54.731826421968499</v>
      </c>
      <c r="O1036" s="81">
        <v>-4.9504229169158601E-2</v>
      </c>
      <c r="P1036" s="81">
        <v>-19.3419727345719</v>
      </c>
      <c r="Q1036" s="81">
        <v>-19.3419727345719</v>
      </c>
      <c r="R1036" s="81">
        <v>0</v>
      </c>
      <c r="S1036" s="81">
        <v>6.59933407943327E-3</v>
      </c>
      <c r="T1036" s="81" t="s">
        <v>141</v>
      </c>
      <c r="U1036" s="115">
        <v>-2.53956695637783</v>
      </c>
      <c r="V1036" s="115">
        <v>-1.6548364875338299</v>
      </c>
      <c r="W1036" s="111">
        <v>-0.88474085335590003</v>
      </c>
    </row>
    <row r="1037" spans="2:23" x14ac:dyDescent="0.25">
      <c r="B1037" s="58" t="s">
        <v>120</v>
      </c>
      <c r="C1037" s="79" t="s">
        <v>144</v>
      </c>
      <c r="D1037" s="58" t="s">
        <v>52</v>
      </c>
      <c r="E1037" s="58" t="s">
        <v>200</v>
      </c>
      <c r="F1037" s="80">
        <v>52.56</v>
      </c>
      <c r="G1037" s="81">
        <v>53000</v>
      </c>
      <c r="H1037" s="81">
        <v>52.62</v>
      </c>
      <c r="I1037" s="81">
        <v>1</v>
      </c>
      <c r="J1037" s="81">
        <v>28.441856755589601</v>
      </c>
      <c r="K1037" s="81">
        <v>1.9996977412239401E-2</v>
      </c>
      <c r="L1037" s="81">
        <v>62.665095411780797</v>
      </c>
      <c r="M1037" s="81">
        <v>9.7073318602958994E-2</v>
      </c>
      <c r="N1037" s="81">
        <v>-34.223238656191299</v>
      </c>
      <c r="O1037" s="81">
        <v>-7.7076341190719599E-2</v>
      </c>
      <c r="P1037" s="81">
        <v>-14.225837332142101</v>
      </c>
      <c r="Q1037" s="81">
        <v>-14.225837332142</v>
      </c>
      <c r="R1037" s="81">
        <v>0</v>
      </c>
      <c r="S1037" s="81">
        <v>5.0026963496300298E-3</v>
      </c>
      <c r="T1037" s="81" t="s">
        <v>141</v>
      </c>
      <c r="U1037" s="115">
        <v>-2.0000504638486301</v>
      </c>
      <c r="V1037" s="115">
        <v>-1.3032759290609</v>
      </c>
      <c r="W1037" s="111">
        <v>-0.69678271316940099</v>
      </c>
    </row>
    <row r="1038" spans="2:23" x14ac:dyDescent="0.25">
      <c r="B1038" s="58" t="s">
        <v>120</v>
      </c>
      <c r="C1038" s="79" t="s">
        <v>144</v>
      </c>
      <c r="D1038" s="58" t="s">
        <v>52</v>
      </c>
      <c r="E1038" s="58" t="s">
        <v>201</v>
      </c>
      <c r="F1038" s="80">
        <v>51.65</v>
      </c>
      <c r="G1038" s="81">
        <v>56100</v>
      </c>
      <c r="H1038" s="81">
        <v>51.32</v>
      </c>
      <c r="I1038" s="81">
        <v>1</v>
      </c>
      <c r="J1038" s="81">
        <v>-38.637261641861699</v>
      </c>
      <c r="K1038" s="81">
        <v>0.13928178420404999</v>
      </c>
      <c r="L1038" s="81">
        <v>2.3665468650022601</v>
      </c>
      <c r="M1038" s="81">
        <v>5.2253076119471295E-4</v>
      </c>
      <c r="N1038" s="81">
        <v>-41.003808506863898</v>
      </c>
      <c r="O1038" s="81">
        <v>0.138759253442855</v>
      </c>
      <c r="P1038" s="81">
        <v>-25.0884882384556</v>
      </c>
      <c r="Q1038" s="81">
        <v>-25.0884882384556</v>
      </c>
      <c r="R1038" s="81">
        <v>0</v>
      </c>
      <c r="S1038" s="81">
        <v>5.8726028187102E-2</v>
      </c>
      <c r="T1038" s="81" t="s">
        <v>160</v>
      </c>
      <c r="U1038" s="115">
        <v>-6.3872366437596</v>
      </c>
      <c r="V1038" s="115">
        <v>-4.16206086870897</v>
      </c>
      <c r="W1038" s="111">
        <v>-2.2252018930211599</v>
      </c>
    </row>
    <row r="1039" spans="2:23" x14ac:dyDescent="0.25">
      <c r="B1039" s="58" t="s">
        <v>120</v>
      </c>
      <c r="C1039" s="79" t="s">
        <v>144</v>
      </c>
      <c r="D1039" s="58" t="s">
        <v>52</v>
      </c>
      <c r="E1039" s="58" t="s">
        <v>143</v>
      </c>
      <c r="F1039" s="80">
        <v>51</v>
      </c>
      <c r="G1039" s="81">
        <v>56100</v>
      </c>
      <c r="H1039" s="81">
        <v>51.32</v>
      </c>
      <c r="I1039" s="81">
        <v>1</v>
      </c>
      <c r="J1039" s="81">
        <v>42.569788226626102</v>
      </c>
      <c r="K1039" s="81">
        <v>0.14968663543389901</v>
      </c>
      <c r="L1039" s="81">
        <v>-3.9612334757829002</v>
      </c>
      <c r="M1039" s="81">
        <v>1.2961072156621701E-3</v>
      </c>
      <c r="N1039" s="81">
        <v>46.531021702408999</v>
      </c>
      <c r="O1039" s="81">
        <v>0.14839052821823701</v>
      </c>
      <c r="P1039" s="81">
        <v>26.203594085227301</v>
      </c>
      <c r="Q1039" s="81">
        <v>26.203594085227198</v>
      </c>
      <c r="R1039" s="81">
        <v>0</v>
      </c>
      <c r="S1039" s="81">
        <v>5.6715501130425401E-2</v>
      </c>
      <c r="T1039" s="81" t="s">
        <v>141</v>
      </c>
      <c r="U1039" s="115">
        <v>-7.2982675211258901</v>
      </c>
      <c r="V1039" s="115">
        <v>-4.75570819639589</v>
      </c>
      <c r="W1039" s="111">
        <v>-2.5425891679856498</v>
      </c>
    </row>
    <row r="1040" spans="2:23" x14ac:dyDescent="0.25">
      <c r="B1040" s="58" t="s">
        <v>120</v>
      </c>
      <c r="C1040" s="79" t="s">
        <v>144</v>
      </c>
      <c r="D1040" s="58" t="s">
        <v>52</v>
      </c>
      <c r="E1040" s="58" t="s">
        <v>202</v>
      </c>
      <c r="F1040" s="80">
        <v>51.07</v>
      </c>
      <c r="G1040" s="81">
        <v>58054</v>
      </c>
      <c r="H1040" s="81">
        <v>50.85</v>
      </c>
      <c r="I1040" s="81">
        <v>1</v>
      </c>
      <c r="J1040" s="81">
        <v>-42.281540962673198</v>
      </c>
      <c r="K1040" s="81">
        <v>0.100470353287215</v>
      </c>
      <c r="L1040" s="81">
        <v>-41.624923133133599</v>
      </c>
      <c r="M1040" s="81">
        <v>9.7374043492167495E-2</v>
      </c>
      <c r="N1040" s="81">
        <v>-0.65661782953958003</v>
      </c>
      <c r="O1040" s="81">
        <v>3.0963097950478199E-3</v>
      </c>
      <c r="P1040" s="81">
        <v>-0.26547591885397598</v>
      </c>
      <c r="Q1040" s="81">
        <v>-0.26547591885397498</v>
      </c>
      <c r="R1040" s="81">
        <v>0</v>
      </c>
      <c r="S1040" s="81">
        <v>3.9608334482150003E-6</v>
      </c>
      <c r="T1040" s="81" t="s">
        <v>160</v>
      </c>
      <c r="U1040" s="115">
        <v>1.333202465693E-2</v>
      </c>
      <c r="V1040" s="115">
        <v>-8.6874342098292104E-3</v>
      </c>
      <c r="W1040" s="111">
        <v>2.2019200413658901E-2</v>
      </c>
    </row>
    <row r="1041" spans="2:23" x14ac:dyDescent="0.25">
      <c r="B1041" s="58" t="s">
        <v>120</v>
      </c>
      <c r="C1041" s="79" t="s">
        <v>144</v>
      </c>
      <c r="D1041" s="58" t="s">
        <v>52</v>
      </c>
      <c r="E1041" s="58" t="s">
        <v>202</v>
      </c>
      <c r="F1041" s="80">
        <v>51.07</v>
      </c>
      <c r="G1041" s="81">
        <v>58104</v>
      </c>
      <c r="H1041" s="81">
        <v>50.72</v>
      </c>
      <c r="I1041" s="81">
        <v>1</v>
      </c>
      <c r="J1041" s="81">
        <v>-42.680879810493799</v>
      </c>
      <c r="K1041" s="81">
        <v>0.16285618062496501</v>
      </c>
      <c r="L1041" s="81">
        <v>-42.0240283337126</v>
      </c>
      <c r="M1041" s="81">
        <v>0.15788209479090501</v>
      </c>
      <c r="N1041" s="81">
        <v>-0.65685147678119504</v>
      </c>
      <c r="O1041" s="81">
        <v>4.9740858340593004E-3</v>
      </c>
      <c r="P1041" s="81">
        <v>-0.26519476882068199</v>
      </c>
      <c r="Q1041" s="81">
        <v>-0.26519476882068099</v>
      </c>
      <c r="R1041" s="81">
        <v>0</v>
      </c>
      <c r="S1041" s="81">
        <v>6.2873469276410002E-6</v>
      </c>
      <c r="T1041" s="81" t="s">
        <v>160</v>
      </c>
      <c r="U1041" s="115">
        <v>2.32580816510287E-2</v>
      </c>
      <c r="V1041" s="115">
        <v>-1.51554665843735E-2</v>
      </c>
      <c r="W1041" s="111">
        <v>3.8413097356899899E-2</v>
      </c>
    </row>
    <row r="1042" spans="2:23" x14ac:dyDescent="0.25">
      <c r="B1042" s="58" t="s">
        <v>120</v>
      </c>
      <c r="C1042" s="79" t="s">
        <v>144</v>
      </c>
      <c r="D1042" s="58" t="s">
        <v>52</v>
      </c>
      <c r="E1042" s="58" t="s">
        <v>203</v>
      </c>
      <c r="F1042" s="80">
        <v>50.85</v>
      </c>
      <c r="G1042" s="81">
        <v>58104</v>
      </c>
      <c r="H1042" s="81">
        <v>50.72</v>
      </c>
      <c r="I1042" s="81">
        <v>1</v>
      </c>
      <c r="J1042" s="81">
        <v>-43.475440601156599</v>
      </c>
      <c r="K1042" s="81">
        <v>6.3129805444520806E-2</v>
      </c>
      <c r="L1042" s="81">
        <v>-42.816325293360897</v>
      </c>
      <c r="M1042" s="81">
        <v>6.1230139568338303E-2</v>
      </c>
      <c r="N1042" s="81">
        <v>-0.65911530779569905</v>
      </c>
      <c r="O1042" s="81">
        <v>1.8996658761824901E-3</v>
      </c>
      <c r="P1042" s="81">
        <v>-0.26547591885376398</v>
      </c>
      <c r="Q1042" s="81">
        <v>-0.26547591885376298</v>
      </c>
      <c r="R1042" s="81">
        <v>0</v>
      </c>
      <c r="S1042" s="81">
        <v>2.3539472806079998E-6</v>
      </c>
      <c r="T1042" s="81" t="s">
        <v>160</v>
      </c>
      <c r="U1042" s="115">
        <v>1.0789541508485099E-2</v>
      </c>
      <c r="V1042" s="115">
        <v>-7.0306974687796503E-3</v>
      </c>
      <c r="W1042" s="111">
        <v>1.7820029812451E-2</v>
      </c>
    </row>
    <row r="1043" spans="2:23" x14ac:dyDescent="0.25">
      <c r="B1043" s="58" t="s">
        <v>120</v>
      </c>
      <c r="C1043" s="79" t="s">
        <v>144</v>
      </c>
      <c r="D1043" s="58" t="s">
        <v>52</v>
      </c>
      <c r="E1043" s="58" t="s">
        <v>204</v>
      </c>
      <c r="F1043" s="80">
        <v>51.18</v>
      </c>
      <c r="G1043" s="81">
        <v>58200</v>
      </c>
      <c r="H1043" s="81">
        <v>51.3</v>
      </c>
      <c r="I1043" s="81">
        <v>1</v>
      </c>
      <c r="J1043" s="81">
        <v>26.688433443180902</v>
      </c>
      <c r="K1043" s="81">
        <v>2.9167558041712501E-2</v>
      </c>
      <c r="L1043" s="81">
        <v>-28.017150988543101</v>
      </c>
      <c r="M1043" s="81">
        <v>3.2144142692632001E-2</v>
      </c>
      <c r="N1043" s="81">
        <v>54.705584431724098</v>
      </c>
      <c r="O1043" s="81">
        <v>-2.97658465091957E-3</v>
      </c>
      <c r="P1043" s="81">
        <v>19.3419727345719</v>
      </c>
      <c r="Q1043" s="81">
        <v>19.3419727345719</v>
      </c>
      <c r="R1043" s="81">
        <v>0</v>
      </c>
      <c r="S1043" s="81">
        <v>1.5319882684398701E-2</v>
      </c>
      <c r="T1043" s="81" t="s">
        <v>160</v>
      </c>
      <c r="U1043" s="115">
        <v>-6.7171903293198598</v>
      </c>
      <c r="V1043" s="115">
        <v>-4.37706579176883</v>
      </c>
      <c r="W1043" s="111">
        <v>-2.3401520047311002</v>
      </c>
    </row>
    <row r="1044" spans="2:23" x14ac:dyDescent="0.25">
      <c r="B1044" s="58" t="s">
        <v>120</v>
      </c>
      <c r="C1044" s="79" t="s">
        <v>144</v>
      </c>
      <c r="D1044" s="58" t="s">
        <v>52</v>
      </c>
      <c r="E1044" s="58" t="s">
        <v>204</v>
      </c>
      <c r="F1044" s="80">
        <v>51.18</v>
      </c>
      <c r="G1044" s="81">
        <v>58300</v>
      </c>
      <c r="H1044" s="81">
        <v>51.16</v>
      </c>
      <c r="I1044" s="81">
        <v>1</v>
      </c>
      <c r="J1044" s="81">
        <v>-2.1845949103581499</v>
      </c>
      <c r="K1044" s="81">
        <v>1.8340544266639899E-4</v>
      </c>
      <c r="L1044" s="81">
        <v>28.222665539750999</v>
      </c>
      <c r="M1044" s="81">
        <v>3.06102194119811E-2</v>
      </c>
      <c r="N1044" s="81">
        <v>-30.407260450109099</v>
      </c>
      <c r="O1044" s="81">
        <v>-3.0426813969314698E-2</v>
      </c>
      <c r="P1044" s="81">
        <v>-21.515025246101501</v>
      </c>
      <c r="Q1044" s="81">
        <v>-21.515025246101501</v>
      </c>
      <c r="R1044" s="81">
        <v>0</v>
      </c>
      <c r="S1044" s="81">
        <v>1.7789105244811001E-2</v>
      </c>
      <c r="T1044" s="81" t="s">
        <v>160</v>
      </c>
      <c r="U1044" s="115">
        <v>-2.1650852798121001</v>
      </c>
      <c r="V1044" s="115">
        <v>-1.41081616716484</v>
      </c>
      <c r="W1044" s="111">
        <v>-0.75427796587075802</v>
      </c>
    </row>
    <row r="1045" spans="2:23" x14ac:dyDescent="0.25">
      <c r="B1045" s="58" t="s">
        <v>120</v>
      </c>
      <c r="C1045" s="79" t="s">
        <v>144</v>
      </c>
      <c r="D1045" s="58" t="s">
        <v>52</v>
      </c>
      <c r="E1045" s="58" t="s">
        <v>204</v>
      </c>
      <c r="F1045" s="80">
        <v>51.18</v>
      </c>
      <c r="G1045" s="81">
        <v>58500</v>
      </c>
      <c r="H1045" s="81">
        <v>51.16</v>
      </c>
      <c r="I1045" s="81">
        <v>1</v>
      </c>
      <c r="J1045" s="81">
        <v>-47.029475679537597</v>
      </c>
      <c r="K1045" s="81">
        <v>1.1523329945826499E-2</v>
      </c>
      <c r="L1045" s="81">
        <v>-22.743439205050201</v>
      </c>
      <c r="M1045" s="81">
        <v>2.6949455800125699E-3</v>
      </c>
      <c r="N1045" s="81">
        <v>-24.2860364744874</v>
      </c>
      <c r="O1045" s="81">
        <v>8.8283843658138895E-3</v>
      </c>
      <c r="P1045" s="81">
        <v>2.1730525115297499</v>
      </c>
      <c r="Q1045" s="81">
        <v>2.1730525115297499</v>
      </c>
      <c r="R1045" s="81">
        <v>0</v>
      </c>
      <c r="S1045" s="81">
        <v>2.4602439105081E-5</v>
      </c>
      <c r="T1045" s="81" t="s">
        <v>160</v>
      </c>
      <c r="U1045" s="115">
        <v>-3.3972301491127302E-2</v>
      </c>
      <c r="V1045" s="115">
        <v>-2.2137082832894402E-2</v>
      </c>
      <c r="W1045" s="111">
        <v>-1.18353575739517E-2</v>
      </c>
    </row>
    <row r="1046" spans="2:23" x14ac:dyDescent="0.25">
      <c r="B1046" s="58" t="s">
        <v>120</v>
      </c>
      <c r="C1046" s="79" t="s">
        <v>144</v>
      </c>
      <c r="D1046" s="58" t="s">
        <v>52</v>
      </c>
      <c r="E1046" s="58" t="s">
        <v>205</v>
      </c>
      <c r="F1046" s="80">
        <v>51.16</v>
      </c>
      <c r="G1046" s="81">
        <v>58304</v>
      </c>
      <c r="H1046" s="81">
        <v>51.16</v>
      </c>
      <c r="I1046" s="81">
        <v>1</v>
      </c>
      <c r="J1046" s="81">
        <v>19.725647118097498</v>
      </c>
      <c r="K1046" s="81">
        <v>0</v>
      </c>
      <c r="L1046" s="81">
        <v>19.725647118097498</v>
      </c>
      <c r="M1046" s="81">
        <v>0</v>
      </c>
      <c r="N1046" s="81">
        <v>0</v>
      </c>
      <c r="O1046" s="81">
        <v>0</v>
      </c>
      <c r="P1046" s="81">
        <v>0</v>
      </c>
      <c r="Q1046" s="81">
        <v>0</v>
      </c>
      <c r="R1046" s="81">
        <v>0</v>
      </c>
      <c r="S1046" s="81">
        <v>0</v>
      </c>
      <c r="T1046" s="81" t="s">
        <v>141</v>
      </c>
      <c r="U1046" s="115">
        <v>0</v>
      </c>
      <c r="V1046" s="115">
        <v>0</v>
      </c>
      <c r="W1046" s="111">
        <v>0</v>
      </c>
    </row>
    <row r="1047" spans="2:23" x14ac:dyDescent="0.25">
      <c r="B1047" s="58" t="s">
        <v>120</v>
      </c>
      <c r="C1047" s="79" t="s">
        <v>144</v>
      </c>
      <c r="D1047" s="58" t="s">
        <v>52</v>
      </c>
      <c r="E1047" s="58" t="s">
        <v>205</v>
      </c>
      <c r="F1047" s="80">
        <v>51.16</v>
      </c>
      <c r="G1047" s="81">
        <v>58350</v>
      </c>
      <c r="H1047" s="81">
        <v>50.91</v>
      </c>
      <c r="I1047" s="81">
        <v>1</v>
      </c>
      <c r="J1047" s="81">
        <v>-30.924886195047701</v>
      </c>
      <c r="K1047" s="81">
        <v>6.9144002780571798E-2</v>
      </c>
      <c r="L1047" s="81">
        <v>20.5240423894377</v>
      </c>
      <c r="M1047" s="81">
        <v>3.0455385647048298E-2</v>
      </c>
      <c r="N1047" s="81">
        <v>-51.448928584485301</v>
      </c>
      <c r="O1047" s="81">
        <v>3.8688617133523499E-2</v>
      </c>
      <c r="P1047" s="81">
        <v>-38.415017876446797</v>
      </c>
      <c r="Q1047" s="81">
        <v>-38.415017876446697</v>
      </c>
      <c r="R1047" s="81">
        <v>0</v>
      </c>
      <c r="S1047" s="81">
        <v>0.106694093167771</v>
      </c>
      <c r="T1047" s="81" t="s">
        <v>160</v>
      </c>
      <c r="U1047" s="115">
        <v>-10.887758570711901</v>
      </c>
      <c r="V1047" s="115">
        <v>-7.0946978204392499</v>
      </c>
      <c r="W1047" s="111">
        <v>-3.79310527127191</v>
      </c>
    </row>
    <row r="1048" spans="2:23" x14ac:dyDescent="0.25">
      <c r="B1048" s="58" t="s">
        <v>120</v>
      </c>
      <c r="C1048" s="79" t="s">
        <v>144</v>
      </c>
      <c r="D1048" s="58" t="s">
        <v>52</v>
      </c>
      <c r="E1048" s="58" t="s">
        <v>205</v>
      </c>
      <c r="F1048" s="80">
        <v>51.16</v>
      </c>
      <c r="G1048" s="81">
        <v>58600</v>
      </c>
      <c r="H1048" s="81">
        <v>51.16</v>
      </c>
      <c r="I1048" s="81">
        <v>1</v>
      </c>
      <c r="J1048" s="81">
        <v>-3.1766917948548299</v>
      </c>
      <c r="K1048" s="81">
        <v>3.8750863716472001E-5</v>
      </c>
      <c r="L1048" s="81">
        <v>-24.215335506564902</v>
      </c>
      <c r="M1048" s="81">
        <v>2.2517086989907401E-3</v>
      </c>
      <c r="N1048" s="81">
        <v>21.038643711710101</v>
      </c>
      <c r="O1048" s="81">
        <v>-2.2129578352742701E-3</v>
      </c>
      <c r="P1048" s="81">
        <v>16.899992630344801</v>
      </c>
      <c r="Q1048" s="81">
        <v>16.899992630344801</v>
      </c>
      <c r="R1048" s="81">
        <v>0</v>
      </c>
      <c r="S1048" s="81">
        <v>1.09674144347792E-3</v>
      </c>
      <c r="T1048" s="81" t="s">
        <v>141</v>
      </c>
      <c r="U1048" s="115">
        <v>-0.113214922852631</v>
      </c>
      <c r="V1048" s="115">
        <v>-7.3773280440332101E-2</v>
      </c>
      <c r="W1048" s="111">
        <v>-3.9442105358043197E-2</v>
      </c>
    </row>
    <row r="1049" spans="2:23" x14ac:dyDescent="0.25">
      <c r="B1049" s="58" t="s">
        <v>120</v>
      </c>
      <c r="C1049" s="79" t="s">
        <v>144</v>
      </c>
      <c r="D1049" s="58" t="s">
        <v>52</v>
      </c>
      <c r="E1049" s="58" t="s">
        <v>206</v>
      </c>
      <c r="F1049" s="80">
        <v>51.16</v>
      </c>
      <c r="G1049" s="81">
        <v>58300</v>
      </c>
      <c r="H1049" s="81">
        <v>51.16</v>
      </c>
      <c r="I1049" s="81">
        <v>2</v>
      </c>
      <c r="J1049" s="81">
        <v>-12.156652881902501</v>
      </c>
      <c r="K1049" s="81">
        <v>0</v>
      </c>
      <c r="L1049" s="81">
        <v>-12.156652881902501</v>
      </c>
      <c r="M1049" s="81">
        <v>0</v>
      </c>
      <c r="N1049" s="81">
        <v>0</v>
      </c>
      <c r="O1049" s="81">
        <v>0</v>
      </c>
      <c r="P1049" s="81">
        <v>0</v>
      </c>
      <c r="Q1049" s="81">
        <v>0</v>
      </c>
      <c r="R1049" s="81">
        <v>0</v>
      </c>
      <c r="S1049" s="81">
        <v>0</v>
      </c>
      <c r="T1049" s="81" t="s">
        <v>141</v>
      </c>
      <c r="U1049" s="115">
        <v>0</v>
      </c>
      <c r="V1049" s="115">
        <v>0</v>
      </c>
      <c r="W1049" s="111">
        <v>0</v>
      </c>
    </row>
    <row r="1050" spans="2:23" x14ac:dyDescent="0.25">
      <c r="B1050" s="58" t="s">
        <v>120</v>
      </c>
      <c r="C1050" s="79" t="s">
        <v>144</v>
      </c>
      <c r="D1050" s="58" t="s">
        <v>52</v>
      </c>
      <c r="E1050" s="58" t="s">
        <v>207</v>
      </c>
      <c r="F1050" s="80">
        <v>51.3</v>
      </c>
      <c r="G1050" s="81">
        <v>58500</v>
      </c>
      <c r="H1050" s="81">
        <v>51.16</v>
      </c>
      <c r="I1050" s="81">
        <v>1</v>
      </c>
      <c r="J1050" s="81">
        <v>-93.491979468316998</v>
      </c>
      <c r="K1050" s="81">
        <v>0.12324457817114901</v>
      </c>
      <c r="L1050" s="81">
        <v>-20.328019758465999</v>
      </c>
      <c r="M1050" s="81">
        <v>5.8265202609382597E-3</v>
      </c>
      <c r="N1050" s="81">
        <v>-73.163959709851</v>
      </c>
      <c r="O1050" s="81">
        <v>0.117418057910211</v>
      </c>
      <c r="P1050" s="81">
        <v>-19.0730451418749</v>
      </c>
      <c r="Q1050" s="81">
        <v>-19.0730451418749</v>
      </c>
      <c r="R1050" s="81">
        <v>0</v>
      </c>
      <c r="S1050" s="81">
        <v>5.1293128188743802E-3</v>
      </c>
      <c r="T1050" s="81" t="s">
        <v>160</v>
      </c>
      <c r="U1050" s="115">
        <v>-4.2276272526390599</v>
      </c>
      <c r="V1050" s="115">
        <v>-2.7548129084723598</v>
      </c>
      <c r="W1050" s="111">
        <v>-1.47283163130512</v>
      </c>
    </row>
    <row r="1051" spans="2:23" x14ac:dyDescent="0.25">
      <c r="B1051" s="58" t="s">
        <v>120</v>
      </c>
      <c r="C1051" s="79" t="s">
        <v>144</v>
      </c>
      <c r="D1051" s="58" t="s">
        <v>52</v>
      </c>
      <c r="E1051" s="58" t="s">
        <v>41</v>
      </c>
      <c r="F1051" s="80">
        <v>51.16</v>
      </c>
      <c r="G1051" s="81">
        <v>58600</v>
      </c>
      <c r="H1051" s="81">
        <v>51.16</v>
      </c>
      <c r="I1051" s="81">
        <v>1</v>
      </c>
      <c r="J1051" s="81">
        <v>3.1769416934590802</v>
      </c>
      <c r="K1051" s="81">
        <v>4.6104634535981302E-4</v>
      </c>
      <c r="L1051" s="81">
        <v>24.2298704193277</v>
      </c>
      <c r="M1051" s="81">
        <v>2.6818116826148999E-2</v>
      </c>
      <c r="N1051" s="81">
        <v>-21.0529287258686</v>
      </c>
      <c r="O1051" s="81">
        <v>-2.63570704807892E-2</v>
      </c>
      <c r="P1051" s="81">
        <v>-16.899992630345</v>
      </c>
      <c r="Q1051" s="81">
        <v>-16.899992630344901</v>
      </c>
      <c r="R1051" s="81">
        <v>0</v>
      </c>
      <c r="S1051" s="81">
        <v>1.3046653421373001E-2</v>
      </c>
      <c r="T1051" s="81" t="s">
        <v>141</v>
      </c>
      <c r="U1051" s="115">
        <v>-1.34842772579717</v>
      </c>
      <c r="V1051" s="115">
        <v>-0.87866452815802099</v>
      </c>
      <c r="W1051" s="111">
        <v>-0.469768711478326</v>
      </c>
    </row>
    <row r="1052" spans="2:23" x14ac:dyDescent="0.25">
      <c r="B1052" s="58" t="s">
        <v>120</v>
      </c>
      <c r="C1052" s="79" t="s">
        <v>121</v>
      </c>
      <c r="D1052" s="58" t="s">
        <v>53</v>
      </c>
      <c r="E1052" s="58" t="s">
        <v>122</v>
      </c>
      <c r="F1052" s="80">
        <v>52.9</v>
      </c>
      <c r="G1052" s="81">
        <v>50050</v>
      </c>
      <c r="H1052" s="81">
        <v>51.46</v>
      </c>
      <c r="I1052" s="81">
        <v>1</v>
      </c>
      <c r="J1052" s="81">
        <v>-70.647424819927494</v>
      </c>
      <c r="K1052" s="81">
        <v>0.91336372996477599</v>
      </c>
      <c r="L1052" s="81">
        <v>1.0841786125180599</v>
      </c>
      <c r="M1052" s="81">
        <v>2.15106117283009E-4</v>
      </c>
      <c r="N1052" s="81">
        <v>-71.731603432445496</v>
      </c>
      <c r="O1052" s="81">
        <v>0.91314862384749296</v>
      </c>
      <c r="P1052" s="81">
        <v>-31.7228179347956</v>
      </c>
      <c r="Q1052" s="81">
        <v>-31.7228179347956</v>
      </c>
      <c r="R1052" s="81">
        <v>0</v>
      </c>
      <c r="S1052" s="81">
        <v>0.18415970352352701</v>
      </c>
      <c r="T1052" s="81" t="s">
        <v>137</v>
      </c>
      <c r="U1052" s="115">
        <v>-703.020322297338</v>
      </c>
      <c r="V1052" s="115">
        <v>-454.30510141438299</v>
      </c>
      <c r="W1052" s="111">
        <v>-248.71143273523401</v>
      </c>
    </row>
    <row r="1053" spans="2:23" x14ac:dyDescent="0.25">
      <c r="B1053" s="58" t="s">
        <v>120</v>
      </c>
      <c r="C1053" s="79" t="s">
        <v>121</v>
      </c>
      <c r="D1053" s="58" t="s">
        <v>53</v>
      </c>
      <c r="E1053" s="58" t="s">
        <v>138</v>
      </c>
      <c r="F1053" s="80">
        <v>51.03</v>
      </c>
      <c r="G1053" s="81">
        <v>56050</v>
      </c>
      <c r="H1053" s="81">
        <v>51.04</v>
      </c>
      <c r="I1053" s="81">
        <v>1</v>
      </c>
      <c r="J1053" s="81">
        <v>7.9432655183611498</v>
      </c>
      <c r="K1053" s="81">
        <v>2.0190549470459201E-3</v>
      </c>
      <c r="L1053" s="81">
        <v>-34.183448911897699</v>
      </c>
      <c r="M1053" s="81">
        <v>3.7392261744394202E-2</v>
      </c>
      <c r="N1053" s="81">
        <v>42.126714430258801</v>
      </c>
      <c r="O1053" s="81">
        <v>-3.5373206797348303E-2</v>
      </c>
      <c r="P1053" s="81">
        <v>18.241689380716501</v>
      </c>
      <c r="Q1053" s="81">
        <v>18.241689380716501</v>
      </c>
      <c r="R1053" s="81">
        <v>0</v>
      </c>
      <c r="S1053" s="81">
        <v>1.0648295406801501E-2</v>
      </c>
      <c r="T1053" s="81" t="s">
        <v>137</v>
      </c>
      <c r="U1053" s="115">
        <v>-2.3546711845416701</v>
      </c>
      <c r="V1053" s="115">
        <v>-1.5216332975909199</v>
      </c>
      <c r="W1053" s="111">
        <v>-0.83302519906393502</v>
      </c>
    </row>
    <row r="1054" spans="2:23" x14ac:dyDescent="0.25">
      <c r="B1054" s="58" t="s">
        <v>120</v>
      </c>
      <c r="C1054" s="79" t="s">
        <v>121</v>
      </c>
      <c r="D1054" s="58" t="s">
        <v>53</v>
      </c>
      <c r="E1054" s="58" t="s">
        <v>124</v>
      </c>
      <c r="F1054" s="80">
        <v>51.46</v>
      </c>
      <c r="G1054" s="81">
        <v>51450</v>
      </c>
      <c r="H1054" s="81">
        <v>52.12</v>
      </c>
      <c r="I1054" s="81">
        <v>10</v>
      </c>
      <c r="J1054" s="81">
        <v>31.188323442157699</v>
      </c>
      <c r="K1054" s="81">
        <v>0.169601980475968</v>
      </c>
      <c r="L1054" s="81">
        <v>69.791518313064898</v>
      </c>
      <c r="M1054" s="81">
        <v>0.84928245711929995</v>
      </c>
      <c r="N1054" s="81">
        <v>-38.603194870907203</v>
      </c>
      <c r="O1054" s="81">
        <v>-0.67968047664333198</v>
      </c>
      <c r="P1054" s="81">
        <v>-16.457042256645799</v>
      </c>
      <c r="Q1054" s="81">
        <v>-16.457042256645799</v>
      </c>
      <c r="R1054" s="81">
        <v>0</v>
      </c>
      <c r="S1054" s="81">
        <v>4.7222658057984E-2</v>
      </c>
      <c r="T1054" s="81" t="s">
        <v>139</v>
      </c>
      <c r="U1054" s="115">
        <v>-9.7225432705595303</v>
      </c>
      <c r="V1054" s="115">
        <v>-6.2828923523908298</v>
      </c>
      <c r="W1054" s="111">
        <v>-3.4395985293131299</v>
      </c>
    </row>
    <row r="1055" spans="2:23" x14ac:dyDescent="0.25">
      <c r="B1055" s="58" t="s">
        <v>120</v>
      </c>
      <c r="C1055" s="79" t="s">
        <v>121</v>
      </c>
      <c r="D1055" s="58" t="s">
        <v>53</v>
      </c>
      <c r="E1055" s="58" t="s">
        <v>140</v>
      </c>
      <c r="F1055" s="80">
        <v>52.12</v>
      </c>
      <c r="G1055" s="81">
        <v>54000</v>
      </c>
      <c r="H1055" s="81">
        <v>52.19</v>
      </c>
      <c r="I1055" s="81">
        <v>10</v>
      </c>
      <c r="J1055" s="81">
        <v>7.0178443885743498</v>
      </c>
      <c r="K1055" s="81">
        <v>2.3561266910097798E-3</v>
      </c>
      <c r="L1055" s="81">
        <v>45.233435241668403</v>
      </c>
      <c r="M1055" s="81">
        <v>9.7883685674383894E-2</v>
      </c>
      <c r="N1055" s="81">
        <v>-38.215590853094</v>
      </c>
      <c r="O1055" s="81">
        <v>-9.5527558983374103E-2</v>
      </c>
      <c r="P1055" s="81">
        <v>-16.457042256645899</v>
      </c>
      <c r="Q1055" s="81">
        <v>-16.457042256645799</v>
      </c>
      <c r="R1055" s="81">
        <v>0</v>
      </c>
      <c r="S1055" s="81">
        <v>1.2956710033803401E-2</v>
      </c>
      <c r="T1055" s="81" t="s">
        <v>141</v>
      </c>
      <c r="U1055" s="115">
        <v>-2.3071484790612802</v>
      </c>
      <c r="V1055" s="115">
        <v>-1.49092322158315</v>
      </c>
      <c r="W1055" s="111">
        <v>-0.81621282566218301</v>
      </c>
    </row>
    <row r="1056" spans="2:23" x14ac:dyDescent="0.25">
      <c r="B1056" s="58" t="s">
        <v>120</v>
      </c>
      <c r="C1056" s="79" t="s">
        <v>121</v>
      </c>
      <c r="D1056" s="58" t="s">
        <v>53</v>
      </c>
      <c r="E1056" s="58" t="s">
        <v>142</v>
      </c>
      <c r="F1056" s="80">
        <v>52.19</v>
      </c>
      <c r="G1056" s="81">
        <v>56100</v>
      </c>
      <c r="H1056" s="81">
        <v>51.38</v>
      </c>
      <c r="I1056" s="81">
        <v>10</v>
      </c>
      <c r="J1056" s="81">
        <v>-40.330331465206903</v>
      </c>
      <c r="K1056" s="81">
        <v>0.29733071427788399</v>
      </c>
      <c r="L1056" s="81">
        <v>12.0304155896839</v>
      </c>
      <c r="M1056" s="81">
        <v>2.64568083848211E-2</v>
      </c>
      <c r="N1056" s="81">
        <v>-52.360747054890801</v>
      </c>
      <c r="O1056" s="81">
        <v>0.27087390589306298</v>
      </c>
      <c r="P1056" s="81">
        <v>-26.496493885052299</v>
      </c>
      <c r="Q1056" s="81">
        <v>-26.4964938850522</v>
      </c>
      <c r="R1056" s="81">
        <v>0</v>
      </c>
      <c r="S1056" s="81">
        <v>0.12833733360307201</v>
      </c>
      <c r="T1056" s="81" t="s">
        <v>139</v>
      </c>
      <c r="U1056" s="115">
        <v>-28.384999897789001</v>
      </c>
      <c r="V1056" s="115">
        <v>-18.342926723757301</v>
      </c>
      <c r="W1056" s="111">
        <v>-10.041920224580201</v>
      </c>
    </row>
    <row r="1057" spans="2:23" x14ac:dyDescent="0.25">
      <c r="B1057" s="58" t="s">
        <v>120</v>
      </c>
      <c r="C1057" s="79" t="s">
        <v>121</v>
      </c>
      <c r="D1057" s="58" t="s">
        <v>53</v>
      </c>
      <c r="E1057" s="58" t="s">
        <v>143</v>
      </c>
      <c r="F1057" s="80">
        <v>51.04</v>
      </c>
      <c r="G1057" s="81">
        <v>56100</v>
      </c>
      <c r="H1057" s="81">
        <v>51.38</v>
      </c>
      <c r="I1057" s="81">
        <v>10</v>
      </c>
      <c r="J1057" s="81">
        <v>43.452218141864698</v>
      </c>
      <c r="K1057" s="81">
        <v>0.13537643024583601</v>
      </c>
      <c r="L1057" s="81">
        <v>-4.1369164391410997</v>
      </c>
      <c r="M1057" s="81">
        <v>1.22707936567205E-3</v>
      </c>
      <c r="N1057" s="81">
        <v>47.589134581005801</v>
      </c>
      <c r="O1057" s="81">
        <v>0.134149350880164</v>
      </c>
      <c r="P1057" s="81">
        <v>25.381388038280502</v>
      </c>
      <c r="Q1057" s="81">
        <v>25.381388038280502</v>
      </c>
      <c r="R1057" s="81">
        <v>0</v>
      </c>
      <c r="S1057" s="81">
        <v>4.6190205372358399E-2</v>
      </c>
      <c r="T1057" s="81" t="s">
        <v>139</v>
      </c>
      <c r="U1057" s="115">
        <v>-9.3105174989689505</v>
      </c>
      <c r="V1057" s="115">
        <v>-6.0166334634072003</v>
      </c>
      <c r="W1057" s="111">
        <v>-3.2938338668617502</v>
      </c>
    </row>
    <row r="1058" spans="2:23" x14ac:dyDescent="0.25">
      <c r="B1058" s="58" t="s">
        <v>120</v>
      </c>
      <c r="C1058" s="79" t="s">
        <v>144</v>
      </c>
      <c r="D1058" s="58" t="s">
        <v>53</v>
      </c>
      <c r="E1058" s="58" t="s">
        <v>145</v>
      </c>
      <c r="F1058" s="80">
        <v>52.78</v>
      </c>
      <c r="G1058" s="81">
        <v>50000</v>
      </c>
      <c r="H1058" s="81">
        <v>51.33</v>
      </c>
      <c r="I1058" s="81">
        <v>1</v>
      </c>
      <c r="J1058" s="81">
        <v>-151.66173339525599</v>
      </c>
      <c r="K1058" s="81">
        <v>2.1920221151760302</v>
      </c>
      <c r="L1058" s="81">
        <v>-1.4403291537631699</v>
      </c>
      <c r="M1058" s="81">
        <v>1.9770443118346601E-4</v>
      </c>
      <c r="N1058" s="81">
        <v>-150.22140424149299</v>
      </c>
      <c r="O1058" s="81">
        <v>2.1918244107448501</v>
      </c>
      <c r="P1058" s="81">
        <v>-58.277182065161497</v>
      </c>
      <c r="Q1058" s="81">
        <v>-58.277182065161497</v>
      </c>
      <c r="R1058" s="81">
        <v>0</v>
      </c>
      <c r="S1058" s="81">
        <v>0.32366071418315501</v>
      </c>
      <c r="T1058" s="81" t="s">
        <v>146</v>
      </c>
      <c r="U1058" s="115">
        <v>-2169.5192114142401</v>
      </c>
      <c r="V1058" s="115">
        <v>-1401.98457157137</v>
      </c>
      <c r="W1058" s="111">
        <v>-767.52294962710698</v>
      </c>
    </row>
    <row r="1059" spans="2:23" x14ac:dyDescent="0.25">
      <c r="B1059" s="58" t="s">
        <v>120</v>
      </c>
      <c r="C1059" s="79" t="s">
        <v>144</v>
      </c>
      <c r="D1059" s="58" t="s">
        <v>53</v>
      </c>
      <c r="E1059" s="58" t="s">
        <v>147</v>
      </c>
      <c r="F1059" s="80">
        <v>50.43</v>
      </c>
      <c r="G1059" s="81">
        <v>56050</v>
      </c>
      <c r="H1059" s="81">
        <v>51.04</v>
      </c>
      <c r="I1059" s="81">
        <v>1</v>
      </c>
      <c r="J1059" s="81">
        <v>104.42343589042</v>
      </c>
      <c r="K1059" s="81">
        <v>0.62372332669278396</v>
      </c>
      <c r="L1059" s="81">
        <v>49.4566219401787</v>
      </c>
      <c r="M1059" s="81">
        <v>0.139908766353571</v>
      </c>
      <c r="N1059" s="81">
        <v>54.966813950240898</v>
      </c>
      <c r="O1059" s="81">
        <v>0.483814560339213</v>
      </c>
      <c r="P1059" s="81">
        <v>33.343292742790901</v>
      </c>
      <c r="Q1059" s="81">
        <v>33.343292742790901</v>
      </c>
      <c r="R1059" s="81">
        <v>0</v>
      </c>
      <c r="S1059" s="81">
        <v>6.3593539777279107E-2</v>
      </c>
      <c r="T1059" s="81" t="s">
        <v>146</v>
      </c>
      <c r="U1059" s="115">
        <v>-9.1270322106859894</v>
      </c>
      <c r="V1059" s="115">
        <v>-5.8980617808290399</v>
      </c>
      <c r="W1059" s="111">
        <v>-3.2289212498472599</v>
      </c>
    </row>
    <row r="1060" spans="2:23" x14ac:dyDescent="0.25">
      <c r="B1060" s="58" t="s">
        <v>120</v>
      </c>
      <c r="C1060" s="79" t="s">
        <v>144</v>
      </c>
      <c r="D1060" s="58" t="s">
        <v>53</v>
      </c>
      <c r="E1060" s="58" t="s">
        <v>158</v>
      </c>
      <c r="F1060" s="80">
        <v>50.67</v>
      </c>
      <c r="G1060" s="81">
        <v>58350</v>
      </c>
      <c r="H1060" s="81">
        <v>50.99</v>
      </c>
      <c r="I1060" s="81">
        <v>1</v>
      </c>
      <c r="J1060" s="81">
        <v>41.161712892253</v>
      </c>
      <c r="K1060" s="81">
        <v>0.120633206505568</v>
      </c>
      <c r="L1060" s="81">
        <v>-15.024557434368001</v>
      </c>
      <c r="M1060" s="81">
        <v>1.6072497618221899E-2</v>
      </c>
      <c r="N1060" s="81">
        <v>56.186270326620999</v>
      </c>
      <c r="O1060" s="81">
        <v>0.104560708887346</v>
      </c>
      <c r="P1060" s="81">
        <v>38.415017876446797</v>
      </c>
      <c r="Q1060" s="81">
        <v>38.415017876446797</v>
      </c>
      <c r="R1060" s="81">
        <v>0</v>
      </c>
      <c r="S1060" s="81">
        <v>0.10507080820947801</v>
      </c>
      <c r="T1060" s="81" t="s">
        <v>146</v>
      </c>
      <c r="U1060" s="115">
        <v>-12.794752031700201</v>
      </c>
      <c r="V1060" s="115">
        <v>-8.2682120771965906</v>
      </c>
      <c r="W1060" s="111">
        <v>-4.5264710113889599</v>
      </c>
    </row>
    <row r="1061" spans="2:23" x14ac:dyDescent="0.25">
      <c r="B1061" s="58" t="s">
        <v>120</v>
      </c>
      <c r="C1061" s="79" t="s">
        <v>144</v>
      </c>
      <c r="D1061" s="58" t="s">
        <v>53</v>
      </c>
      <c r="E1061" s="58" t="s">
        <v>159</v>
      </c>
      <c r="F1061" s="80">
        <v>51.33</v>
      </c>
      <c r="G1061" s="81">
        <v>50050</v>
      </c>
      <c r="H1061" s="81">
        <v>51.46</v>
      </c>
      <c r="I1061" s="81">
        <v>1</v>
      </c>
      <c r="J1061" s="81">
        <v>25.830499272034199</v>
      </c>
      <c r="K1061" s="81">
        <v>3.8631730704004198E-2</v>
      </c>
      <c r="L1061" s="81">
        <v>119.027786998599</v>
      </c>
      <c r="M1061" s="81">
        <v>0.82030485510368301</v>
      </c>
      <c r="N1061" s="81">
        <v>-93.197287726564596</v>
      </c>
      <c r="O1061" s="81">
        <v>-0.78167312439967795</v>
      </c>
      <c r="P1061" s="81">
        <v>-35.6843227060562</v>
      </c>
      <c r="Q1061" s="81">
        <v>-35.684322706056101</v>
      </c>
      <c r="R1061" s="81">
        <v>0</v>
      </c>
      <c r="S1061" s="81">
        <v>7.3728174356718496E-2</v>
      </c>
      <c r="T1061" s="81" t="s">
        <v>141</v>
      </c>
      <c r="U1061" s="115">
        <v>-28.0584428240678</v>
      </c>
      <c r="V1061" s="115">
        <v>-18.1318993326718</v>
      </c>
      <c r="W1061" s="111">
        <v>-9.9263923015614797</v>
      </c>
    </row>
    <row r="1062" spans="2:23" x14ac:dyDescent="0.25">
      <c r="B1062" s="58" t="s">
        <v>120</v>
      </c>
      <c r="C1062" s="79" t="s">
        <v>144</v>
      </c>
      <c r="D1062" s="58" t="s">
        <v>53</v>
      </c>
      <c r="E1062" s="58" t="s">
        <v>159</v>
      </c>
      <c r="F1062" s="80">
        <v>51.33</v>
      </c>
      <c r="G1062" s="81">
        <v>51150</v>
      </c>
      <c r="H1062" s="81">
        <v>50.56</v>
      </c>
      <c r="I1062" s="81">
        <v>1</v>
      </c>
      <c r="J1062" s="81">
        <v>-221.913356501625</v>
      </c>
      <c r="K1062" s="81">
        <v>1.7235938227836001</v>
      </c>
      <c r="L1062" s="81">
        <v>-163.79185342899899</v>
      </c>
      <c r="M1062" s="81">
        <v>0.93897199373974005</v>
      </c>
      <c r="N1062" s="81">
        <v>-58.121503072625202</v>
      </c>
      <c r="O1062" s="81">
        <v>0.78462182904386102</v>
      </c>
      <c r="P1062" s="81">
        <v>-22.5928593591054</v>
      </c>
      <c r="Q1062" s="81">
        <v>-22.592859359105301</v>
      </c>
      <c r="R1062" s="81">
        <v>0</v>
      </c>
      <c r="S1062" s="81">
        <v>1.7865305290710998E-2</v>
      </c>
      <c r="T1062" s="81" t="s">
        <v>160</v>
      </c>
      <c r="U1062" s="115">
        <v>-4.7809982852816804</v>
      </c>
      <c r="V1062" s="115">
        <v>-3.08957201089023</v>
      </c>
      <c r="W1062" s="111">
        <v>-1.69140051250778</v>
      </c>
    </row>
    <row r="1063" spans="2:23" x14ac:dyDescent="0.25">
      <c r="B1063" s="58" t="s">
        <v>120</v>
      </c>
      <c r="C1063" s="79" t="s">
        <v>144</v>
      </c>
      <c r="D1063" s="58" t="s">
        <v>53</v>
      </c>
      <c r="E1063" s="58" t="s">
        <v>159</v>
      </c>
      <c r="F1063" s="80">
        <v>51.33</v>
      </c>
      <c r="G1063" s="81">
        <v>51200</v>
      </c>
      <c r="H1063" s="81">
        <v>51.33</v>
      </c>
      <c r="I1063" s="81">
        <v>1</v>
      </c>
      <c r="J1063" s="81">
        <v>0</v>
      </c>
      <c r="K1063" s="81">
        <v>0</v>
      </c>
      <c r="L1063" s="81">
        <v>0</v>
      </c>
      <c r="M1063" s="81">
        <v>0</v>
      </c>
      <c r="N1063" s="81">
        <v>0</v>
      </c>
      <c r="O1063" s="81">
        <v>0</v>
      </c>
      <c r="P1063" s="81">
        <v>0</v>
      </c>
      <c r="Q1063" s="81">
        <v>0</v>
      </c>
      <c r="R1063" s="81">
        <v>0</v>
      </c>
      <c r="S1063" s="81">
        <v>0</v>
      </c>
      <c r="T1063" s="81" t="s">
        <v>141</v>
      </c>
      <c r="U1063" s="115">
        <v>0</v>
      </c>
      <c r="V1063" s="115">
        <v>0</v>
      </c>
      <c r="W1063" s="111">
        <v>0</v>
      </c>
    </row>
    <row r="1064" spans="2:23" x14ac:dyDescent="0.25">
      <c r="B1064" s="58" t="s">
        <v>120</v>
      </c>
      <c r="C1064" s="79" t="s">
        <v>144</v>
      </c>
      <c r="D1064" s="58" t="s">
        <v>53</v>
      </c>
      <c r="E1064" s="58" t="s">
        <v>124</v>
      </c>
      <c r="F1064" s="80">
        <v>51.46</v>
      </c>
      <c r="G1064" s="81">
        <v>50054</v>
      </c>
      <c r="H1064" s="81">
        <v>51.46</v>
      </c>
      <c r="I1064" s="81">
        <v>1</v>
      </c>
      <c r="J1064" s="81">
        <v>29.112303513718299</v>
      </c>
      <c r="K1064" s="81">
        <v>0</v>
      </c>
      <c r="L1064" s="81">
        <v>29.1123013285852</v>
      </c>
      <c r="M1064" s="81">
        <v>0</v>
      </c>
      <c r="N1064" s="81">
        <v>2.185133080035E-6</v>
      </c>
      <c r="O1064" s="81">
        <v>0</v>
      </c>
      <c r="P1064" s="81">
        <v>-6.9880999999999998E-14</v>
      </c>
      <c r="Q1064" s="81">
        <v>-6.9880999999999998E-14</v>
      </c>
      <c r="R1064" s="81">
        <v>0</v>
      </c>
      <c r="S1064" s="81">
        <v>0</v>
      </c>
      <c r="T1064" s="81" t="s">
        <v>141</v>
      </c>
      <c r="U1064" s="115">
        <v>0</v>
      </c>
      <c r="V1064" s="115">
        <v>0</v>
      </c>
      <c r="W1064" s="111">
        <v>0</v>
      </c>
    </row>
    <row r="1065" spans="2:23" x14ac:dyDescent="0.25">
      <c r="B1065" s="58" t="s">
        <v>120</v>
      </c>
      <c r="C1065" s="79" t="s">
        <v>144</v>
      </c>
      <c r="D1065" s="58" t="s">
        <v>53</v>
      </c>
      <c r="E1065" s="58" t="s">
        <v>124</v>
      </c>
      <c r="F1065" s="80">
        <v>51.46</v>
      </c>
      <c r="G1065" s="81">
        <v>50100</v>
      </c>
      <c r="H1065" s="81">
        <v>51.28</v>
      </c>
      <c r="I1065" s="81">
        <v>1</v>
      </c>
      <c r="J1065" s="81">
        <v>-192.82098569551701</v>
      </c>
      <c r="K1065" s="81">
        <v>0.296324062220988</v>
      </c>
      <c r="L1065" s="81">
        <v>-129.505846711739</v>
      </c>
      <c r="M1065" s="81">
        <v>0.133670961730219</v>
      </c>
      <c r="N1065" s="81">
        <v>-63.315138983778297</v>
      </c>
      <c r="O1065" s="81">
        <v>0.162653100490769</v>
      </c>
      <c r="P1065" s="81">
        <v>-25.671059590875501</v>
      </c>
      <c r="Q1065" s="81">
        <v>-25.671059590875501</v>
      </c>
      <c r="R1065" s="81">
        <v>0</v>
      </c>
      <c r="S1065" s="81">
        <v>5.25225630513071E-3</v>
      </c>
      <c r="T1065" s="81" t="s">
        <v>160</v>
      </c>
      <c r="U1065" s="115">
        <v>-3.0412352448692599</v>
      </c>
      <c r="V1065" s="115">
        <v>-1.9653040495762</v>
      </c>
      <c r="W1065" s="111">
        <v>-1.0759148079312699</v>
      </c>
    </row>
    <row r="1066" spans="2:23" x14ac:dyDescent="0.25">
      <c r="B1066" s="58" t="s">
        <v>120</v>
      </c>
      <c r="C1066" s="79" t="s">
        <v>144</v>
      </c>
      <c r="D1066" s="58" t="s">
        <v>53</v>
      </c>
      <c r="E1066" s="58" t="s">
        <v>124</v>
      </c>
      <c r="F1066" s="80">
        <v>51.46</v>
      </c>
      <c r="G1066" s="81">
        <v>50900</v>
      </c>
      <c r="H1066" s="81">
        <v>52.01</v>
      </c>
      <c r="I1066" s="81">
        <v>1</v>
      </c>
      <c r="J1066" s="81">
        <v>72.398508015372798</v>
      </c>
      <c r="K1066" s="81">
        <v>0.369528849381066</v>
      </c>
      <c r="L1066" s="81">
        <v>134.76089837565101</v>
      </c>
      <c r="M1066" s="81">
        <v>1.2803152310363899</v>
      </c>
      <c r="N1066" s="81">
        <v>-62.362390360278603</v>
      </c>
      <c r="O1066" s="81">
        <v>-0.91078638165532499</v>
      </c>
      <c r="P1066" s="81">
        <v>-25.279038793330599</v>
      </c>
      <c r="Q1066" s="81">
        <v>-25.279038793330599</v>
      </c>
      <c r="R1066" s="81">
        <v>0</v>
      </c>
      <c r="S1066" s="81">
        <v>4.5051601063187403E-2</v>
      </c>
      <c r="T1066" s="81" t="s">
        <v>160</v>
      </c>
      <c r="U1066" s="115">
        <v>-12.820218756785099</v>
      </c>
      <c r="V1066" s="115">
        <v>-8.2846691592402202</v>
      </c>
      <c r="W1066" s="111">
        <v>-4.5354805172055803</v>
      </c>
    </row>
    <row r="1067" spans="2:23" x14ac:dyDescent="0.25">
      <c r="B1067" s="58" t="s">
        <v>120</v>
      </c>
      <c r="C1067" s="79" t="s">
        <v>144</v>
      </c>
      <c r="D1067" s="58" t="s">
        <v>53</v>
      </c>
      <c r="E1067" s="58" t="s">
        <v>161</v>
      </c>
      <c r="F1067" s="80">
        <v>51.46</v>
      </c>
      <c r="G1067" s="81">
        <v>50454</v>
      </c>
      <c r="H1067" s="81">
        <v>51.46</v>
      </c>
      <c r="I1067" s="81">
        <v>1</v>
      </c>
      <c r="J1067" s="81">
        <v>-3.8311E-14</v>
      </c>
      <c r="K1067" s="81">
        <v>0</v>
      </c>
      <c r="L1067" s="81">
        <v>8.9829999999999994E-15</v>
      </c>
      <c r="M1067" s="81">
        <v>0</v>
      </c>
      <c r="N1067" s="81">
        <v>-4.7293999999999999E-14</v>
      </c>
      <c r="O1067" s="81">
        <v>0</v>
      </c>
      <c r="P1067" s="81">
        <v>-1.747E-14</v>
      </c>
      <c r="Q1067" s="81">
        <v>-1.747E-14</v>
      </c>
      <c r="R1067" s="81">
        <v>0</v>
      </c>
      <c r="S1067" s="81">
        <v>0</v>
      </c>
      <c r="T1067" s="81" t="s">
        <v>141</v>
      </c>
      <c r="U1067" s="115">
        <v>0</v>
      </c>
      <c r="V1067" s="115">
        <v>0</v>
      </c>
      <c r="W1067" s="111">
        <v>0</v>
      </c>
    </row>
    <row r="1068" spans="2:23" x14ac:dyDescent="0.25">
      <c r="B1068" s="58" t="s">
        <v>120</v>
      </c>
      <c r="C1068" s="79" t="s">
        <v>144</v>
      </c>
      <c r="D1068" s="58" t="s">
        <v>53</v>
      </c>
      <c r="E1068" s="58" t="s">
        <v>161</v>
      </c>
      <c r="F1068" s="80">
        <v>51.46</v>
      </c>
      <c r="G1068" s="81">
        <v>50604</v>
      </c>
      <c r="H1068" s="81">
        <v>51.46</v>
      </c>
      <c r="I1068" s="81">
        <v>1</v>
      </c>
      <c r="J1068" s="81">
        <v>-7.6621999999999999E-14</v>
      </c>
      <c r="K1068" s="81">
        <v>0</v>
      </c>
      <c r="L1068" s="81">
        <v>1.7965999999999999E-14</v>
      </c>
      <c r="M1068" s="81">
        <v>0</v>
      </c>
      <c r="N1068" s="81">
        <v>-9.4587999999999998E-14</v>
      </c>
      <c r="O1068" s="81">
        <v>0</v>
      </c>
      <c r="P1068" s="81">
        <v>-3.4940000000000001E-14</v>
      </c>
      <c r="Q1068" s="81">
        <v>-3.4934999999999998E-14</v>
      </c>
      <c r="R1068" s="81">
        <v>0</v>
      </c>
      <c r="S1068" s="81">
        <v>0</v>
      </c>
      <c r="T1068" s="81" t="s">
        <v>141</v>
      </c>
      <c r="U1068" s="115">
        <v>0</v>
      </c>
      <c r="V1068" s="115">
        <v>0</v>
      </c>
      <c r="W1068" s="111">
        <v>0</v>
      </c>
    </row>
    <row r="1069" spans="2:23" x14ac:dyDescent="0.25">
      <c r="B1069" s="58" t="s">
        <v>120</v>
      </c>
      <c r="C1069" s="79" t="s">
        <v>144</v>
      </c>
      <c r="D1069" s="58" t="s">
        <v>53</v>
      </c>
      <c r="E1069" s="58" t="s">
        <v>162</v>
      </c>
      <c r="F1069" s="80">
        <v>51.28</v>
      </c>
      <c r="G1069" s="81">
        <v>50103</v>
      </c>
      <c r="H1069" s="81">
        <v>51.28</v>
      </c>
      <c r="I1069" s="81">
        <v>1</v>
      </c>
      <c r="J1069" s="81">
        <v>-8.5098174124314294</v>
      </c>
      <c r="K1069" s="81">
        <v>3.6208496196460599E-4</v>
      </c>
      <c r="L1069" s="81">
        <v>-8.5098183732599697</v>
      </c>
      <c r="M1069" s="81">
        <v>3.6208504372936502E-4</v>
      </c>
      <c r="N1069" s="81">
        <v>9.6082854728100009E-7</v>
      </c>
      <c r="O1069" s="81">
        <v>-8.1764760000000005E-11</v>
      </c>
      <c r="P1069" s="81">
        <v>5.6922699999999997E-13</v>
      </c>
      <c r="Q1069" s="81">
        <v>5.6923099999999996E-13</v>
      </c>
      <c r="R1069" s="81">
        <v>0</v>
      </c>
      <c r="S1069" s="81">
        <v>0</v>
      </c>
      <c r="T1069" s="81" t="s">
        <v>141</v>
      </c>
      <c r="U1069" s="115">
        <v>-4.1928968740000004E-9</v>
      </c>
      <c r="V1069" s="115">
        <v>0</v>
      </c>
      <c r="W1069" s="111">
        <v>-4.1928330125600002E-9</v>
      </c>
    </row>
    <row r="1070" spans="2:23" x14ac:dyDescent="0.25">
      <c r="B1070" s="58" t="s">
        <v>120</v>
      </c>
      <c r="C1070" s="79" t="s">
        <v>144</v>
      </c>
      <c r="D1070" s="58" t="s">
        <v>53</v>
      </c>
      <c r="E1070" s="58" t="s">
        <v>162</v>
      </c>
      <c r="F1070" s="80">
        <v>51.28</v>
      </c>
      <c r="G1070" s="81">
        <v>50200</v>
      </c>
      <c r="H1070" s="81">
        <v>51.09</v>
      </c>
      <c r="I1070" s="81">
        <v>1</v>
      </c>
      <c r="J1070" s="81">
        <v>-99.970477711909695</v>
      </c>
      <c r="K1070" s="81">
        <v>0.16590200047152701</v>
      </c>
      <c r="L1070" s="81">
        <v>-36.502109621057201</v>
      </c>
      <c r="M1070" s="81">
        <v>2.2117906512675499E-2</v>
      </c>
      <c r="N1070" s="81">
        <v>-63.468368090852501</v>
      </c>
      <c r="O1070" s="81">
        <v>0.143784093958852</v>
      </c>
      <c r="P1070" s="81">
        <v>-25.671059590875799</v>
      </c>
      <c r="Q1070" s="81">
        <v>-25.6710595908757</v>
      </c>
      <c r="R1070" s="81">
        <v>0</v>
      </c>
      <c r="S1070" s="81">
        <v>1.0939454788603699E-2</v>
      </c>
      <c r="T1070" s="81" t="s">
        <v>160</v>
      </c>
      <c r="U1070" s="115">
        <v>-4.6994010879779902</v>
      </c>
      <c r="V1070" s="115">
        <v>-3.0368423502809301</v>
      </c>
      <c r="W1070" s="111">
        <v>-1.6625334154909199</v>
      </c>
    </row>
    <row r="1071" spans="2:23" x14ac:dyDescent="0.25">
      <c r="B1071" s="58" t="s">
        <v>120</v>
      </c>
      <c r="C1071" s="79" t="s">
        <v>144</v>
      </c>
      <c r="D1071" s="58" t="s">
        <v>53</v>
      </c>
      <c r="E1071" s="58" t="s">
        <v>163</v>
      </c>
      <c r="F1071" s="80">
        <v>51.05</v>
      </c>
      <c r="G1071" s="81">
        <v>50800</v>
      </c>
      <c r="H1071" s="81">
        <v>51.13</v>
      </c>
      <c r="I1071" s="81">
        <v>1</v>
      </c>
      <c r="J1071" s="81">
        <v>5.5636078433894296</v>
      </c>
      <c r="K1071" s="81">
        <v>1.5712114482498299E-3</v>
      </c>
      <c r="L1071" s="81">
        <v>59.313627093470501</v>
      </c>
      <c r="M1071" s="81">
        <v>0.178579078781991</v>
      </c>
      <c r="N1071" s="81">
        <v>-53.750019250081102</v>
      </c>
      <c r="O1071" s="81">
        <v>-0.17700786733374099</v>
      </c>
      <c r="P1071" s="81">
        <v>-21.177923949887798</v>
      </c>
      <c r="Q1071" s="81">
        <v>-21.177923949887699</v>
      </c>
      <c r="R1071" s="81">
        <v>0</v>
      </c>
      <c r="S1071" s="81">
        <v>2.27660865331103E-2</v>
      </c>
      <c r="T1071" s="81" t="s">
        <v>160</v>
      </c>
      <c r="U1071" s="115">
        <v>-4.7433304020740596</v>
      </c>
      <c r="V1071" s="115">
        <v>-3.0652303084416102</v>
      </c>
      <c r="W1071" s="111">
        <v>-1.6780745347180399</v>
      </c>
    </row>
    <row r="1072" spans="2:23" x14ac:dyDescent="0.25">
      <c r="B1072" s="58" t="s">
        <v>120</v>
      </c>
      <c r="C1072" s="79" t="s">
        <v>144</v>
      </c>
      <c r="D1072" s="58" t="s">
        <v>53</v>
      </c>
      <c r="E1072" s="58" t="s">
        <v>164</v>
      </c>
      <c r="F1072" s="80">
        <v>51.09</v>
      </c>
      <c r="G1072" s="81">
        <v>50150</v>
      </c>
      <c r="H1072" s="81">
        <v>51.05</v>
      </c>
      <c r="I1072" s="81">
        <v>1</v>
      </c>
      <c r="J1072" s="81">
        <v>-73.324559583549203</v>
      </c>
      <c r="K1072" s="81">
        <v>2.8065283218994E-2</v>
      </c>
      <c r="L1072" s="81">
        <v>-19.4990855909601</v>
      </c>
      <c r="M1072" s="81">
        <v>1.9847188489723298E-3</v>
      </c>
      <c r="N1072" s="81">
        <v>-53.825473992589103</v>
      </c>
      <c r="O1072" s="81">
        <v>2.6080564370021701E-2</v>
      </c>
      <c r="P1072" s="81">
        <v>-21.177923949887401</v>
      </c>
      <c r="Q1072" s="81">
        <v>-21.177923949887401</v>
      </c>
      <c r="R1072" s="81">
        <v>0</v>
      </c>
      <c r="S1072" s="81">
        <v>2.3411932959580702E-3</v>
      </c>
      <c r="T1072" s="81" t="s">
        <v>160</v>
      </c>
      <c r="U1072" s="115">
        <v>-0.82108453732689302</v>
      </c>
      <c r="V1072" s="115">
        <v>-0.53060044236147796</v>
      </c>
      <c r="W1072" s="111">
        <v>-0.29047967064165198</v>
      </c>
    </row>
    <row r="1073" spans="2:23" x14ac:dyDescent="0.25">
      <c r="B1073" s="58" t="s">
        <v>120</v>
      </c>
      <c r="C1073" s="79" t="s">
        <v>144</v>
      </c>
      <c r="D1073" s="58" t="s">
        <v>53</v>
      </c>
      <c r="E1073" s="58" t="s">
        <v>164</v>
      </c>
      <c r="F1073" s="80">
        <v>51.09</v>
      </c>
      <c r="G1073" s="81">
        <v>50250</v>
      </c>
      <c r="H1073" s="81">
        <v>50.45</v>
      </c>
      <c r="I1073" s="81">
        <v>1</v>
      </c>
      <c r="J1073" s="81">
        <v>-116.975164922473</v>
      </c>
      <c r="K1073" s="81">
        <v>0.67553905123054903</v>
      </c>
      <c r="L1073" s="81">
        <v>-175.08468285528801</v>
      </c>
      <c r="M1073" s="81">
        <v>1.5134198814394</v>
      </c>
      <c r="N1073" s="81">
        <v>58.109517932814398</v>
      </c>
      <c r="O1073" s="81">
        <v>-0.83788083020884696</v>
      </c>
      <c r="P1073" s="81">
        <v>22.5928593591061</v>
      </c>
      <c r="Q1073" s="81">
        <v>22.5928593591061</v>
      </c>
      <c r="R1073" s="81">
        <v>0</v>
      </c>
      <c r="S1073" s="81">
        <v>2.5200289205784699E-2</v>
      </c>
      <c r="T1073" s="81" t="s">
        <v>160</v>
      </c>
      <c r="U1073" s="115">
        <v>-5.34911827270194</v>
      </c>
      <c r="V1073" s="115">
        <v>-3.4567019505441499</v>
      </c>
      <c r="W1073" s="111">
        <v>-1.89238749902203</v>
      </c>
    </row>
    <row r="1074" spans="2:23" x14ac:dyDescent="0.25">
      <c r="B1074" s="58" t="s">
        <v>120</v>
      </c>
      <c r="C1074" s="79" t="s">
        <v>144</v>
      </c>
      <c r="D1074" s="58" t="s">
        <v>53</v>
      </c>
      <c r="E1074" s="58" t="s">
        <v>164</v>
      </c>
      <c r="F1074" s="80">
        <v>51.09</v>
      </c>
      <c r="G1074" s="81">
        <v>50900</v>
      </c>
      <c r="H1074" s="81">
        <v>52.01</v>
      </c>
      <c r="I1074" s="81">
        <v>1</v>
      </c>
      <c r="J1074" s="81">
        <v>100.9019956149</v>
      </c>
      <c r="K1074" s="81">
        <v>0.97230581467112298</v>
      </c>
      <c r="L1074" s="81">
        <v>130.181419459316</v>
      </c>
      <c r="M1074" s="81">
        <v>1.61845778836826</v>
      </c>
      <c r="N1074" s="81">
        <v>-29.279423844416101</v>
      </c>
      <c r="O1074" s="81">
        <v>-0.64615197369713295</v>
      </c>
      <c r="P1074" s="81">
        <v>-11.877788537282401</v>
      </c>
      <c r="Q1074" s="81">
        <v>-11.877788537282299</v>
      </c>
      <c r="R1074" s="81">
        <v>0</v>
      </c>
      <c r="S1074" s="81">
        <v>1.34733176812258E-2</v>
      </c>
      <c r="T1074" s="81" t="s">
        <v>141</v>
      </c>
      <c r="U1074" s="115">
        <v>-6.37206430722454</v>
      </c>
      <c r="V1074" s="115">
        <v>-4.1177491311385701</v>
      </c>
      <c r="W1074" s="111">
        <v>-2.2542808409179602</v>
      </c>
    </row>
    <row r="1075" spans="2:23" x14ac:dyDescent="0.25">
      <c r="B1075" s="58" t="s">
        <v>120</v>
      </c>
      <c r="C1075" s="79" t="s">
        <v>144</v>
      </c>
      <c r="D1075" s="58" t="s">
        <v>53</v>
      </c>
      <c r="E1075" s="58" t="s">
        <v>164</v>
      </c>
      <c r="F1075" s="80">
        <v>51.09</v>
      </c>
      <c r="G1075" s="81">
        <v>53050</v>
      </c>
      <c r="H1075" s="81">
        <v>52.6</v>
      </c>
      <c r="I1075" s="81">
        <v>1</v>
      </c>
      <c r="J1075" s="81">
        <v>80.187176985202299</v>
      </c>
      <c r="K1075" s="81">
        <v>1.29049765891823</v>
      </c>
      <c r="L1075" s="81">
        <v>117.268342360136</v>
      </c>
      <c r="M1075" s="81">
        <v>2.7599991288627601</v>
      </c>
      <c r="N1075" s="81">
        <v>-37.081165374934102</v>
      </c>
      <c r="O1075" s="81">
        <v>-1.4695014699445299</v>
      </c>
      <c r="P1075" s="81">
        <v>-15.2082064628119</v>
      </c>
      <c r="Q1075" s="81">
        <v>-15.2082064628119</v>
      </c>
      <c r="R1075" s="81">
        <v>0</v>
      </c>
      <c r="S1075" s="81">
        <v>4.6419811443773697E-2</v>
      </c>
      <c r="T1075" s="81" t="s">
        <v>160</v>
      </c>
      <c r="U1075" s="115">
        <v>-20.193743993123501</v>
      </c>
      <c r="V1075" s="115">
        <v>-13.0495813872816</v>
      </c>
      <c r="W1075" s="111">
        <v>-7.1440537940723798</v>
      </c>
    </row>
    <row r="1076" spans="2:23" x14ac:dyDescent="0.25">
      <c r="B1076" s="58" t="s">
        <v>120</v>
      </c>
      <c r="C1076" s="79" t="s">
        <v>144</v>
      </c>
      <c r="D1076" s="58" t="s">
        <v>53</v>
      </c>
      <c r="E1076" s="58" t="s">
        <v>165</v>
      </c>
      <c r="F1076" s="80">
        <v>50.45</v>
      </c>
      <c r="G1076" s="81">
        <v>50253</v>
      </c>
      <c r="H1076" s="81">
        <v>50.45</v>
      </c>
      <c r="I1076" s="81">
        <v>1</v>
      </c>
      <c r="J1076" s="81">
        <v>0</v>
      </c>
      <c r="K1076" s="81">
        <v>0</v>
      </c>
      <c r="L1076" s="81">
        <v>0</v>
      </c>
      <c r="M1076" s="81">
        <v>0</v>
      </c>
      <c r="N1076" s="81">
        <v>0</v>
      </c>
      <c r="O1076" s="81">
        <v>0</v>
      </c>
      <c r="P1076" s="81">
        <v>0</v>
      </c>
      <c r="Q1076" s="81">
        <v>0</v>
      </c>
      <c r="R1076" s="81">
        <v>0</v>
      </c>
      <c r="S1076" s="81">
        <v>0</v>
      </c>
      <c r="T1076" s="81" t="s">
        <v>141</v>
      </c>
      <c r="U1076" s="115">
        <v>0</v>
      </c>
      <c r="V1076" s="115">
        <v>0</v>
      </c>
      <c r="W1076" s="111">
        <v>0</v>
      </c>
    </row>
    <row r="1077" spans="2:23" x14ac:dyDescent="0.25">
      <c r="B1077" s="58" t="s">
        <v>120</v>
      </c>
      <c r="C1077" s="79" t="s">
        <v>144</v>
      </c>
      <c r="D1077" s="58" t="s">
        <v>53</v>
      </c>
      <c r="E1077" s="58" t="s">
        <v>165</v>
      </c>
      <c r="F1077" s="80">
        <v>50.45</v>
      </c>
      <c r="G1077" s="81">
        <v>50300</v>
      </c>
      <c r="H1077" s="81">
        <v>50.42</v>
      </c>
      <c r="I1077" s="81">
        <v>1</v>
      </c>
      <c r="J1077" s="81">
        <v>-19.9592230041434</v>
      </c>
      <c r="K1077" s="81">
        <v>5.5373511027148898E-3</v>
      </c>
      <c r="L1077" s="81">
        <v>-78.527758244362204</v>
      </c>
      <c r="M1077" s="81">
        <v>8.5715862526901401E-2</v>
      </c>
      <c r="N1077" s="81">
        <v>58.568535240218701</v>
      </c>
      <c r="O1077" s="81">
        <v>-8.0178511424186499E-2</v>
      </c>
      <c r="P1077" s="81">
        <v>22.592859359105699</v>
      </c>
      <c r="Q1077" s="81">
        <v>22.592859359105699</v>
      </c>
      <c r="R1077" s="81">
        <v>0</v>
      </c>
      <c r="S1077" s="81">
        <v>7.09507838688262E-3</v>
      </c>
      <c r="T1077" s="81" t="s">
        <v>160</v>
      </c>
      <c r="U1077" s="115">
        <v>-2.2867471664722099</v>
      </c>
      <c r="V1077" s="115">
        <v>-1.4777395054219</v>
      </c>
      <c r="W1077" s="111">
        <v>-0.80899533916460098</v>
      </c>
    </row>
    <row r="1078" spans="2:23" x14ac:dyDescent="0.25">
      <c r="B1078" s="58" t="s">
        <v>120</v>
      </c>
      <c r="C1078" s="79" t="s">
        <v>144</v>
      </c>
      <c r="D1078" s="58" t="s">
        <v>53</v>
      </c>
      <c r="E1078" s="58" t="s">
        <v>166</v>
      </c>
      <c r="F1078" s="80">
        <v>50.42</v>
      </c>
      <c r="G1078" s="81">
        <v>51150</v>
      </c>
      <c r="H1078" s="81">
        <v>50.56</v>
      </c>
      <c r="I1078" s="81">
        <v>1</v>
      </c>
      <c r="J1078" s="81">
        <v>57.5765888244904</v>
      </c>
      <c r="K1078" s="81">
        <v>9.4810818407002798E-2</v>
      </c>
      <c r="L1078" s="81">
        <v>-0.98463536591370704</v>
      </c>
      <c r="M1078" s="81">
        <v>2.7727894588909001E-5</v>
      </c>
      <c r="N1078" s="81">
        <v>58.561224190404097</v>
      </c>
      <c r="O1078" s="81">
        <v>9.4783090512413903E-2</v>
      </c>
      <c r="P1078" s="81">
        <v>22.592859359105599</v>
      </c>
      <c r="Q1078" s="81">
        <v>22.5928593591055</v>
      </c>
      <c r="R1078" s="81">
        <v>0</v>
      </c>
      <c r="S1078" s="81">
        <v>1.45985066089813E-2</v>
      </c>
      <c r="T1078" s="81" t="s">
        <v>160</v>
      </c>
      <c r="U1078" s="115">
        <v>-3.4129731466848301</v>
      </c>
      <c r="V1078" s="115">
        <v>-2.2055281509677802</v>
      </c>
      <c r="W1078" s="111">
        <v>-1.20742660528645</v>
      </c>
    </row>
    <row r="1079" spans="2:23" x14ac:dyDescent="0.25">
      <c r="B1079" s="58" t="s">
        <v>120</v>
      </c>
      <c r="C1079" s="79" t="s">
        <v>144</v>
      </c>
      <c r="D1079" s="58" t="s">
        <v>53</v>
      </c>
      <c r="E1079" s="58" t="s">
        <v>167</v>
      </c>
      <c r="F1079" s="80">
        <v>52.11</v>
      </c>
      <c r="G1079" s="81">
        <v>50354</v>
      </c>
      <c r="H1079" s="81">
        <v>52.11</v>
      </c>
      <c r="I1079" s="81">
        <v>1</v>
      </c>
      <c r="J1079" s="81">
        <v>0</v>
      </c>
      <c r="K1079" s="81">
        <v>0</v>
      </c>
      <c r="L1079" s="81">
        <v>0</v>
      </c>
      <c r="M1079" s="81">
        <v>0</v>
      </c>
      <c r="N1079" s="81">
        <v>0</v>
      </c>
      <c r="O1079" s="81">
        <v>0</v>
      </c>
      <c r="P1079" s="81">
        <v>0</v>
      </c>
      <c r="Q1079" s="81">
        <v>0</v>
      </c>
      <c r="R1079" s="81">
        <v>0</v>
      </c>
      <c r="S1079" s="81">
        <v>0</v>
      </c>
      <c r="T1079" s="81" t="s">
        <v>141</v>
      </c>
      <c r="U1079" s="115">
        <v>0</v>
      </c>
      <c r="V1079" s="115">
        <v>0</v>
      </c>
      <c r="W1079" s="111">
        <v>0</v>
      </c>
    </row>
    <row r="1080" spans="2:23" x14ac:dyDescent="0.25">
      <c r="B1080" s="58" t="s">
        <v>120</v>
      </c>
      <c r="C1080" s="79" t="s">
        <v>144</v>
      </c>
      <c r="D1080" s="58" t="s">
        <v>53</v>
      </c>
      <c r="E1080" s="58" t="s">
        <v>167</v>
      </c>
      <c r="F1080" s="80">
        <v>52.11</v>
      </c>
      <c r="G1080" s="81">
        <v>50900</v>
      </c>
      <c r="H1080" s="81">
        <v>52.01</v>
      </c>
      <c r="I1080" s="81">
        <v>1</v>
      </c>
      <c r="J1080" s="81">
        <v>-113.35809904832701</v>
      </c>
      <c r="K1080" s="81">
        <v>0.101515463096818</v>
      </c>
      <c r="L1080" s="81">
        <v>-169.31006785759101</v>
      </c>
      <c r="M1080" s="81">
        <v>0.226460602715744</v>
      </c>
      <c r="N1080" s="81">
        <v>55.951968809264301</v>
      </c>
      <c r="O1080" s="81">
        <v>-0.124945139618926</v>
      </c>
      <c r="P1080" s="81">
        <v>22.930989998471102</v>
      </c>
      <c r="Q1080" s="81">
        <v>22.930989998470999</v>
      </c>
      <c r="R1080" s="81">
        <v>0</v>
      </c>
      <c r="S1080" s="81">
        <v>4.1540593882488401E-3</v>
      </c>
      <c r="T1080" s="81" t="s">
        <v>160</v>
      </c>
      <c r="U1080" s="115">
        <v>-0.909447087634768</v>
      </c>
      <c r="V1080" s="115">
        <v>-0.58770200273696005</v>
      </c>
      <c r="W1080" s="111">
        <v>-0.32174018444215502</v>
      </c>
    </row>
    <row r="1081" spans="2:23" x14ac:dyDescent="0.25">
      <c r="B1081" s="58" t="s">
        <v>120</v>
      </c>
      <c r="C1081" s="79" t="s">
        <v>144</v>
      </c>
      <c r="D1081" s="58" t="s">
        <v>53</v>
      </c>
      <c r="E1081" s="58" t="s">
        <v>167</v>
      </c>
      <c r="F1081" s="80">
        <v>52.11</v>
      </c>
      <c r="G1081" s="81">
        <v>53200</v>
      </c>
      <c r="H1081" s="81">
        <v>52.46</v>
      </c>
      <c r="I1081" s="81">
        <v>1</v>
      </c>
      <c r="J1081" s="81">
        <v>67.692778475754096</v>
      </c>
      <c r="K1081" s="81">
        <v>0.221325682050171</v>
      </c>
      <c r="L1081" s="81">
        <v>123.325635079965</v>
      </c>
      <c r="M1081" s="81">
        <v>0.73460495253843905</v>
      </c>
      <c r="N1081" s="81">
        <v>-55.632856604210502</v>
      </c>
      <c r="O1081" s="81">
        <v>-0.51327927048826805</v>
      </c>
      <c r="P1081" s="81">
        <v>-22.930989998470999</v>
      </c>
      <c r="Q1081" s="81">
        <v>-22.930989998470999</v>
      </c>
      <c r="R1081" s="81">
        <v>0</v>
      </c>
      <c r="S1081" s="81">
        <v>2.5397603601571901E-2</v>
      </c>
      <c r="T1081" s="81" t="s">
        <v>160</v>
      </c>
      <c r="U1081" s="115">
        <v>-7.3653068460053399</v>
      </c>
      <c r="V1081" s="115">
        <v>-4.7596013479213504</v>
      </c>
      <c r="W1081" s="111">
        <v>-2.6056658109377602</v>
      </c>
    </row>
    <row r="1082" spans="2:23" x14ac:dyDescent="0.25">
      <c r="B1082" s="58" t="s">
        <v>120</v>
      </c>
      <c r="C1082" s="79" t="s">
        <v>144</v>
      </c>
      <c r="D1082" s="58" t="s">
        <v>53</v>
      </c>
      <c r="E1082" s="58" t="s">
        <v>168</v>
      </c>
      <c r="F1082" s="80">
        <v>52.11</v>
      </c>
      <c r="G1082" s="81">
        <v>50404</v>
      </c>
      <c r="H1082" s="81">
        <v>52.11</v>
      </c>
      <c r="I1082" s="81">
        <v>1</v>
      </c>
      <c r="J1082" s="81">
        <v>0</v>
      </c>
      <c r="K1082" s="81">
        <v>0</v>
      </c>
      <c r="L1082" s="81">
        <v>0</v>
      </c>
      <c r="M1082" s="81">
        <v>0</v>
      </c>
      <c r="N1082" s="81">
        <v>0</v>
      </c>
      <c r="O1082" s="81">
        <v>0</v>
      </c>
      <c r="P1082" s="81">
        <v>0</v>
      </c>
      <c r="Q1082" s="81">
        <v>0</v>
      </c>
      <c r="R1082" s="81">
        <v>0</v>
      </c>
      <c r="S1082" s="81">
        <v>0</v>
      </c>
      <c r="T1082" s="81" t="s">
        <v>141</v>
      </c>
      <c r="U1082" s="115">
        <v>0</v>
      </c>
      <c r="V1082" s="115">
        <v>0</v>
      </c>
      <c r="W1082" s="111">
        <v>0</v>
      </c>
    </row>
    <row r="1083" spans="2:23" x14ac:dyDescent="0.25">
      <c r="B1083" s="58" t="s">
        <v>120</v>
      </c>
      <c r="C1083" s="79" t="s">
        <v>144</v>
      </c>
      <c r="D1083" s="58" t="s">
        <v>53</v>
      </c>
      <c r="E1083" s="58" t="s">
        <v>169</v>
      </c>
      <c r="F1083" s="80">
        <v>51.46</v>
      </c>
      <c r="G1083" s="81">
        <v>50499</v>
      </c>
      <c r="H1083" s="81">
        <v>51.46</v>
      </c>
      <c r="I1083" s="81">
        <v>1</v>
      </c>
      <c r="J1083" s="81">
        <v>3.0648700000000002E-13</v>
      </c>
      <c r="K1083" s="81">
        <v>0</v>
      </c>
      <c r="L1083" s="81">
        <v>-7.1863999999999995E-14</v>
      </c>
      <c r="M1083" s="81">
        <v>0</v>
      </c>
      <c r="N1083" s="81">
        <v>3.7835100000000002E-13</v>
      </c>
      <c r="O1083" s="81">
        <v>0</v>
      </c>
      <c r="P1083" s="81">
        <v>1.39761E-13</v>
      </c>
      <c r="Q1083" s="81">
        <v>1.3976E-13</v>
      </c>
      <c r="R1083" s="81">
        <v>0</v>
      </c>
      <c r="S1083" s="81">
        <v>0</v>
      </c>
      <c r="T1083" s="81" t="s">
        <v>141</v>
      </c>
      <c r="U1083" s="115">
        <v>0</v>
      </c>
      <c r="V1083" s="115">
        <v>0</v>
      </c>
      <c r="W1083" s="111">
        <v>0</v>
      </c>
    </row>
    <row r="1084" spans="2:23" x14ac:dyDescent="0.25">
      <c r="B1084" s="58" t="s">
        <v>120</v>
      </c>
      <c r="C1084" s="79" t="s">
        <v>144</v>
      </c>
      <c r="D1084" s="58" t="s">
        <v>53</v>
      </c>
      <c r="E1084" s="58" t="s">
        <v>169</v>
      </c>
      <c r="F1084" s="80">
        <v>51.46</v>
      </c>
      <c r="G1084" s="81">
        <v>50554</v>
      </c>
      <c r="H1084" s="81">
        <v>51.46</v>
      </c>
      <c r="I1084" s="81">
        <v>1</v>
      </c>
      <c r="J1084" s="81">
        <v>3.8311E-14</v>
      </c>
      <c r="K1084" s="81">
        <v>0</v>
      </c>
      <c r="L1084" s="81">
        <v>-8.9829999999999994E-15</v>
      </c>
      <c r="M1084" s="81">
        <v>0</v>
      </c>
      <c r="N1084" s="81">
        <v>4.7293999999999999E-14</v>
      </c>
      <c r="O1084" s="81">
        <v>0</v>
      </c>
      <c r="P1084" s="81">
        <v>1.747E-14</v>
      </c>
      <c r="Q1084" s="81">
        <v>1.747E-14</v>
      </c>
      <c r="R1084" s="81">
        <v>0</v>
      </c>
      <c r="S1084" s="81">
        <v>0</v>
      </c>
      <c r="T1084" s="81" t="s">
        <v>141</v>
      </c>
      <c r="U1084" s="115">
        <v>0</v>
      </c>
      <c r="V1084" s="115">
        <v>0</v>
      </c>
      <c r="W1084" s="111">
        <v>0</v>
      </c>
    </row>
    <row r="1085" spans="2:23" x14ac:dyDescent="0.25">
      <c r="B1085" s="58" t="s">
        <v>120</v>
      </c>
      <c r="C1085" s="79" t="s">
        <v>144</v>
      </c>
      <c r="D1085" s="58" t="s">
        <v>53</v>
      </c>
      <c r="E1085" s="58" t="s">
        <v>170</v>
      </c>
      <c r="F1085" s="80">
        <v>51.46</v>
      </c>
      <c r="G1085" s="81">
        <v>50604</v>
      </c>
      <c r="H1085" s="81">
        <v>51.46</v>
      </c>
      <c r="I1085" s="81">
        <v>1</v>
      </c>
      <c r="J1085" s="81">
        <v>3.8311E-14</v>
      </c>
      <c r="K1085" s="81">
        <v>0</v>
      </c>
      <c r="L1085" s="81">
        <v>-8.9829999999999994E-15</v>
      </c>
      <c r="M1085" s="81">
        <v>0</v>
      </c>
      <c r="N1085" s="81">
        <v>4.7293999999999999E-14</v>
      </c>
      <c r="O1085" s="81">
        <v>0</v>
      </c>
      <c r="P1085" s="81">
        <v>1.747E-14</v>
      </c>
      <c r="Q1085" s="81">
        <v>1.747E-14</v>
      </c>
      <c r="R1085" s="81">
        <v>0</v>
      </c>
      <c r="S1085" s="81">
        <v>0</v>
      </c>
      <c r="T1085" s="81" t="s">
        <v>141</v>
      </c>
      <c r="U1085" s="115">
        <v>0</v>
      </c>
      <c r="V1085" s="115">
        <v>0</v>
      </c>
      <c r="W1085" s="111">
        <v>0</v>
      </c>
    </row>
    <row r="1086" spans="2:23" x14ac:dyDescent="0.25">
      <c r="B1086" s="58" t="s">
        <v>120</v>
      </c>
      <c r="C1086" s="79" t="s">
        <v>144</v>
      </c>
      <c r="D1086" s="58" t="s">
        <v>53</v>
      </c>
      <c r="E1086" s="58" t="s">
        <v>171</v>
      </c>
      <c r="F1086" s="80">
        <v>51.23</v>
      </c>
      <c r="G1086" s="81">
        <v>50750</v>
      </c>
      <c r="H1086" s="81">
        <v>51.41</v>
      </c>
      <c r="I1086" s="81">
        <v>1</v>
      </c>
      <c r="J1086" s="81">
        <v>67.008472837262204</v>
      </c>
      <c r="K1086" s="81">
        <v>0.10731423682437199</v>
      </c>
      <c r="L1086" s="81">
        <v>120.416238258936</v>
      </c>
      <c r="M1086" s="81">
        <v>0.346551683430744</v>
      </c>
      <c r="N1086" s="81">
        <v>-53.407765421673602</v>
      </c>
      <c r="O1086" s="81">
        <v>-0.239237446606371</v>
      </c>
      <c r="P1086" s="81">
        <v>-21.1779239498875</v>
      </c>
      <c r="Q1086" s="81">
        <v>-21.1779239498875</v>
      </c>
      <c r="R1086" s="81">
        <v>0</v>
      </c>
      <c r="S1086" s="81">
        <v>1.07192566615706E-2</v>
      </c>
      <c r="T1086" s="81" t="s">
        <v>160</v>
      </c>
      <c r="U1086" s="115">
        <v>-2.6642679839377399</v>
      </c>
      <c r="V1086" s="115">
        <v>-1.7217006368786001</v>
      </c>
      <c r="W1086" s="111">
        <v>-0.94255299094399903</v>
      </c>
    </row>
    <row r="1087" spans="2:23" x14ac:dyDescent="0.25">
      <c r="B1087" s="58" t="s">
        <v>120</v>
      </c>
      <c r="C1087" s="79" t="s">
        <v>144</v>
      </c>
      <c r="D1087" s="58" t="s">
        <v>53</v>
      </c>
      <c r="E1087" s="58" t="s">
        <v>171</v>
      </c>
      <c r="F1087" s="80">
        <v>51.23</v>
      </c>
      <c r="G1087" s="81">
        <v>50800</v>
      </c>
      <c r="H1087" s="81">
        <v>51.13</v>
      </c>
      <c r="I1087" s="81">
        <v>1</v>
      </c>
      <c r="J1087" s="81">
        <v>-40.125293392804103</v>
      </c>
      <c r="K1087" s="81">
        <v>3.0107732476356001E-2</v>
      </c>
      <c r="L1087" s="81">
        <v>-93.719742417146904</v>
      </c>
      <c r="M1087" s="81">
        <v>0.16424939522036999</v>
      </c>
      <c r="N1087" s="81">
        <v>53.594449024342801</v>
      </c>
      <c r="O1087" s="81">
        <v>-0.13414166274401401</v>
      </c>
      <c r="P1087" s="81">
        <v>21.177923949887699</v>
      </c>
      <c r="Q1087" s="81">
        <v>21.1779239498876</v>
      </c>
      <c r="R1087" s="81">
        <v>0</v>
      </c>
      <c r="S1087" s="81">
        <v>8.3870334548691305E-3</v>
      </c>
      <c r="T1087" s="81" t="s">
        <v>160</v>
      </c>
      <c r="U1087" s="115">
        <v>-1.50592539680466</v>
      </c>
      <c r="V1087" s="115">
        <v>-0.973157629187966</v>
      </c>
      <c r="W1087" s="111">
        <v>-0.53275965310324802</v>
      </c>
    </row>
    <row r="1088" spans="2:23" x14ac:dyDescent="0.25">
      <c r="B1088" s="58" t="s">
        <v>120</v>
      </c>
      <c r="C1088" s="79" t="s">
        <v>144</v>
      </c>
      <c r="D1088" s="58" t="s">
        <v>53</v>
      </c>
      <c r="E1088" s="58" t="s">
        <v>172</v>
      </c>
      <c r="F1088" s="80">
        <v>51.48</v>
      </c>
      <c r="G1088" s="81">
        <v>50750</v>
      </c>
      <c r="H1088" s="81">
        <v>51.41</v>
      </c>
      <c r="I1088" s="81">
        <v>1</v>
      </c>
      <c r="J1088" s="81">
        <v>-75.778089806450097</v>
      </c>
      <c r="K1088" s="81">
        <v>4.36416235998296E-2</v>
      </c>
      <c r="L1088" s="81">
        <v>-129.024800371992</v>
      </c>
      <c r="M1088" s="81">
        <v>0.12652023324384601</v>
      </c>
      <c r="N1088" s="81">
        <v>53.246710565541498</v>
      </c>
      <c r="O1088" s="81">
        <v>-8.2878609644015902E-2</v>
      </c>
      <c r="P1088" s="81">
        <v>21.1779239498875</v>
      </c>
      <c r="Q1088" s="81">
        <v>21.1779239498875</v>
      </c>
      <c r="R1088" s="81">
        <v>0</v>
      </c>
      <c r="S1088" s="81">
        <v>3.4086339174868698E-3</v>
      </c>
      <c r="T1088" s="81" t="s">
        <v>141</v>
      </c>
      <c r="U1088" s="115">
        <v>-0.53642033354847396</v>
      </c>
      <c r="V1088" s="115">
        <v>-0.34664502049829199</v>
      </c>
      <c r="W1088" s="111">
        <v>-0.189772422608185</v>
      </c>
    </row>
    <row r="1089" spans="2:23" x14ac:dyDescent="0.25">
      <c r="B1089" s="58" t="s">
        <v>120</v>
      </c>
      <c r="C1089" s="79" t="s">
        <v>144</v>
      </c>
      <c r="D1089" s="58" t="s">
        <v>53</v>
      </c>
      <c r="E1089" s="58" t="s">
        <v>172</v>
      </c>
      <c r="F1089" s="80">
        <v>51.48</v>
      </c>
      <c r="G1089" s="81">
        <v>50950</v>
      </c>
      <c r="H1089" s="81">
        <v>51.58</v>
      </c>
      <c r="I1089" s="81">
        <v>1</v>
      </c>
      <c r="J1089" s="81">
        <v>108.54312341235899</v>
      </c>
      <c r="K1089" s="81">
        <v>0.103678164832974</v>
      </c>
      <c r="L1089" s="81">
        <v>161.685212522705</v>
      </c>
      <c r="M1089" s="81">
        <v>0.23005054994690799</v>
      </c>
      <c r="N1089" s="81">
        <v>-53.142089110345601</v>
      </c>
      <c r="O1089" s="81">
        <v>-0.126372385113934</v>
      </c>
      <c r="P1089" s="81">
        <v>-21.1779239498876</v>
      </c>
      <c r="Q1089" s="81">
        <v>-21.1779239498876</v>
      </c>
      <c r="R1089" s="81">
        <v>0</v>
      </c>
      <c r="S1089" s="81">
        <v>3.9468392728795702E-3</v>
      </c>
      <c r="T1089" s="81" t="s">
        <v>160</v>
      </c>
      <c r="U1089" s="115">
        <v>-1.1977600938863799</v>
      </c>
      <c r="V1089" s="115">
        <v>-0.77401535014660605</v>
      </c>
      <c r="W1089" s="111">
        <v>-0.42373828974118499</v>
      </c>
    </row>
    <row r="1090" spans="2:23" x14ac:dyDescent="0.25">
      <c r="B1090" s="58" t="s">
        <v>120</v>
      </c>
      <c r="C1090" s="79" t="s">
        <v>144</v>
      </c>
      <c r="D1090" s="58" t="s">
        <v>53</v>
      </c>
      <c r="E1090" s="58" t="s">
        <v>173</v>
      </c>
      <c r="F1090" s="80">
        <v>51.13</v>
      </c>
      <c r="G1090" s="81">
        <v>51300</v>
      </c>
      <c r="H1090" s="81">
        <v>51.12</v>
      </c>
      <c r="I1090" s="81">
        <v>1</v>
      </c>
      <c r="J1090" s="81">
        <v>-8.7332145748039895</v>
      </c>
      <c r="K1090" s="81">
        <v>1.1676789535545E-3</v>
      </c>
      <c r="L1090" s="81">
        <v>-8.7332155608089792</v>
      </c>
      <c r="M1090" s="81">
        <v>1.1676792172231299E-3</v>
      </c>
      <c r="N1090" s="81">
        <v>9.8600499015600003E-7</v>
      </c>
      <c r="O1090" s="81">
        <v>-2.6366862500000001E-10</v>
      </c>
      <c r="P1090" s="81">
        <v>-1.5924100000000001E-13</v>
      </c>
      <c r="Q1090" s="81">
        <v>-1.5924100000000001E-13</v>
      </c>
      <c r="R1090" s="81">
        <v>0</v>
      </c>
      <c r="S1090" s="81">
        <v>0</v>
      </c>
      <c r="T1090" s="81" t="s">
        <v>160</v>
      </c>
      <c r="U1090" s="115">
        <v>-3.6200085640000002E-9</v>
      </c>
      <c r="V1090" s="115">
        <v>0</v>
      </c>
      <c r="W1090" s="111">
        <v>-3.6199534281399999E-9</v>
      </c>
    </row>
    <row r="1091" spans="2:23" x14ac:dyDescent="0.25">
      <c r="B1091" s="58" t="s">
        <v>120</v>
      </c>
      <c r="C1091" s="79" t="s">
        <v>144</v>
      </c>
      <c r="D1091" s="58" t="s">
        <v>53</v>
      </c>
      <c r="E1091" s="58" t="s">
        <v>174</v>
      </c>
      <c r="F1091" s="80">
        <v>52.01</v>
      </c>
      <c r="G1091" s="81">
        <v>54750</v>
      </c>
      <c r="H1091" s="81">
        <v>52.67</v>
      </c>
      <c r="I1091" s="81">
        <v>1</v>
      </c>
      <c r="J1091" s="81">
        <v>64.604614228428701</v>
      </c>
      <c r="K1091" s="81">
        <v>0.443628544330119</v>
      </c>
      <c r="L1091" s="81">
        <v>99.152849009067495</v>
      </c>
      <c r="M1091" s="81">
        <v>1.0449675448264999</v>
      </c>
      <c r="N1091" s="81">
        <v>-34.548234780638801</v>
      </c>
      <c r="O1091" s="81">
        <v>-0.601339000496383</v>
      </c>
      <c r="P1091" s="81">
        <v>-14.225837332142101</v>
      </c>
      <c r="Q1091" s="81">
        <v>-14.225837332142101</v>
      </c>
      <c r="R1091" s="81">
        <v>0</v>
      </c>
      <c r="S1091" s="81">
        <v>2.1510380056722501E-2</v>
      </c>
      <c r="T1091" s="81" t="s">
        <v>141</v>
      </c>
      <c r="U1091" s="115">
        <v>-8.67224833075894</v>
      </c>
      <c r="V1091" s="115">
        <v>-5.6041717891190999</v>
      </c>
      <c r="W1091" s="111">
        <v>-3.0680298121830898</v>
      </c>
    </row>
    <row r="1092" spans="2:23" x14ac:dyDescent="0.25">
      <c r="B1092" s="58" t="s">
        <v>120</v>
      </c>
      <c r="C1092" s="79" t="s">
        <v>144</v>
      </c>
      <c r="D1092" s="58" t="s">
        <v>53</v>
      </c>
      <c r="E1092" s="58" t="s">
        <v>175</v>
      </c>
      <c r="F1092" s="80">
        <v>51.58</v>
      </c>
      <c r="G1092" s="81">
        <v>53150</v>
      </c>
      <c r="H1092" s="81">
        <v>52.44</v>
      </c>
      <c r="I1092" s="81">
        <v>1</v>
      </c>
      <c r="J1092" s="81">
        <v>176.922839914653</v>
      </c>
      <c r="K1092" s="81">
        <v>1.3772744164725099</v>
      </c>
      <c r="L1092" s="81">
        <v>176.534228053926</v>
      </c>
      <c r="M1092" s="81">
        <v>1.37123068168221</v>
      </c>
      <c r="N1092" s="81">
        <v>0.38861186072709503</v>
      </c>
      <c r="O1092" s="81">
        <v>6.0437347902982498E-3</v>
      </c>
      <c r="P1092" s="81">
        <v>-1.83595121531542</v>
      </c>
      <c r="Q1092" s="81">
        <v>-1.83595121531542</v>
      </c>
      <c r="R1092" s="81">
        <v>0</v>
      </c>
      <c r="S1092" s="81">
        <v>1.4831154206080001E-4</v>
      </c>
      <c r="T1092" s="81" t="s">
        <v>160</v>
      </c>
      <c r="U1092" s="115">
        <v>-1.9871553781889598E-2</v>
      </c>
      <c r="V1092" s="115">
        <v>-1.28413759457789E-2</v>
      </c>
      <c r="W1092" s="111">
        <v>-7.0300707604278104E-3</v>
      </c>
    </row>
    <row r="1093" spans="2:23" x14ac:dyDescent="0.25">
      <c r="B1093" s="58" t="s">
        <v>120</v>
      </c>
      <c r="C1093" s="79" t="s">
        <v>144</v>
      </c>
      <c r="D1093" s="58" t="s">
        <v>53</v>
      </c>
      <c r="E1093" s="58" t="s">
        <v>175</v>
      </c>
      <c r="F1093" s="80">
        <v>51.58</v>
      </c>
      <c r="G1093" s="81">
        <v>54500</v>
      </c>
      <c r="H1093" s="81">
        <v>51.38</v>
      </c>
      <c r="I1093" s="81">
        <v>1</v>
      </c>
      <c r="J1093" s="81">
        <v>-35.656699417896199</v>
      </c>
      <c r="K1093" s="81">
        <v>7.0397429814751097E-2</v>
      </c>
      <c r="L1093" s="81">
        <v>17.840229452277999</v>
      </c>
      <c r="M1093" s="81">
        <v>1.7622819581202698E-2</v>
      </c>
      <c r="N1093" s="81">
        <v>-53.496928870174301</v>
      </c>
      <c r="O1093" s="81">
        <v>5.2774610233548402E-2</v>
      </c>
      <c r="P1093" s="81">
        <v>-19.341972734572</v>
      </c>
      <c r="Q1093" s="81">
        <v>-19.341972734572</v>
      </c>
      <c r="R1093" s="81">
        <v>0</v>
      </c>
      <c r="S1093" s="81">
        <v>2.0714576415999001E-2</v>
      </c>
      <c r="T1093" s="81" t="s">
        <v>160</v>
      </c>
      <c r="U1093" s="115">
        <v>-7.9825488392115496</v>
      </c>
      <c r="V1093" s="115">
        <v>-5.1584748618539402</v>
      </c>
      <c r="W1093" s="111">
        <v>-2.82403096427075</v>
      </c>
    </row>
    <row r="1094" spans="2:23" x14ac:dyDescent="0.25">
      <c r="B1094" s="58" t="s">
        <v>120</v>
      </c>
      <c r="C1094" s="79" t="s">
        <v>144</v>
      </c>
      <c r="D1094" s="58" t="s">
        <v>53</v>
      </c>
      <c r="E1094" s="58" t="s">
        <v>176</v>
      </c>
      <c r="F1094" s="80">
        <v>51.33</v>
      </c>
      <c r="G1094" s="81">
        <v>51250</v>
      </c>
      <c r="H1094" s="81">
        <v>51.33</v>
      </c>
      <c r="I1094" s="81">
        <v>1</v>
      </c>
      <c r="J1094" s="81">
        <v>0</v>
      </c>
      <c r="K1094" s="81">
        <v>0</v>
      </c>
      <c r="L1094" s="81">
        <v>0</v>
      </c>
      <c r="M1094" s="81">
        <v>0</v>
      </c>
      <c r="N1094" s="81">
        <v>0</v>
      </c>
      <c r="O1094" s="81">
        <v>0</v>
      </c>
      <c r="P1094" s="81">
        <v>0</v>
      </c>
      <c r="Q1094" s="81">
        <v>0</v>
      </c>
      <c r="R1094" s="81">
        <v>0</v>
      </c>
      <c r="S1094" s="81">
        <v>0</v>
      </c>
      <c r="T1094" s="81" t="s">
        <v>141</v>
      </c>
      <c r="U1094" s="115">
        <v>0</v>
      </c>
      <c r="V1094" s="115">
        <v>0</v>
      </c>
      <c r="W1094" s="111">
        <v>0</v>
      </c>
    </row>
    <row r="1095" spans="2:23" x14ac:dyDescent="0.25">
      <c r="B1095" s="58" t="s">
        <v>120</v>
      </c>
      <c r="C1095" s="79" t="s">
        <v>144</v>
      </c>
      <c r="D1095" s="58" t="s">
        <v>53</v>
      </c>
      <c r="E1095" s="58" t="s">
        <v>178</v>
      </c>
      <c r="F1095" s="80">
        <v>52.72</v>
      </c>
      <c r="G1095" s="81">
        <v>53050</v>
      </c>
      <c r="H1095" s="81">
        <v>52.6</v>
      </c>
      <c r="I1095" s="81">
        <v>1</v>
      </c>
      <c r="J1095" s="81">
        <v>-128.892700646176</v>
      </c>
      <c r="K1095" s="81">
        <v>0.156165285830728</v>
      </c>
      <c r="L1095" s="81">
        <v>-122.09457516606101</v>
      </c>
      <c r="M1095" s="81">
        <v>0.14012660167881999</v>
      </c>
      <c r="N1095" s="81">
        <v>-6.7981254801150701</v>
      </c>
      <c r="O1095" s="81">
        <v>1.6038684151908102E-2</v>
      </c>
      <c r="P1095" s="81">
        <v>-2.9479058287095499</v>
      </c>
      <c r="Q1095" s="81">
        <v>-2.9479058287095401</v>
      </c>
      <c r="R1095" s="81">
        <v>0</v>
      </c>
      <c r="S1095" s="81">
        <v>8.1687398484434E-5</v>
      </c>
      <c r="T1095" s="81" t="s">
        <v>160</v>
      </c>
      <c r="U1095" s="115">
        <v>2.8822049825687E-2</v>
      </c>
      <c r="V1095" s="115">
        <v>-1.86253566984243E-2</v>
      </c>
      <c r="W1095" s="111">
        <v>4.7448129189110302E-2</v>
      </c>
    </row>
    <row r="1096" spans="2:23" x14ac:dyDescent="0.25">
      <c r="B1096" s="58" t="s">
        <v>120</v>
      </c>
      <c r="C1096" s="79" t="s">
        <v>144</v>
      </c>
      <c r="D1096" s="58" t="s">
        <v>53</v>
      </c>
      <c r="E1096" s="58" t="s">
        <v>178</v>
      </c>
      <c r="F1096" s="80">
        <v>52.72</v>
      </c>
      <c r="G1096" s="81">
        <v>53050</v>
      </c>
      <c r="H1096" s="81">
        <v>52.6</v>
      </c>
      <c r="I1096" s="81">
        <v>2</v>
      </c>
      <c r="J1096" s="81">
        <v>-114.445883060615</v>
      </c>
      <c r="K1096" s="81">
        <v>0.111331811270954</v>
      </c>
      <c r="L1096" s="81">
        <v>-108.409719105416</v>
      </c>
      <c r="M1096" s="81">
        <v>9.9897671170379704E-2</v>
      </c>
      <c r="N1096" s="81">
        <v>-6.0361639551988802</v>
      </c>
      <c r="O1096" s="81">
        <v>1.14341401005743E-2</v>
      </c>
      <c r="P1096" s="81">
        <v>-2.6174925659471602</v>
      </c>
      <c r="Q1096" s="81">
        <v>-2.61749256594715</v>
      </c>
      <c r="R1096" s="81">
        <v>0</v>
      </c>
      <c r="S1096" s="81">
        <v>5.8235772328702999E-5</v>
      </c>
      <c r="T1096" s="81" t="s">
        <v>141</v>
      </c>
      <c r="U1096" s="115">
        <v>-0.122217856927607</v>
      </c>
      <c r="V1096" s="115">
        <v>-7.8979503330291995E-2</v>
      </c>
      <c r="W1096" s="111">
        <v>-4.3237695039829903E-2</v>
      </c>
    </row>
    <row r="1097" spans="2:23" x14ac:dyDescent="0.25">
      <c r="B1097" s="58" t="s">
        <v>120</v>
      </c>
      <c r="C1097" s="79" t="s">
        <v>144</v>
      </c>
      <c r="D1097" s="58" t="s">
        <v>53</v>
      </c>
      <c r="E1097" s="58" t="s">
        <v>178</v>
      </c>
      <c r="F1097" s="80">
        <v>52.72</v>
      </c>
      <c r="G1097" s="81">
        <v>53100</v>
      </c>
      <c r="H1097" s="81">
        <v>52.72</v>
      </c>
      <c r="I1097" s="81">
        <v>1</v>
      </c>
      <c r="J1097" s="81">
        <v>0</v>
      </c>
      <c r="K1097" s="81">
        <v>0</v>
      </c>
      <c r="L1097" s="81">
        <v>0</v>
      </c>
      <c r="M1097" s="81">
        <v>0</v>
      </c>
      <c r="N1097" s="81">
        <v>0</v>
      </c>
      <c r="O1097" s="81">
        <v>0</v>
      </c>
      <c r="P1097" s="81">
        <v>0</v>
      </c>
      <c r="Q1097" s="81">
        <v>0</v>
      </c>
      <c r="R1097" s="81">
        <v>0</v>
      </c>
      <c r="S1097" s="81">
        <v>0</v>
      </c>
      <c r="T1097" s="81" t="s">
        <v>141</v>
      </c>
      <c r="U1097" s="115">
        <v>0</v>
      </c>
      <c r="V1097" s="115">
        <v>0</v>
      </c>
      <c r="W1097" s="111">
        <v>0</v>
      </c>
    </row>
    <row r="1098" spans="2:23" x14ac:dyDescent="0.25">
      <c r="B1098" s="58" t="s">
        <v>120</v>
      </c>
      <c r="C1098" s="79" t="s">
        <v>144</v>
      </c>
      <c r="D1098" s="58" t="s">
        <v>53</v>
      </c>
      <c r="E1098" s="58" t="s">
        <v>178</v>
      </c>
      <c r="F1098" s="80">
        <v>52.72</v>
      </c>
      <c r="G1098" s="81">
        <v>53100</v>
      </c>
      <c r="H1098" s="81">
        <v>52.72</v>
      </c>
      <c r="I1098" s="81">
        <v>2</v>
      </c>
      <c r="J1098" s="81">
        <v>0</v>
      </c>
      <c r="K1098" s="81">
        <v>0</v>
      </c>
      <c r="L1098" s="81">
        <v>0</v>
      </c>
      <c r="M1098" s="81">
        <v>0</v>
      </c>
      <c r="N1098" s="81">
        <v>0</v>
      </c>
      <c r="O1098" s="81">
        <v>0</v>
      </c>
      <c r="P1098" s="81">
        <v>0</v>
      </c>
      <c r="Q1098" s="81">
        <v>0</v>
      </c>
      <c r="R1098" s="81">
        <v>0</v>
      </c>
      <c r="S1098" s="81">
        <v>0</v>
      </c>
      <c r="T1098" s="81" t="s">
        <v>141</v>
      </c>
      <c r="U1098" s="115">
        <v>0</v>
      </c>
      <c r="V1098" s="115">
        <v>0</v>
      </c>
      <c r="W1098" s="111">
        <v>0</v>
      </c>
    </row>
    <row r="1099" spans="2:23" x14ac:dyDescent="0.25">
      <c r="B1099" s="58" t="s">
        <v>120</v>
      </c>
      <c r="C1099" s="79" t="s">
        <v>144</v>
      </c>
      <c r="D1099" s="58" t="s">
        <v>53</v>
      </c>
      <c r="E1099" s="58" t="s">
        <v>179</v>
      </c>
      <c r="F1099" s="80">
        <v>52.76</v>
      </c>
      <c r="G1099" s="81">
        <v>53000</v>
      </c>
      <c r="H1099" s="81">
        <v>52.72</v>
      </c>
      <c r="I1099" s="81">
        <v>1</v>
      </c>
      <c r="J1099" s="81">
        <v>-33.025375978644298</v>
      </c>
      <c r="K1099" s="81">
        <v>0</v>
      </c>
      <c r="L1099" s="81">
        <v>-38.739853628562301</v>
      </c>
      <c r="M1099" s="81">
        <v>0</v>
      </c>
      <c r="N1099" s="81">
        <v>5.7144776499179999</v>
      </c>
      <c r="O1099" s="81">
        <v>0</v>
      </c>
      <c r="P1099" s="81">
        <v>2.3179936662183098</v>
      </c>
      <c r="Q1099" s="81">
        <v>2.3179936662183001</v>
      </c>
      <c r="R1099" s="81">
        <v>0</v>
      </c>
      <c r="S1099" s="81">
        <v>0</v>
      </c>
      <c r="T1099" s="81" t="s">
        <v>160</v>
      </c>
      <c r="U1099" s="115">
        <v>0.22857910599671499</v>
      </c>
      <c r="V1099" s="115">
        <v>-0.14771216512163099</v>
      </c>
      <c r="W1099" s="111">
        <v>0.376297002359545</v>
      </c>
    </row>
    <row r="1100" spans="2:23" x14ac:dyDescent="0.25">
      <c r="B1100" s="58" t="s">
        <v>120</v>
      </c>
      <c r="C1100" s="79" t="s">
        <v>144</v>
      </c>
      <c r="D1100" s="58" t="s">
        <v>53</v>
      </c>
      <c r="E1100" s="58" t="s">
        <v>179</v>
      </c>
      <c r="F1100" s="80">
        <v>52.76</v>
      </c>
      <c r="G1100" s="81">
        <v>53000</v>
      </c>
      <c r="H1100" s="81">
        <v>52.72</v>
      </c>
      <c r="I1100" s="81">
        <v>2</v>
      </c>
      <c r="J1100" s="81">
        <v>-29.1724154478025</v>
      </c>
      <c r="K1100" s="81">
        <v>0</v>
      </c>
      <c r="L1100" s="81">
        <v>-34.220204038563402</v>
      </c>
      <c r="M1100" s="81">
        <v>0</v>
      </c>
      <c r="N1100" s="81">
        <v>5.0477885907608799</v>
      </c>
      <c r="O1100" s="81">
        <v>0</v>
      </c>
      <c r="P1100" s="81">
        <v>2.0475610718261601</v>
      </c>
      <c r="Q1100" s="81">
        <v>2.0475610718261499</v>
      </c>
      <c r="R1100" s="81">
        <v>0</v>
      </c>
      <c r="S1100" s="81">
        <v>0</v>
      </c>
      <c r="T1100" s="81" t="s">
        <v>160</v>
      </c>
      <c r="U1100" s="115">
        <v>0.20191154363043001</v>
      </c>
      <c r="V1100" s="115">
        <v>-0.13047907919077301</v>
      </c>
      <c r="W1100" s="111">
        <v>0.33239568541759701</v>
      </c>
    </row>
    <row r="1101" spans="2:23" x14ac:dyDescent="0.25">
      <c r="B1101" s="58" t="s">
        <v>120</v>
      </c>
      <c r="C1101" s="79" t="s">
        <v>144</v>
      </c>
      <c r="D1101" s="58" t="s">
        <v>53</v>
      </c>
      <c r="E1101" s="58" t="s">
        <v>179</v>
      </c>
      <c r="F1101" s="80">
        <v>52.76</v>
      </c>
      <c r="G1101" s="81">
        <v>53000</v>
      </c>
      <c r="H1101" s="81">
        <v>52.72</v>
      </c>
      <c r="I1101" s="81">
        <v>3</v>
      </c>
      <c r="J1101" s="81">
        <v>-29.1724154478025</v>
      </c>
      <c r="K1101" s="81">
        <v>0</v>
      </c>
      <c r="L1101" s="81">
        <v>-34.220204038563402</v>
      </c>
      <c r="M1101" s="81">
        <v>0</v>
      </c>
      <c r="N1101" s="81">
        <v>5.0477885907608799</v>
      </c>
      <c r="O1101" s="81">
        <v>0</v>
      </c>
      <c r="P1101" s="81">
        <v>2.0475610718261601</v>
      </c>
      <c r="Q1101" s="81">
        <v>2.0475610718261499</v>
      </c>
      <c r="R1101" s="81">
        <v>0</v>
      </c>
      <c r="S1101" s="81">
        <v>0</v>
      </c>
      <c r="T1101" s="81" t="s">
        <v>160</v>
      </c>
      <c r="U1101" s="115">
        <v>0.20191154363043001</v>
      </c>
      <c r="V1101" s="115">
        <v>-0.13047907919077301</v>
      </c>
      <c r="W1101" s="111">
        <v>0.33239568541759701</v>
      </c>
    </row>
    <row r="1102" spans="2:23" x14ac:dyDescent="0.25">
      <c r="B1102" s="58" t="s">
        <v>120</v>
      </c>
      <c r="C1102" s="79" t="s">
        <v>144</v>
      </c>
      <c r="D1102" s="58" t="s">
        <v>53</v>
      </c>
      <c r="E1102" s="58" t="s">
        <v>179</v>
      </c>
      <c r="F1102" s="80">
        <v>52.76</v>
      </c>
      <c r="G1102" s="81">
        <v>53000</v>
      </c>
      <c r="H1102" s="81">
        <v>52.72</v>
      </c>
      <c r="I1102" s="81">
        <v>4</v>
      </c>
      <c r="J1102" s="81">
        <v>-32.018504759783198</v>
      </c>
      <c r="K1102" s="81">
        <v>0</v>
      </c>
      <c r="L1102" s="81">
        <v>-37.558760530130499</v>
      </c>
      <c r="M1102" s="81">
        <v>0</v>
      </c>
      <c r="N1102" s="81">
        <v>5.5402557703472901</v>
      </c>
      <c r="O1102" s="81">
        <v>0</v>
      </c>
      <c r="P1102" s="81">
        <v>2.2473231276140799</v>
      </c>
      <c r="Q1102" s="81">
        <v>2.2473231276140702</v>
      </c>
      <c r="R1102" s="81">
        <v>0</v>
      </c>
      <c r="S1102" s="81">
        <v>0</v>
      </c>
      <c r="T1102" s="81" t="s">
        <v>160</v>
      </c>
      <c r="U1102" s="115">
        <v>0.22161023081388601</v>
      </c>
      <c r="V1102" s="115">
        <v>-0.14320874545328699</v>
      </c>
      <c r="W1102" s="111">
        <v>0.36482453277540899</v>
      </c>
    </row>
    <row r="1103" spans="2:23" x14ac:dyDescent="0.25">
      <c r="B1103" s="58" t="s">
        <v>120</v>
      </c>
      <c r="C1103" s="79" t="s">
        <v>144</v>
      </c>
      <c r="D1103" s="58" t="s">
        <v>53</v>
      </c>
      <c r="E1103" s="58" t="s">
        <v>179</v>
      </c>
      <c r="F1103" s="80">
        <v>52.76</v>
      </c>
      <c r="G1103" s="81">
        <v>53204</v>
      </c>
      <c r="H1103" s="81">
        <v>52.71</v>
      </c>
      <c r="I1103" s="81">
        <v>1</v>
      </c>
      <c r="J1103" s="81">
        <v>3.5362746276836501</v>
      </c>
      <c r="K1103" s="81">
        <v>1.59816944737861E-3</v>
      </c>
      <c r="L1103" s="81">
        <v>-1.8661656143226899</v>
      </c>
      <c r="M1103" s="81">
        <v>4.45072969990274E-4</v>
      </c>
      <c r="N1103" s="81">
        <v>5.4024402420063398</v>
      </c>
      <c r="O1103" s="81">
        <v>1.15309647738833E-3</v>
      </c>
      <c r="P1103" s="81">
        <v>2.22376861836513</v>
      </c>
      <c r="Q1103" s="81">
        <v>2.2237686183651202</v>
      </c>
      <c r="R1103" s="81">
        <v>0</v>
      </c>
      <c r="S1103" s="81">
        <v>6.3198976973366495E-4</v>
      </c>
      <c r="T1103" s="81" t="s">
        <v>160</v>
      </c>
      <c r="U1103" s="115">
        <v>0.33093055483537498</v>
      </c>
      <c r="V1103" s="115">
        <v>-0.21385361775077699</v>
      </c>
      <c r="W1103" s="111">
        <v>0.54479247011983001</v>
      </c>
    </row>
    <row r="1104" spans="2:23" x14ac:dyDescent="0.25">
      <c r="B1104" s="58" t="s">
        <v>120</v>
      </c>
      <c r="C1104" s="79" t="s">
        <v>144</v>
      </c>
      <c r="D1104" s="58" t="s">
        <v>53</v>
      </c>
      <c r="E1104" s="58" t="s">
        <v>179</v>
      </c>
      <c r="F1104" s="80">
        <v>52.76</v>
      </c>
      <c r="G1104" s="81">
        <v>53304</v>
      </c>
      <c r="H1104" s="81">
        <v>52.97</v>
      </c>
      <c r="I1104" s="81">
        <v>1</v>
      </c>
      <c r="J1104" s="81">
        <v>26.3181126781293</v>
      </c>
      <c r="K1104" s="81">
        <v>6.4208011192818604E-2</v>
      </c>
      <c r="L1104" s="81">
        <v>22.866523583461898</v>
      </c>
      <c r="M1104" s="81">
        <v>4.84707814035127E-2</v>
      </c>
      <c r="N1104" s="81">
        <v>3.4515890946674701</v>
      </c>
      <c r="O1104" s="81">
        <v>1.57372297893059E-2</v>
      </c>
      <c r="P1104" s="81">
        <v>1.42066086760426</v>
      </c>
      <c r="Q1104" s="81">
        <v>1.42066086760426</v>
      </c>
      <c r="R1104" s="81">
        <v>0</v>
      </c>
      <c r="S1104" s="81">
        <v>1.87094305778792E-4</v>
      </c>
      <c r="T1104" s="81" t="s">
        <v>160</v>
      </c>
      <c r="U1104" s="115">
        <v>0.10711494293148199</v>
      </c>
      <c r="V1104" s="115">
        <v>-6.9219713097997099E-2</v>
      </c>
      <c r="W1104" s="111">
        <v>0.17633734175865501</v>
      </c>
    </row>
    <row r="1105" spans="2:23" x14ac:dyDescent="0.25">
      <c r="B1105" s="58" t="s">
        <v>120</v>
      </c>
      <c r="C1105" s="79" t="s">
        <v>144</v>
      </c>
      <c r="D1105" s="58" t="s">
        <v>53</v>
      </c>
      <c r="E1105" s="58" t="s">
        <v>179</v>
      </c>
      <c r="F1105" s="80">
        <v>52.76</v>
      </c>
      <c r="G1105" s="81">
        <v>53354</v>
      </c>
      <c r="H1105" s="81">
        <v>52.86</v>
      </c>
      <c r="I1105" s="81">
        <v>1</v>
      </c>
      <c r="J1105" s="81">
        <v>42.532133820535698</v>
      </c>
      <c r="K1105" s="81">
        <v>3.7988630553887098E-2</v>
      </c>
      <c r="L1105" s="81">
        <v>52.002112783631397</v>
      </c>
      <c r="M1105" s="81">
        <v>5.6788614413191899E-2</v>
      </c>
      <c r="N1105" s="81">
        <v>-9.4699789630956897</v>
      </c>
      <c r="O1105" s="81">
        <v>-1.87999838593048E-2</v>
      </c>
      <c r="P1105" s="81">
        <v>-3.87848052030155</v>
      </c>
      <c r="Q1105" s="81">
        <v>-3.87848052030155</v>
      </c>
      <c r="R1105" s="81">
        <v>0</v>
      </c>
      <c r="S1105" s="81">
        <v>3.1589483407353099E-4</v>
      </c>
      <c r="T1105" s="81" t="s">
        <v>141</v>
      </c>
      <c r="U1105" s="115">
        <v>-4.5829251300304998E-2</v>
      </c>
      <c r="V1105" s="115">
        <v>-2.9615733712637201E-2</v>
      </c>
      <c r="W1105" s="111">
        <v>-1.6213270641785401E-2</v>
      </c>
    </row>
    <row r="1106" spans="2:23" x14ac:dyDescent="0.25">
      <c r="B1106" s="58" t="s">
        <v>120</v>
      </c>
      <c r="C1106" s="79" t="s">
        <v>144</v>
      </c>
      <c r="D1106" s="58" t="s">
        <v>53</v>
      </c>
      <c r="E1106" s="58" t="s">
        <v>179</v>
      </c>
      <c r="F1106" s="80">
        <v>52.76</v>
      </c>
      <c r="G1106" s="81">
        <v>53454</v>
      </c>
      <c r="H1106" s="81">
        <v>53.01</v>
      </c>
      <c r="I1106" s="81">
        <v>1</v>
      </c>
      <c r="J1106" s="81">
        <v>38.090483119446901</v>
      </c>
      <c r="K1106" s="81">
        <v>9.8950350471409806E-2</v>
      </c>
      <c r="L1106" s="81">
        <v>47.268627628752697</v>
      </c>
      <c r="M1106" s="81">
        <v>0.15238083936916799</v>
      </c>
      <c r="N1106" s="81">
        <v>-9.1781445093057705</v>
      </c>
      <c r="O1106" s="81">
        <v>-5.34304888977577E-2</v>
      </c>
      <c r="P1106" s="81">
        <v>-3.76291978322406</v>
      </c>
      <c r="Q1106" s="81">
        <v>-3.7629197832240502</v>
      </c>
      <c r="R1106" s="81">
        <v>0</v>
      </c>
      <c r="S1106" s="81">
        <v>9.6568235311756605E-4</v>
      </c>
      <c r="T1106" s="81" t="s">
        <v>141</v>
      </c>
      <c r="U1106" s="115">
        <v>-0.53113527803147498</v>
      </c>
      <c r="V1106" s="115">
        <v>-0.343229717118747</v>
      </c>
      <c r="W1106" s="111">
        <v>-0.18790269894867201</v>
      </c>
    </row>
    <row r="1107" spans="2:23" x14ac:dyDescent="0.25">
      <c r="B1107" s="58" t="s">
        <v>120</v>
      </c>
      <c r="C1107" s="79" t="s">
        <v>144</v>
      </c>
      <c r="D1107" s="58" t="s">
        <v>53</v>
      </c>
      <c r="E1107" s="58" t="s">
        <v>179</v>
      </c>
      <c r="F1107" s="80">
        <v>52.76</v>
      </c>
      <c r="G1107" s="81">
        <v>53604</v>
      </c>
      <c r="H1107" s="81">
        <v>52.93</v>
      </c>
      <c r="I1107" s="81">
        <v>1</v>
      </c>
      <c r="J1107" s="81">
        <v>31.367420602521001</v>
      </c>
      <c r="K1107" s="81">
        <v>4.2800305773612497E-2</v>
      </c>
      <c r="L1107" s="81">
        <v>35.8712330449248</v>
      </c>
      <c r="M1107" s="81">
        <v>5.5973423167103901E-2</v>
      </c>
      <c r="N1107" s="81">
        <v>-4.5038124424038202</v>
      </c>
      <c r="O1107" s="81">
        <v>-1.3173117393491401E-2</v>
      </c>
      <c r="P1107" s="81">
        <v>-1.8224685090566299</v>
      </c>
      <c r="Q1107" s="81">
        <v>-1.8224685090566299</v>
      </c>
      <c r="R1107" s="81">
        <v>0</v>
      </c>
      <c r="S1107" s="81">
        <v>1.4448052879288499E-4</v>
      </c>
      <c r="T1107" s="81" t="s">
        <v>141</v>
      </c>
      <c r="U1107" s="115">
        <v>6.9514726549604999E-2</v>
      </c>
      <c r="V1107" s="115">
        <v>-4.4921738238961603E-2</v>
      </c>
      <c r="W1107" s="111">
        <v>0.114438207754805</v>
      </c>
    </row>
    <row r="1108" spans="2:23" x14ac:dyDescent="0.25">
      <c r="B1108" s="58" t="s">
        <v>120</v>
      </c>
      <c r="C1108" s="79" t="s">
        <v>144</v>
      </c>
      <c r="D1108" s="58" t="s">
        <v>53</v>
      </c>
      <c r="E1108" s="58" t="s">
        <v>179</v>
      </c>
      <c r="F1108" s="80">
        <v>52.76</v>
      </c>
      <c r="G1108" s="81">
        <v>53654</v>
      </c>
      <c r="H1108" s="81">
        <v>52.72</v>
      </c>
      <c r="I1108" s="81">
        <v>1</v>
      </c>
      <c r="J1108" s="81">
        <v>-18.586910312838</v>
      </c>
      <c r="K1108" s="81">
        <v>1.6848729669851799E-2</v>
      </c>
      <c r="L1108" s="81">
        <v>-11.5635992411268</v>
      </c>
      <c r="M1108" s="81">
        <v>6.5213696727558397E-3</v>
      </c>
      <c r="N1108" s="81">
        <v>-7.0233110717112099</v>
      </c>
      <c r="O1108" s="81">
        <v>1.0327359997096001E-2</v>
      </c>
      <c r="P1108" s="81">
        <v>-2.8409996108715099</v>
      </c>
      <c r="Q1108" s="81">
        <v>-2.8409996108715001</v>
      </c>
      <c r="R1108" s="81">
        <v>0</v>
      </c>
      <c r="S1108" s="81">
        <v>3.9363626653816702E-4</v>
      </c>
      <c r="T1108" s="81" t="s">
        <v>141</v>
      </c>
      <c r="U1108" s="115">
        <v>0.26373252337839997</v>
      </c>
      <c r="V1108" s="115">
        <v>-0.17042897193663301</v>
      </c>
      <c r="W1108" s="111">
        <v>0.43416810796974997</v>
      </c>
    </row>
    <row r="1109" spans="2:23" x14ac:dyDescent="0.25">
      <c r="B1109" s="58" t="s">
        <v>120</v>
      </c>
      <c r="C1109" s="79" t="s">
        <v>144</v>
      </c>
      <c r="D1109" s="58" t="s">
        <v>53</v>
      </c>
      <c r="E1109" s="58" t="s">
        <v>180</v>
      </c>
      <c r="F1109" s="80">
        <v>52.6</v>
      </c>
      <c r="G1109" s="81">
        <v>53150</v>
      </c>
      <c r="H1109" s="81">
        <v>52.44</v>
      </c>
      <c r="I1109" s="81">
        <v>1</v>
      </c>
      <c r="J1109" s="81">
        <v>-43.098317186525897</v>
      </c>
      <c r="K1109" s="81">
        <v>5.0820240876332398E-2</v>
      </c>
      <c r="L1109" s="81">
        <v>-14.1210521583288</v>
      </c>
      <c r="M1109" s="81">
        <v>5.4556965606334896E-3</v>
      </c>
      <c r="N1109" s="81">
        <v>-28.977265028197198</v>
      </c>
      <c r="O1109" s="81">
        <v>4.5364544315698897E-2</v>
      </c>
      <c r="P1109" s="81">
        <v>-11.477134412537399</v>
      </c>
      <c r="Q1109" s="81">
        <v>-11.4771344125373</v>
      </c>
      <c r="R1109" s="81">
        <v>0</v>
      </c>
      <c r="S1109" s="81">
        <v>3.6039854478895801E-3</v>
      </c>
      <c r="T1109" s="81" t="s">
        <v>160</v>
      </c>
      <c r="U1109" s="115">
        <v>-2.25381653705114</v>
      </c>
      <c r="V1109" s="115">
        <v>-1.4564591064571999</v>
      </c>
      <c r="W1109" s="111">
        <v>-0.79734528615130595</v>
      </c>
    </row>
    <row r="1110" spans="2:23" x14ac:dyDescent="0.25">
      <c r="B1110" s="58" t="s">
        <v>120</v>
      </c>
      <c r="C1110" s="79" t="s">
        <v>144</v>
      </c>
      <c r="D1110" s="58" t="s">
        <v>53</v>
      </c>
      <c r="E1110" s="58" t="s">
        <v>180</v>
      </c>
      <c r="F1110" s="80">
        <v>52.6</v>
      </c>
      <c r="G1110" s="81">
        <v>53150</v>
      </c>
      <c r="H1110" s="81">
        <v>52.44</v>
      </c>
      <c r="I1110" s="81">
        <v>2</v>
      </c>
      <c r="J1110" s="81">
        <v>-42.971775121771302</v>
      </c>
      <c r="K1110" s="81">
        <v>5.0577646990409501E-2</v>
      </c>
      <c r="L1110" s="81">
        <v>-14.0795909780953</v>
      </c>
      <c r="M1110" s="81">
        <v>5.4296534210055997E-3</v>
      </c>
      <c r="N1110" s="81">
        <v>-28.892184143675902</v>
      </c>
      <c r="O1110" s="81">
        <v>4.5147993569403903E-2</v>
      </c>
      <c r="P1110" s="81">
        <v>-11.4434361064123</v>
      </c>
      <c r="Q1110" s="81">
        <v>-11.4434361064122</v>
      </c>
      <c r="R1110" s="81">
        <v>0</v>
      </c>
      <c r="S1110" s="81">
        <v>3.58678157755098E-3</v>
      </c>
      <c r="T1110" s="81" t="s">
        <v>160</v>
      </c>
      <c r="U1110" s="115">
        <v>-2.25157684072316</v>
      </c>
      <c r="V1110" s="115">
        <v>-1.45501177209836</v>
      </c>
      <c r="W1110" s="111">
        <v>-0.79655293625051904</v>
      </c>
    </row>
    <row r="1111" spans="2:23" x14ac:dyDescent="0.25">
      <c r="B1111" s="58" t="s">
        <v>120</v>
      </c>
      <c r="C1111" s="79" t="s">
        <v>144</v>
      </c>
      <c r="D1111" s="58" t="s">
        <v>53</v>
      </c>
      <c r="E1111" s="58" t="s">
        <v>180</v>
      </c>
      <c r="F1111" s="80">
        <v>52.6</v>
      </c>
      <c r="G1111" s="81">
        <v>53900</v>
      </c>
      <c r="H1111" s="81">
        <v>52.45</v>
      </c>
      <c r="I1111" s="81">
        <v>1</v>
      </c>
      <c r="J1111" s="81">
        <v>-21.197657143234601</v>
      </c>
      <c r="K1111" s="81">
        <v>2.1074077346183599E-2</v>
      </c>
      <c r="L1111" s="81">
        <v>-2.35671595287825</v>
      </c>
      <c r="M1111" s="81">
        <v>2.6048776287163397E-4</v>
      </c>
      <c r="N1111" s="81">
        <v>-18.8409411903563</v>
      </c>
      <c r="O1111" s="81">
        <v>2.0813589583312E-2</v>
      </c>
      <c r="P1111" s="81">
        <v>-8.5651724510216596</v>
      </c>
      <c r="Q1111" s="81">
        <v>-8.5651724510216596</v>
      </c>
      <c r="R1111" s="81">
        <v>0</v>
      </c>
      <c r="S1111" s="81">
        <v>3.44068620052823E-3</v>
      </c>
      <c r="T1111" s="81" t="s">
        <v>160</v>
      </c>
      <c r="U1111" s="115">
        <v>-1.7329073856899599</v>
      </c>
      <c r="V1111" s="115">
        <v>-1.1198377068602601</v>
      </c>
      <c r="W1111" s="111">
        <v>-0.61306034124875997</v>
      </c>
    </row>
    <row r="1112" spans="2:23" x14ac:dyDescent="0.25">
      <c r="B1112" s="58" t="s">
        <v>120</v>
      </c>
      <c r="C1112" s="79" t="s">
        <v>144</v>
      </c>
      <c r="D1112" s="58" t="s">
        <v>53</v>
      </c>
      <c r="E1112" s="58" t="s">
        <v>180</v>
      </c>
      <c r="F1112" s="80">
        <v>52.6</v>
      </c>
      <c r="G1112" s="81">
        <v>53900</v>
      </c>
      <c r="H1112" s="81">
        <v>52.45</v>
      </c>
      <c r="I1112" s="81">
        <v>2</v>
      </c>
      <c r="J1112" s="81">
        <v>-21.220549530763702</v>
      </c>
      <c r="K1112" s="81">
        <v>2.1101607311082699E-2</v>
      </c>
      <c r="L1112" s="81">
        <v>-2.35926108579205</v>
      </c>
      <c r="M1112" s="81">
        <v>2.6082804913190601E-4</v>
      </c>
      <c r="N1112" s="81">
        <v>-18.861288444971599</v>
      </c>
      <c r="O1112" s="81">
        <v>2.0840779261950802E-2</v>
      </c>
      <c r="P1112" s="81">
        <v>-8.5744223999984204</v>
      </c>
      <c r="Q1112" s="81">
        <v>-8.5744223999984097</v>
      </c>
      <c r="R1112" s="81">
        <v>0</v>
      </c>
      <c r="S1112" s="81">
        <v>3.44518091546985E-3</v>
      </c>
      <c r="T1112" s="81" t="s">
        <v>160</v>
      </c>
      <c r="U1112" s="115">
        <v>-1.73453133601175</v>
      </c>
      <c r="V1112" s="115">
        <v>-1.1208871344404201</v>
      </c>
      <c r="W1112" s="111">
        <v>-0.61363485523991101</v>
      </c>
    </row>
    <row r="1113" spans="2:23" x14ac:dyDescent="0.25">
      <c r="B1113" s="58" t="s">
        <v>120</v>
      </c>
      <c r="C1113" s="79" t="s">
        <v>144</v>
      </c>
      <c r="D1113" s="58" t="s">
        <v>53</v>
      </c>
      <c r="E1113" s="58" t="s">
        <v>181</v>
      </c>
      <c r="F1113" s="80">
        <v>52.44</v>
      </c>
      <c r="G1113" s="81">
        <v>53550</v>
      </c>
      <c r="H1113" s="81">
        <v>52.34</v>
      </c>
      <c r="I1113" s="81">
        <v>1</v>
      </c>
      <c r="J1113" s="81">
        <v>-21.377876150216998</v>
      </c>
      <c r="K1113" s="81">
        <v>1.1228823874212E-2</v>
      </c>
      <c r="L1113" s="81">
        <v>6.04975219195327</v>
      </c>
      <c r="M1113" s="81">
        <v>8.9924975391994695E-4</v>
      </c>
      <c r="N1113" s="81">
        <v>-27.427628342170301</v>
      </c>
      <c r="O1113" s="81">
        <v>1.03295741202921E-2</v>
      </c>
      <c r="P1113" s="81">
        <v>-11.7424341126356</v>
      </c>
      <c r="Q1113" s="81">
        <v>-11.7424341126355</v>
      </c>
      <c r="R1113" s="81">
        <v>0</v>
      </c>
      <c r="S1113" s="81">
        <v>3.3878285259171699E-3</v>
      </c>
      <c r="T1113" s="81" t="s">
        <v>141</v>
      </c>
      <c r="U1113" s="115">
        <v>-2.2015964460547699</v>
      </c>
      <c r="V1113" s="115">
        <v>-1.42271349060011</v>
      </c>
      <c r="W1113" s="111">
        <v>-0.77887109239424601</v>
      </c>
    </row>
    <row r="1114" spans="2:23" x14ac:dyDescent="0.25">
      <c r="B1114" s="58" t="s">
        <v>120</v>
      </c>
      <c r="C1114" s="79" t="s">
        <v>144</v>
      </c>
      <c r="D1114" s="58" t="s">
        <v>53</v>
      </c>
      <c r="E1114" s="58" t="s">
        <v>181</v>
      </c>
      <c r="F1114" s="80">
        <v>52.44</v>
      </c>
      <c r="G1114" s="81">
        <v>54200</v>
      </c>
      <c r="H1114" s="81">
        <v>52.42</v>
      </c>
      <c r="I1114" s="81">
        <v>1</v>
      </c>
      <c r="J1114" s="81">
        <v>-14.764601392219699</v>
      </c>
      <c r="K1114" s="81">
        <v>1.4387567981895E-3</v>
      </c>
      <c r="L1114" s="81">
        <v>13.133801924352101</v>
      </c>
      <c r="M1114" s="81">
        <v>1.1384785697215599E-3</v>
      </c>
      <c r="N1114" s="81">
        <v>-27.898403316571802</v>
      </c>
      <c r="O1114" s="81">
        <v>3.00278228467938E-4</v>
      </c>
      <c r="P1114" s="81">
        <v>-11.945633024915599</v>
      </c>
      <c r="Q1114" s="81">
        <v>-11.9456330249155</v>
      </c>
      <c r="R1114" s="81">
        <v>0</v>
      </c>
      <c r="S1114" s="81">
        <v>9.41807779215293E-4</v>
      </c>
      <c r="T1114" s="81" t="s">
        <v>141</v>
      </c>
      <c r="U1114" s="115">
        <v>-0.54222447881275104</v>
      </c>
      <c r="V1114" s="115">
        <v>-0.35039576954391699</v>
      </c>
      <c r="W1114" s="111">
        <v>-0.19182578755183899</v>
      </c>
    </row>
    <row r="1115" spans="2:23" x14ac:dyDescent="0.25">
      <c r="B1115" s="58" t="s">
        <v>120</v>
      </c>
      <c r="C1115" s="79" t="s">
        <v>144</v>
      </c>
      <c r="D1115" s="58" t="s">
        <v>53</v>
      </c>
      <c r="E1115" s="58" t="s">
        <v>182</v>
      </c>
      <c r="F1115" s="80">
        <v>52.46</v>
      </c>
      <c r="G1115" s="81">
        <v>53150</v>
      </c>
      <c r="H1115" s="81">
        <v>52.44</v>
      </c>
      <c r="I1115" s="81">
        <v>1</v>
      </c>
      <c r="J1115" s="81">
        <v>-32.124081739997202</v>
      </c>
      <c r="K1115" s="81">
        <v>0</v>
      </c>
      <c r="L1115" s="81">
        <v>-32.894387128198403</v>
      </c>
      <c r="M1115" s="81">
        <v>0</v>
      </c>
      <c r="N1115" s="81">
        <v>0.77030538820120897</v>
      </c>
      <c r="O1115" s="81">
        <v>0</v>
      </c>
      <c r="P1115" s="81">
        <v>0.372684663932497</v>
      </c>
      <c r="Q1115" s="81">
        <v>0.372684663932496</v>
      </c>
      <c r="R1115" s="81">
        <v>0</v>
      </c>
      <c r="S1115" s="81">
        <v>0</v>
      </c>
      <c r="T1115" s="81" t="s">
        <v>141</v>
      </c>
      <c r="U1115" s="115">
        <v>1.5406107764026501E-2</v>
      </c>
      <c r="V1115" s="115">
        <v>-9.9557198108660202E-3</v>
      </c>
      <c r="W1115" s="111">
        <v>2.53622138574408E-2</v>
      </c>
    </row>
    <row r="1116" spans="2:23" x14ac:dyDescent="0.25">
      <c r="B1116" s="58" t="s">
        <v>120</v>
      </c>
      <c r="C1116" s="79" t="s">
        <v>144</v>
      </c>
      <c r="D1116" s="58" t="s">
        <v>53</v>
      </c>
      <c r="E1116" s="58" t="s">
        <v>182</v>
      </c>
      <c r="F1116" s="80">
        <v>52.46</v>
      </c>
      <c r="G1116" s="81">
        <v>53150</v>
      </c>
      <c r="H1116" s="81">
        <v>52.44</v>
      </c>
      <c r="I1116" s="81">
        <v>2</v>
      </c>
      <c r="J1116" s="81">
        <v>-26.9716836924384</v>
      </c>
      <c r="K1116" s="81">
        <v>0</v>
      </c>
      <c r="L1116" s="81">
        <v>-27.618439401918302</v>
      </c>
      <c r="M1116" s="81">
        <v>0</v>
      </c>
      <c r="N1116" s="81">
        <v>0.64675570947993499</v>
      </c>
      <c r="O1116" s="81">
        <v>0</v>
      </c>
      <c r="P1116" s="81">
        <v>0.312909578364507</v>
      </c>
      <c r="Q1116" s="81">
        <v>0.312909578364507</v>
      </c>
      <c r="R1116" s="81">
        <v>0</v>
      </c>
      <c r="S1116" s="81">
        <v>0</v>
      </c>
      <c r="T1116" s="81" t="s">
        <v>141</v>
      </c>
      <c r="U1116" s="115">
        <v>1.2935114189600701E-2</v>
      </c>
      <c r="V1116" s="115">
        <v>-8.3589167728607399E-3</v>
      </c>
      <c r="W1116" s="111">
        <v>2.1294355288952401E-2</v>
      </c>
    </row>
    <row r="1117" spans="2:23" x14ac:dyDescent="0.25">
      <c r="B1117" s="58" t="s">
        <v>120</v>
      </c>
      <c r="C1117" s="79" t="s">
        <v>144</v>
      </c>
      <c r="D1117" s="58" t="s">
        <v>53</v>
      </c>
      <c r="E1117" s="58" t="s">
        <v>182</v>
      </c>
      <c r="F1117" s="80">
        <v>52.46</v>
      </c>
      <c r="G1117" s="81">
        <v>53150</v>
      </c>
      <c r="H1117" s="81">
        <v>52.44</v>
      </c>
      <c r="I1117" s="81">
        <v>3</v>
      </c>
      <c r="J1117" s="81">
        <v>-33.001189773853802</v>
      </c>
      <c r="K1117" s="81">
        <v>0</v>
      </c>
      <c r="L1117" s="81">
        <v>-33.792527391084398</v>
      </c>
      <c r="M1117" s="81">
        <v>0</v>
      </c>
      <c r="N1117" s="81">
        <v>0.79133761723061402</v>
      </c>
      <c r="O1117" s="81">
        <v>0</v>
      </c>
      <c r="P1117" s="81">
        <v>0.38286035441529997</v>
      </c>
      <c r="Q1117" s="81">
        <v>0.38286035441529997</v>
      </c>
      <c r="R1117" s="81">
        <v>0</v>
      </c>
      <c r="S1117" s="81">
        <v>0</v>
      </c>
      <c r="T1117" s="81" t="s">
        <v>141</v>
      </c>
      <c r="U1117" s="115">
        <v>1.5826752344614701E-2</v>
      </c>
      <c r="V1117" s="115">
        <v>-1.02275483381254E-2</v>
      </c>
      <c r="W1117" s="111">
        <v>2.60546975122521E-2</v>
      </c>
    </row>
    <row r="1118" spans="2:23" x14ac:dyDescent="0.25">
      <c r="B1118" s="58" t="s">
        <v>120</v>
      </c>
      <c r="C1118" s="79" t="s">
        <v>144</v>
      </c>
      <c r="D1118" s="58" t="s">
        <v>53</v>
      </c>
      <c r="E1118" s="58" t="s">
        <v>182</v>
      </c>
      <c r="F1118" s="80">
        <v>52.46</v>
      </c>
      <c r="G1118" s="81">
        <v>53654</v>
      </c>
      <c r="H1118" s="81">
        <v>52.72</v>
      </c>
      <c r="I1118" s="81">
        <v>1</v>
      </c>
      <c r="J1118" s="81">
        <v>88.026873076724101</v>
      </c>
      <c r="K1118" s="81">
        <v>0.243310134047103</v>
      </c>
      <c r="L1118" s="81">
        <v>82.238764983133194</v>
      </c>
      <c r="M1118" s="81">
        <v>0.212364934230862</v>
      </c>
      <c r="N1118" s="81">
        <v>5.7881080935908704</v>
      </c>
      <c r="O1118" s="81">
        <v>3.09451998162408E-2</v>
      </c>
      <c r="P1118" s="81">
        <v>2.3317340599642198</v>
      </c>
      <c r="Q1118" s="81">
        <v>2.33173405996421</v>
      </c>
      <c r="R1118" s="81">
        <v>0</v>
      </c>
      <c r="S1118" s="81">
        <v>1.7072128900887299E-4</v>
      </c>
      <c r="T1118" s="81" t="s">
        <v>141</v>
      </c>
      <c r="U1118" s="115">
        <v>0.122499954002487</v>
      </c>
      <c r="V1118" s="115">
        <v>-7.9161799824642595E-2</v>
      </c>
      <c r="W1118" s="111">
        <v>0.20166482530988999</v>
      </c>
    </row>
    <row r="1119" spans="2:23" x14ac:dyDescent="0.25">
      <c r="B1119" s="58" t="s">
        <v>120</v>
      </c>
      <c r="C1119" s="79" t="s">
        <v>144</v>
      </c>
      <c r="D1119" s="58" t="s">
        <v>53</v>
      </c>
      <c r="E1119" s="58" t="s">
        <v>182</v>
      </c>
      <c r="F1119" s="80">
        <v>52.46</v>
      </c>
      <c r="G1119" s="81">
        <v>53654</v>
      </c>
      <c r="H1119" s="81">
        <v>52.72</v>
      </c>
      <c r="I1119" s="81">
        <v>2</v>
      </c>
      <c r="J1119" s="81">
        <v>88.026873076724101</v>
      </c>
      <c r="K1119" s="81">
        <v>0.243310134047103</v>
      </c>
      <c r="L1119" s="81">
        <v>82.238764983133194</v>
      </c>
      <c r="M1119" s="81">
        <v>0.212364934230862</v>
      </c>
      <c r="N1119" s="81">
        <v>5.7881080935908704</v>
      </c>
      <c r="O1119" s="81">
        <v>3.09451998162408E-2</v>
      </c>
      <c r="P1119" s="81">
        <v>2.3317340599642198</v>
      </c>
      <c r="Q1119" s="81">
        <v>2.33173405996421</v>
      </c>
      <c r="R1119" s="81">
        <v>0</v>
      </c>
      <c r="S1119" s="81">
        <v>1.7072128900887299E-4</v>
      </c>
      <c r="T1119" s="81" t="s">
        <v>141</v>
      </c>
      <c r="U1119" s="115">
        <v>0.122499954002487</v>
      </c>
      <c r="V1119" s="115">
        <v>-7.9161799824642595E-2</v>
      </c>
      <c r="W1119" s="111">
        <v>0.20166482530988999</v>
      </c>
    </row>
    <row r="1120" spans="2:23" x14ac:dyDescent="0.25">
      <c r="B1120" s="58" t="s">
        <v>120</v>
      </c>
      <c r="C1120" s="79" t="s">
        <v>144</v>
      </c>
      <c r="D1120" s="58" t="s">
        <v>53</v>
      </c>
      <c r="E1120" s="58" t="s">
        <v>182</v>
      </c>
      <c r="F1120" s="80">
        <v>52.46</v>
      </c>
      <c r="G1120" s="81">
        <v>53704</v>
      </c>
      <c r="H1120" s="81">
        <v>52.44</v>
      </c>
      <c r="I1120" s="81">
        <v>1</v>
      </c>
      <c r="J1120" s="81">
        <v>-13.5613188601349</v>
      </c>
      <c r="K1120" s="81">
        <v>7.6874116336572802E-3</v>
      </c>
      <c r="L1120" s="81">
        <v>-7.1847665967363499</v>
      </c>
      <c r="M1120" s="81">
        <v>2.1577524098723802E-3</v>
      </c>
      <c r="N1120" s="81">
        <v>-6.3765522633985503</v>
      </c>
      <c r="O1120" s="81">
        <v>5.5296592237848996E-3</v>
      </c>
      <c r="P1120" s="81">
        <v>-2.6415994649649299</v>
      </c>
      <c r="Q1120" s="81">
        <v>-2.6415994649649299</v>
      </c>
      <c r="R1120" s="81">
        <v>0</v>
      </c>
      <c r="S1120" s="81">
        <v>2.9168239525206602E-4</v>
      </c>
      <c r="T1120" s="81" t="s">
        <v>141</v>
      </c>
      <c r="U1120" s="115">
        <v>0.162499581019526</v>
      </c>
      <c r="V1120" s="115">
        <v>-0.105010319465057</v>
      </c>
      <c r="W1120" s="111">
        <v>0.26751397489151402</v>
      </c>
    </row>
    <row r="1121" spans="2:23" x14ac:dyDescent="0.25">
      <c r="B1121" s="58" t="s">
        <v>120</v>
      </c>
      <c r="C1121" s="79" t="s">
        <v>144</v>
      </c>
      <c r="D1121" s="58" t="s">
        <v>53</v>
      </c>
      <c r="E1121" s="58" t="s">
        <v>182</v>
      </c>
      <c r="F1121" s="80">
        <v>52.46</v>
      </c>
      <c r="G1121" s="81">
        <v>58004</v>
      </c>
      <c r="H1121" s="81">
        <v>51.15</v>
      </c>
      <c r="I1121" s="81">
        <v>1</v>
      </c>
      <c r="J1121" s="81">
        <v>-71.179165480977005</v>
      </c>
      <c r="K1121" s="81">
        <v>1.0730791081767701</v>
      </c>
      <c r="L1121" s="81">
        <v>-63.629613524017401</v>
      </c>
      <c r="M1121" s="81">
        <v>0.85752053050631105</v>
      </c>
      <c r="N1121" s="81">
        <v>-7.5495519569595997</v>
      </c>
      <c r="O1121" s="81">
        <v>0.215558577670458</v>
      </c>
      <c r="P1121" s="81">
        <v>-3.0903232516762702</v>
      </c>
      <c r="Q1121" s="81">
        <v>-3.0903232516762702</v>
      </c>
      <c r="R1121" s="81">
        <v>0</v>
      </c>
      <c r="S1121" s="81">
        <v>2.0227107140084401E-3</v>
      </c>
      <c r="T1121" s="81" t="s">
        <v>141</v>
      </c>
      <c r="U1121" s="115">
        <v>1.27709905260096</v>
      </c>
      <c r="V1121" s="115">
        <v>-0.82528569403531904</v>
      </c>
      <c r="W1121" s="111">
        <v>2.10241676777256</v>
      </c>
    </row>
    <row r="1122" spans="2:23" x14ac:dyDescent="0.25">
      <c r="B1122" s="58" t="s">
        <v>120</v>
      </c>
      <c r="C1122" s="79" t="s">
        <v>144</v>
      </c>
      <c r="D1122" s="58" t="s">
        <v>53</v>
      </c>
      <c r="E1122" s="58" t="s">
        <v>183</v>
      </c>
      <c r="F1122" s="80">
        <v>52.46</v>
      </c>
      <c r="G1122" s="81">
        <v>53050</v>
      </c>
      <c r="H1122" s="81">
        <v>52.6</v>
      </c>
      <c r="I1122" s="81">
        <v>1</v>
      </c>
      <c r="J1122" s="81">
        <v>68.239307070954297</v>
      </c>
      <c r="K1122" s="81">
        <v>0.112224133011528</v>
      </c>
      <c r="L1122" s="81">
        <v>114.65274823726</v>
      </c>
      <c r="M1122" s="81">
        <v>0.31680058954839302</v>
      </c>
      <c r="N1122" s="81">
        <v>-46.413441166305901</v>
      </c>
      <c r="O1122" s="81">
        <v>-0.20457645653686499</v>
      </c>
      <c r="P1122" s="81">
        <v>-19.286560512501602</v>
      </c>
      <c r="Q1122" s="81">
        <v>-19.286560512501499</v>
      </c>
      <c r="R1122" s="81">
        <v>0</v>
      </c>
      <c r="S1122" s="81">
        <v>8.9645111352974795E-3</v>
      </c>
      <c r="T1122" s="81" t="s">
        <v>141</v>
      </c>
      <c r="U1122" s="115">
        <v>-4.2485194985986698</v>
      </c>
      <c r="V1122" s="115">
        <v>-2.7454740929317301</v>
      </c>
      <c r="W1122" s="111">
        <v>-1.5030225129866801</v>
      </c>
    </row>
    <row r="1123" spans="2:23" x14ac:dyDescent="0.25">
      <c r="B1123" s="58" t="s">
        <v>120</v>
      </c>
      <c r="C1123" s="79" t="s">
        <v>144</v>
      </c>
      <c r="D1123" s="58" t="s">
        <v>53</v>
      </c>
      <c r="E1123" s="58" t="s">
        <v>183</v>
      </c>
      <c r="F1123" s="80">
        <v>52.46</v>
      </c>
      <c r="G1123" s="81">
        <v>53204</v>
      </c>
      <c r="H1123" s="81">
        <v>52.71</v>
      </c>
      <c r="I1123" s="81">
        <v>1</v>
      </c>
      <c r="J1123" s="81">
        <v>24.102343807828401</v>
      </c>
      <c r="K1123" s="81">
        <v>0</v>
      </c>
      <c r="L1123" s="81">
        <v>28.532590356700499</v>
      </c>
      <c r="M1123" s="81">
        <v>0</v>
      </c>
      <c r="N1123" s="81">
        <v>-4.4302465488721996</v>
      </c>
      <c r="O1123" s="81">
        <v>0</v>
      </c>
      <c r="P1123" s="81">
        <v>-1.8222147429845501</v>
      </c>
      <c r="Q1123" s="81">
        <v>-1.8222147429845399</v>
      </c>
      <c r="R1123" s="81">
        <v>0</v>
      </c>
      <c r="S1123" s="81">
        <v>0</v>
      </c>
      <c r="T1123" s="81" t="s">
        <v>141</v>
      </c>
      <c r="U1123" s="115">
        <v>1.1075616372180399</v>
      </c>
      <c r="V1123" s="115">
        <v>-0.71572739216806602</v>
      </c>
      <c r="W1123" s="111">
        <v>1.82331679965347</v>
      </c>
    </row>
    <row r="1124" spans="2:23" x14ac:dyDescent="0.25">
      <c r="B1124" s="58" t="s">
        <v>120</v>
      </c>
      <c r="C1124" s="79" t="s">
        <v>144</v>
      </c>
      <c r="D1124" s="58" t="s">
        <v>53</v>
      </c>
      <c r="E1124" s="58" t="s">
        <v>183</v>
      </c>
      <c r="F1124" s="80">
        <v>52.46</v>
      </c>
      <c r="G1124" s="81">
        <v>53204</v>
      </c>
      <c r="H1124" s="81">
        <v>52.71</v>
      </c>
      <c r="I1124" s="81">
        <v>2</v>
      </c>
      <c r="J1124" s="81">
        <v>24.102343807828401</v>
      </c>
      <c r="K1124" s="81">
        <v>0</v>
      </c>
      <c r="L1124" s="81">
        <v>28.532590356700499</v>
      </c>
      <c r="M1124" s="81">
        <v>0</v>
      </c>
      <c r="N1124" s="81">
        <v>-4.4302465488721996</v>
      </c>
      <c r="O1124" s="81">
        <v>0</v>
      </c>
      <c r="P1124" s="81">
        <v>-1.8222147429845501</v>
      </c>
      <c r="Q1124" s="81">
        <v>-1.8222147429845399</v>
      </c>
      <c r="R1124" s="81">
        <v>0</v>
      </c>
      <c r="S1124" s="81">
        <v>0</v>
      </c>
      <c r="T1124" s="81" t="s">
        <v>141</v>
      </c>
      <c r="U1124" s="115">
        <v>1.1075616372180399</v>
      </c>
      <c r="V1124" s="115">
        <v>-0.71572739216806602</v>
      </c>
      <c r="W1124" s="111">
        <v>1.82331679965347</v>
      </c>
    </row>
    <row r="1125" spans="2:23" x14ac:dyDescent="0.25">
      <c r="B1125" s="58" t="s">
        <v>120</v>
      </c>
      <c r="C1125" s="79" t="s">
        <v>144</v>
      </c>
      <c r="D1125" s="58" t="s">
        <v>53</v>
      </c>
      <c r="E1125" s="58" t="s">
        <v>184</v>
      </c>
      <c r="F1125" s="80">
        <v>52.71</v>
      </c>
      <c r="G1125" s="81">
        <v>53254</v>
      </c>
      <c r="H1125" s="81">
        <v>53.09</v>
      </c>
      <c r="I1125" s="81">
        <v>1</v>
      </c>
      <c r="J1125" s="81">
        <v>33.863693411411802</v>
      </c>
      <c r="K1125" s="81">
        <v>0.120867421696105</v>
      </c>
      <c r="L1125" s="81">
        <v>33.863693117538098</v>
      </c>
      <c r="M1125" s="81">
        <v>0.120867419598297</v>
      </c>
      <c r="N1125" s="81">
        <v>2.93873669843E-7</v>
      </c>
      <c r="O1125" s="81">
        <v>2.0978073660000001E-9</v>
      </c>
      <c r="P1125" s="81">
        <v>2.1127000000000001E-14</v>
      </c>
      <c r="Q1125" s="81">
        <v>2.1127000000000001E-14</v>
      </c>
      <c r="R1125" s="81">
        <v>0</v>
      </c>
      <c r="S1125" s="81">
        <v>0</v>
      </c>
      <c r="T1125" s="81" t="s">
        <v>141</v>
      </c>
      <c r="U1125" s="115">
        <v>-6.9798486900000004E-10</v>
      </c>
      <c r="V1125" s="115">
        <v>0</v>
      </c>
      <c r="W1125" s="111">
        <v>-6.9797423809000004E-10</v>
      </c>
    </row>
    <row r="1126" spans="2:23" x14ac:dyDescent="0.25">
      <c r="B1126" s="58" t="s">
        <v>120</v>
      </c>
      <c r="C1126" s="79" t="s">
        <v>144</v>
      </c>
      <c r="D1126" s="58" t="s">
        <v>53</v>
      </c>
      <c r="E1126" s="58" t="s">
        <v>184</v>
      </c>
      <c r="F1126" s="80">
        <v>52.71</v>
      </c>
      <c r="G1126" s="81">
        <v>53304</v>
      </c>
      <c r="H1126" s="81">
        <v>52.97</v>
      </c>
      <c r="I1126" s="81">
        <v>1</v>
      </c>
      <c r="J1126" s="81">
        <v>17.672287443178</v>
      </c>
      <c r="K1126" s="81">
        <v>3.4791305423037801E-2</v>
      </c>
      <c r="L1126" s="81">
        <v>21.1234653662579</v>
      </c>
      <c r="M1126" s="81">
        <v>4.9706767903455899E-2</v>
      </c>
      <c r="N1126" s="81">
        <v>-3.45117792307988</v>
      </c>
      <c r="O1126" s="81">
        <v>-1.49154624804181E-2</v>
      </c>
      <c r="P1126" s="81">
        <v>-1.4206608676041901</v>
      </c>
      <c r="Q1126" s="81">
        <v>-1.4206608676041801</v>
      </c>
      <c r="R1126" s="81">
        <v>0</v>
      </c>
      <c r="S1126" s="81">
        <v>2.2483609130264601E-4</v>
      </c>
      <c r="T1126" s="81" t="s">
        <v>141</v>
      </c>
      <c r="U1126" s="115">
        <v>0.109173222535469</v>
      </c>
      <c r="V1126" s="115">
        <v>-7.05498125198354E-2</v>
      </c>
      <c r="W1126" s="111">
        <v>0.17972577239241999</v>
      </c>
    </row>
    <row r="1127" spans="2:23" x14ac:dyDescent="0.25">
      <c r="B1127" s="58" t="s">
        <v>120</v>
      </c>
      <c r="C1127" s="79" t="s">
        <v>144</v>
      </c>
      <c r="D1127" s="58" t="s">
        <v>53</v>
      </c>
      <c r="E1127" s="58" t="s">
        <v>184</v>
      </c>
      <c r="F1127" s="80">
        <v>52.71</v>
      </c>
      <c r="G1127" s="81">
        <v>54104</v>
      </c>
      <c r="H1127" s="81">
        <v>53.05</v>
      </c>
      <c r="I1127" s="81">
        <v>1</v>
      </c>
      <c r="J1127" s="81">
        <v>32.368610267339101</v>
      </c>
      <c r="K1127" s="81">
        <v>0.10466792037082499</v>
      </c>
      <c r="L1127" s="81">
        <v>32.368609732109</v>
      </c>
      <c r="M1127" s="81">
        <v>0.104667916909359</v>
      </c>
      <c r="N1127" s="81">
        <v>5.3523013798800001E-7</v>
      </c>
      <c r="O1127" s="81">
        <v>3.461466183E-9</v>
      </c>
      <c r="P1127" s="81">
        <v>0</v>
      </c>
      <c r="Q1127" s="81">
        <v>0</v>
      </c>
      <c r="R1127" s="81">
        <v>0</v>
      </c>
      <c r="S1127" s="81">
        <v>0</v>
      </c>
      <c r="T1127" s="81" t="s">
        <v>141</v>
      </c>
      <c r="U1127" s="115">
        <v>1.0640848479999999E-9</v>
      </c>
      <c r="V1127" s="115">
        <v>0</v>
      </c>
      <c r="W1127" s="111">
        <v>1.06410105493E-9</v>
      </c>
    </row>
    <row r="1128" spans="2:23" x14ac:dyDescent="0.25">
      <c r="B1128" s="58" t="s">
        <v>120</v>
      </c>
      <c r="C1128" s="79" t="s">
        <v>144</v>
      </c>
      <c r="D1128" s="58" t="s">
        <v>53</v>
      </c>
      <c r="E1128" s="58" t="s">
        <v>185</v>
      </c>
      <c r="F1128" s="80">
        <v>53.09</v>
      </c>
      <c r="G1128" s="81">
        <v>54104</v>
      </c>
      <c r="H1128" s="81">
        <v>53.05</v>
      </c>
      <c r="I1128" s="81">
        <v>1</v>
      </c>
      <c r="J1128" s="81">
        <v>-4.6995076914063798</v>
      </c>
      <c r="K1128" s="81">
        <v>1.93467863464309E-3</v>
      </c>
      <c r="L1128" s="81">
        <v>-4.6995079515941303</v>
      </c>
      <c r="M1128" s="81">
        <v>1.9346788488696499E-3</v>
      </c>
      <c r="N1128" s="81">
        <v>2.6018774565399999E-7</v>
      </c>
      <c r="O1128" s="81">
        <v>-2.1422656099999999E-10</v>
      </c>
      <c r="P1128" s="81">
        <v>-2.1127000000000001E-14</v>
      </c>
      <c r="Q1128" s="81">
        <v>-2.1127000000000001E-14</v>
      </c>
      <c r="R1128" s="81">
        <v>0</v>
      </c>
      <c r="S1128" s="81">
        <v>0</v>
      </c>
      <c r="T1128" s="81" t="s">
        <v>141</v>
      </c>
      <c r="U1128" s="115">
        <v>-9.6149378199999993E-10</v>
      </c>
      <c r="V1128" s="115">
        <v>0</v>
      </c>
      <c r="W1128" s="111">
        <v>-9.6147913761999993E-10</v>
      </c>
    </row>
    <row r="1129" spans="2:23" x14ac:dyDescent="0.25">
      <c r="B1129" s="58" t="s">
        <v>120</v>
      </c>
      <c r="C1129" s="79" t="s">
        <v>144</v>
      </c>
      <c r="D1129" s="58" t="s">
        <v>53</v>
      </c>
      <c r="E1129" s="58" t="s">
        <v>186</v>
      </c>
      <c r="F1129" s="80">
        <v>52.86</v>
      </c>
      <c r="G1129" s="81">
        <v>53404</v>
      </c>
      <c r="H1129" s="81">
        <v>52.98</v>
      </c>
      <c r="I1129" s="81">
        <v>1</v>
      </c>
      <c r="J1129" s="81">
        <v>5.1126678753006196</v>
      </c>
      <c r="K1129" s="81">
        <v>2.5407470364643202E-3</v>
      </c>
      <c r="L1129" s="81">
        <v>14.564209154596</v>
      </c>
      <c r="M1129" s="81">
        <v>2.0617693502645001E-2</v>
      </c>
      <c r="N1129" s="81">
        <v>-9.4515412792953502</v>
      </c>
      <c r="O1129" s="81">
        <v>-1.8076946466180702E-2</v>
      </c>
      <c r="P1129" s="81">
        <v>-3.8784805203013799</v>
      </c>
      <c r="Q1129" s="81">
        <v>-3.8784805203013701</v>
      </c>
      <c r="R1129" s="81">
        <v>0</v>
      </c>
      <c r="S1129" s="81">
        <v>1.4621418034259199E-3</v>
      </c>
      <c r="T1129" s="81" t="s">
        <v>141</v>
      </c>
      <c r="U1129" s="115">
        <v>0.17755294652513601</v>
      </c>
      <c r="V1129" s="115">
        <v>-0.11473809052053</v>
      </c>
      <c r="W1129" s="111">
        <v>0.29229548889071899</v>
      </c>
    </row>
    <row r="1130" spans="2:23" x14ac:dyDescent="0.25">
      <c r="B1130" s="58" t="s">
        <v>120</v>
      </c>
      <c r="C1130" s="79" t="s">
        <v>144</v>
      </c>
      <c r="D1130" s="58" t="s">
        <v>53</v>
      </c>
      <c r="E1130" s="58" t="s">
        <v>187</v>
      </c>
      <c r="F1130" s="80">
        <v>52.98</v>
      </c>
      <c r="G1130" s="81">
        <v>53854</v>
      </c>
      <c r="H1130" s="81">
        <v>51.5</v>
      </c>
      <c r="I1130" s="81">
        <v>1</v>
      </c>
      <c r="J1130" s="81">
        <v>-77.507118389197302</v>
      </c>
      <c r="K1130" s="81">
        <v>1.18603178195885</v>
      </c>
      <c r="L1130" s="81">
        <v>-67.927079400514799</v>
      </c>
      <c r="M1130" s="81">
        <v>0.91095941671894598</v>
      </c>
      <c r="N1130" s="81">
        <v>-9.5800389886825297</v>
      </c>
      <c r="O1130" s="81">
        <v>0.27507236523990097</v>
      </c>
      <c r="P1130" s="81">
        <v>-3.87848052030149</v>
      </c>
      <c r="Q1130" s="81">
        <v>-3.87848052030149</v>
      </c>
      <c r="R1130" s="81">
        <v>0</v>
      </c>
      <c r="S1130" s="81">
        <v>2.96986271862549E-3</v>
      </c>
      <c r="T1130" s="81" t="s">
        <v>141</v>
      </c>
      <c r="U1130" s="115">
        <v>0.19132265688230801</v>
      </c>
      <c r="V1130" s="115">
        <v>-0.123636339208164</v>
      </c>
      <c r="W1130" s="111">
        <v>0.31496379318812801</v>
      </c>
    </row>
    <row r="1131" spans="2:23" x14ac:dyDescent="0.25">
      <c r="B1131" s="58" t="s">
        <v>120</v>
      </c>
      <c r="C1131" s="79" t="s">
        <v>144</v>
      </c>
      <c r="D1131" s="58" t="s">
        <v>53</v>
      </c>
      <c r="E1131" s="58" t="s">
        <v>188</v>
      </c>
      <c r="F1131" s="80">
        <v>53.01</v>
      </c>
      <c r="G1131" s="81">
        <v>53754</v>
      </c>
      <c r="H1131" s="81">
        <v>51.8</v>
      </c>
      <c r="I1131" s="81">
        <v>1</v>
      </c>
      <c r="J1131" s="81">
        <v>-67.850046350640298</v>
      </c>
      <c r="K1131" s="81">
        <v>0.74670858970297105</v>
      </c>
      <c r="L1131" s="81">
        <v>-58.603793000262897</v>
      </c>
      <c r="M1131" s="81">
        <v>0.557060418661665</v>
      </c>
      <c r="N1131" s="81">
        <v>-9.2462533503774509</v>
      </c>
      <c r="O1131" s="81">
        <v>0.18964817104130699</v>
      </c>
      <c r="P1131" s="81">
        <v>-3.7629197832239898</v>
      </c>
      <c r="Q1131" s="81">
        <v>-3.7629197832239898</v>
      </c>
      <c r="R1131" s="81">
        <v>0</v>
      </c>
      <c r="S1131" s="81">
        <v>2.2966814908455101E-3</v>
      </c>
      <c r="T1131" s="81" t="s">
        <v>141</v>
      </c>
      <c r="U1131" s="115">
        <v>-1.24945415053703</v>
      </c>
      <c r="V1131" s="115">
        <v>-0.80742103260604403</v>
      </c>
      <c r="W1131" s="111">
        <v>-0.44202638538465999</v>
      </c>
    </row>
    <row r="1132" spans="2:23" x14ac:dyDescent="0.25">
      <c r="B1132" s="58" t="s">
        <v>120</v>
      </c>
      <c r="C1132" s="79" t="s">
        <v>144</v>
      </c>
      <c r="D1132" s="58" t="s">
        <v>53</v>
      </c>
      <c r="E1132" s="58" t="s">
        <v>189</v>
      </c>
      <c r="F1132" s="80">
        <v>52.34</v>
      </c>
      <c r="G1132" s="81">
        <v>54050</v>
      </c>
      <c r="H1132" s="81">
        <v>52.13</v>
      </c>
      <c r="I1132" s="81">
        <v>1</v>
      </c>
      <c r="J1132" s="81">
        <v>-89.674997275794198</v>
      </c>
      <c r="K1132" s="81">
        <v>0.112099975601607</v>
      </c>
      <c r="L1132" s="81">
        <v>-19.8849075095541</v>
      </c>
      <c r="M1132" s="81">
        <v>5.51200908048951E-3</v>
      </c>
      <c r="N1132" s="81">
        <v>-69.790089766240001</v>
      </c>
      <c r="O1132" s="81">
        <v>0.106587966521117</v>
      </c>
      <c r="P1132" s="81">
        <v>-28.8849573765069</v>
      </c>
      <c r="Q1132" s="81">
        <v>-28.8849573765069</v>
      </c>
      <c r="R1132" s="81">
        <v>0</v>
      </c>
      <c r="S1132" s="81">
        <v>1.1630710231238199E-2</v>
      </c>
      <c r="T1132" s="81" t="s">
        <v>141</v>
      </c>
      <c r="U1132" s="115">
        <v>-9.0882964196798994</v>
      </c>
      <c r="V1132" s="115">
        <v>-5.8730299760529299</v>
      </c>
      <c r="W1132" s="111">
        <v>-3.21521747234083</v>
      </c>
    </row>
    <row r="1133" spans="2:23" x14ac:dyDescent="0.25">
      <c r="B1133" s="58" t="s">
        <v>120</v>
      </c>
      <c r="C1133" s="79" t="s">
        <v>144</v>
      </c>
      <c r="D1133" s="58" t="s">
        <v>53</v>
      </c>
      <c r="E1133" s="58" t="s">
        <v>189</v>
      </c>
      <c r="F1133" s="80">
        <v>52.34</v>
      </c>
      <c r="G1133" s="81">
        <v>54850</v>
      </c>
      <c r="H1133" s="81">
        <v>52.43</v>
      </c>
      <c r="I1133" s="81">
        <v>1</v>
      </c>
      <c r="J1133" s="81">
        <v>16.342374776965201</v>
      </c>
      <c r="K1133" s="81">
        <v>6.9412328149869897E-3</v>
      </c>
      <c r="L1133" s="81">
        <v>1.9506131762672001</v>
      </c>
      <c r="M1133" s="81">
        <v>9.8889136931473994E-5</v>
      </c>
      <c r="N1133" s="81">
        <v>14.391761600698</v>
      </c>
      <c r="O1133" s="81">
        <v>6.8423436780555196E-3</v>
      </c>
      <c r="P1133" s="81">
        <v>5.1968902389563798</v>
      </c>
      <c r="Q1133" s="81">
        <v>5.1968902389563798</v>
      </c>
      <c r="R1133" s="81">
        <v>0</v>
      </c>
      <c r="S1133" s="81">
        <v>7.0192929536820603E-4</v>
      </c>
      <c r="T1133" s="81" t="s">
        <v>141</v>
      </c>
      <c r="U1133" s="115">
        <v>-0.93682237048782802</v>
      </c>
      <c r="V1133" s="115">
        <v>-0.60539243110490004</v>
      </c>
      <c r="W1133" s="111">
        <v>-0.33142489141857401</v>
      </c>
    </row>
    <row r="1134" spans="2:23" x14ac:dyDescent="0.25">
      <c r="B1134" s="58" t="s">
        <v>120</v>
      </c>
      <c r="C1134" s="79" t="s">
        <v>144</v>
      </c>
      <c r="D1134" s="58" t="s">
        <v>53</v>
      </c>
      <c r="E1134" s="58" t="s">
        <v>190</v>
      </c>
      <c r="F1134" s="80">
        <v>52.93</v>
      </c>
      <c r="G1134" s="81">
        <v>53654</v>
      </c>
      <c r="H1134" s="81">
        <v>52.72</v>
      </c>
      <c r="I1134" s="81">
        <v>1</v>
      </c>
      <c r="J1134" s="81">
        <v>-57.357590446046999</v>
      </c>
      <c r="K1134" s="81">
        <v>0.12962179136199201</v>
      </c>
      <c r="L1134" s="81">
        <v>-52.850579386365602</v>
      </c>
      <c r="M1134" s="81">
        <v>0.11005143941409699</v>
      </c>
      <c r="N1134" s="81">
        <v>-4.5070110596813802</v>
      </c>
      <c r="O1134" s="81">
        <v>1.95703519478959E-2</v>
      </c>
      <c r="P1134" s="81">
        <v>-1.82246850905677</v>
      </c>
      <c r="Q1134" s="81">
        <v>-1.8224685090567601</v>
      </c>
      <c r="R1134" s="81">
        <v>0</v>
      </c>
      <c r="S1134" s="81">
        <v>1.30862823780242E-4</v>
      </c>
      <c r="T1134" s="81" t="s">
        <v>141</v>
      </c>
      <c r="U1134" s="115">
        <v>8.7331519114507802E-2</v>
      </c>
      <c r="V1134" s="115">
        <v>-5.6435288411489599E-2</v>
      </c>
      <c r="W1134" s="111">
        <v>0.14376899721869901</v>
      </c>
    </row>
    <row r="1135" spans="2:23" x14ac:dyDescent="0.25">
      <c r="B1135" s="58" t="s">
        <v>120</v>
      </c>
      <c r="C1135" s="79" t="s">
        <v>144</v>
      </c>
      <c r="D1135" s="58" t="s">
        <v>53</v>
      </c>
      <c r="E1135" s="58" t="s">
        <v>191</v>
      </c>
      <c r="F1135" s="80">
        <v>52.44</v>
      </c>
      <c r="G1135" s="81">
        <v>58004</v>
      </c>
      <c r="H1135" s="81">
        <v>51.15</v>
      </c>
      <c r="I1135" s="81">
        <v>1</v>
      </c>
      <c r="J1135" s="81">
        <v>-70.4381485175482</v>
      </c>
      <c r="K1135" s="81">
        <v>1.0225719031921701</v>
      </c>
      <c r="L1135" s="81">
        <v>-63.969232535326</v>
      </c>
      <c r="M1135" s="81">
        <v>0.84337412476979101</v>
      </c>
      <c r="N1135" s="81">
        <v>-6.4689159822221498</v>
      </c>
      <c r="O1135" s="81">
        <v>0.17919777842238399</v>
      </c>
      <c r="P1135" s="81">
        <v>-2.6415994649651098</v>
      </c>
      <c r="Q1135" s="81">
        <v>-2.6415994649651</v>
      </c>
      <c r="R1135" s="81">
        <v>0</v>
      </c>
      <c r="S1135" s="81">
        <v>1.43817563783394E-3</v>
      </c>
      <c r="T1135" s="81" t="s">
        <v>141</v>
      </c>
      <c r="U1135" s="115">
        <v>0.93664731632079301</v>
      </c>
      <c r="V1135" s="115">
        <v>-0.60527930777320504</v>
      </c>
      <c r="W1135" s="111">
        <v>1.5419501089687999</v>
      </c>
    </row>
    <row r="1136" spans="2:23" x14ac:dyDescent="0.25">
      <c r="B1136" s="58" t="s">
        <v>120</v>
      </c>
      <c r="C1136" s="79" t="s">
        <v>144</v>
      </c>
      <c r="D1136" s="58" t="s">
        <v>53</v>
      </c>
      <c r="E1136" s="58" t="s">
        <v>192</v>
      </c>
      <c r="F1136" s="80">
        <v>51.8</v>
      </c>
      <c r="G1136" s="81">
        <v>53756</v>
      </c>
      <c r="H1136" s="81">
        <v>51.8</v>
      </c>
      <c r="I1136" s="81">
        <v>1</v>
      </c>
      <c r="J1136" s="81">
        <v>1.066294E-12</v>
      </c>
      <c r="K1136" s="81">
        <v>0</v>
      </c>
      <c r="L1136" s="81">
        <v>-8.0964500000000003E-13</v>
      </c>
      <c r="M1136" s="81">
        <v>0</v>
      </c>
      <c r="N1136" s="81">
        <v>1.875939E-12</v>
      </c>
      <c r="O1136" s="81">
        <v>0</v>
      </c>
      <c r="P1136" s="81">
        <v>7.0714800000000003E-13</v>
      </c>
      <c r="Q1136" s="81">
        <v>7.0715200000000001E-13</v>
      </c>
      <c r="R1136" s="81">
        <v>0</v>
      </c>
      <c r="S1136" s="81">
        <v>0</v>
      </c>
      <c r="T1136" s="81" t="s">
        <v>141</v>
      </c>
      <c r="U1136" s="115">
        <v>0</v>
      </c>
      <c r="V1136" s="115">
        <v>0</v>
      </c>
      <c r="W1136" s="111">
        <v>0</v>
      </c>
    </row>
    <row r="1137" spans="2:23" x14ac:dyDescent="0.25">
      <c r="B1137" s="58" t="s">
        <v>120</v>
      </c>
      <c r="C1137" s="79" t="s">
        <v>144</v>
      </c>
      <c r="D1137" s="58" t="s">
        <v>53</v>
      </c>
      <c r="E1137" s="58" t="s">
        <v>192</v>
      </c>
      <c r="F1137" s="80">
        <v>51.8</v>
      </c>
      <c r="G1137" s="81">
        <v>53854</v>
      </c>
      <c r="H1137" s="81">
        <v>51.5</v>
      </c>
      <c r="I1137" s="81">
        <v>1</v>
      </c>
      <c r="J1137" s="81">
        <v>-62.989658370022198</v>
      </c>
      <c r="K1137" s="81">
        <v>0.196401004547819</v>
      </c>
      <c r="L1137" s="81">
        <v>-52.323921033519198</v>
      </c>
      <c r="M1137" s="81">
        <v>0.13552073925993699</v>
      </c>
      <c r="N1137" s="81">
        <v>-10.665737336503</v>
      </c>
      <c r="O1137" s="81">
        <v>6.0880265287882401E-2</v>
      </c>
      <c r="P1137" s="81">
        <v>-4.2935904708992298</v>
      </c>
      <c r="Q1137" s="81">
        <v>-4.2935904708992201</v>
      </c>
      <c r="R1137" s="81">
        <v>0</v>
      </c>
      <c r="S1137" s="81">
        <v>9.1252849702393299E-4</v>
      </c>
      <c r="T1137" s="81" t="s">
        <v>160</v>
      </c>
      <c r="U1137" s="115">
        <v>-5.5255498831731302E-2</v>
      </c>
      <c r="V1137" s="115">
        <v>-3.5707154123824802E-2</v>
      </c>
      <c r="W1137" s="111">
        <v>-1.9548046969725501E-2</v>
      </c>
    </row>
    <row r="1138" spans="2:23" x14ac:dyDescent="0.25">
      <c r="B1138" s="58" t="s">
        <v>120</v>
      </c>
      <c r="C1138" s="79" t="s">
        <v>144</v>
      </c>
      <c r="D1138" s="58" t="s">
        <v>53</v>
      </c>
      <c r="E1138" s="58" t="s">
        <v>192</v>
      </c>
      <c r="F1138" s="80">
        <v>51.8</v>
      </c>
      <c r="G1138" s="81">
        <v>58104</v>
      </c>
      <c r="H1138" s="81">
        <v>50.81</v>
      </c>
      <c r="I1138" s="81">
        <v>1</v>
      </c>
      <c r="J1138" s="81">
        <v>-61.507425547967998</v>
      </c>
      <c r="K1138" s="81">
        <v>0.48575818024398498</v>
      </c>
      <c r="L1138" s="81">
        <v>-62.812055685794903</v>
      </c>
      <c r="M1138" s="81">
        <v>0.50658349718864104</v>
      </c>
      <c r="N1138" s="81">
        <v>1.3046301378268701</v>
      </c>
      <c r="O1138" s="81">
        <v>-2.0825316944655399E-2</v>
      </c>
      <c r="P1138" s="81">
        <v>0.530670687674485</v>
      </c>
      <c r="Q1138" s="81">
        <v>0.530670687674485</v>
      </c>
      <c r="R1138" s="81">
        <v>0</v>
      </c>
      <c r="S1138" s="81">
        <v>3.6158901032387002E-5</v>
      </c>
      <c r="T1138" s="81" t="s">
        <v>141</v>
      </c>
      <c r="U1138" s="115">
        <v>0.22314095060304501</v>
      </c>
      <c r="V1138" s="115">
        <v>-0.144197925690323</v>
      </c>
      <c r="W1138" s="111">
        <v>0.36734447118185798</v>
      </c>
    </row>
    <row r="1139" spans="2:23" x14ac:dyDescent="0.25">
      <c r="B1139" s="58" t="s">
        <v>120</v>
      </c>
      <c r="C1139" s="79" t="s">
        <v>144</v>
      </c>
      <c r="D1139" s="58" t="s">
        <v>53</v>
      </c>
      <c r="E1139" s="58" t="s">
        <v>193</v>
      </c>
      <c r="F1139" s="80">
        <v>51.78</v>
      </c>
      <c r="G1139" s="81">
        <v>54050</v>
      </c>
      <c r="H1139" s="81">
        <v>52.13</v>
      </c>
      <c r="I1139" s="81">
        <v>1</v>
      </c>
      <c r="J1139" s="81">
        <v>125.438544933467</v>
      </c>
      <c r="K1139" s="81">
        <v>0.33184753422548802</v>
      </c>
      <c r="L1139" s="81">
        <v>46.102533398674801</v>
      </c>
      <c r="M1139" s="81">
        <v>4.4825605224014201E-2</v>
      </c>
      <c r="N1139" s="81">
        <v>79.336011534792505</v>
      </c>
      <c r="O1139" s="81">
        <v>0.287021929001474</v>
      </c>
      <c r="P1139" s="81">
        <v>30.788210360163401</v>
      </c>
      <c r="Q1139" s="81">
        <v>30.788210360163401</v>
      </c>
      <c r="R1139" s="81">
        <v>0</v>
      </c>
      <c r="S1139" s="81">
        <v>1.9991504091561502E-2</v>
      </c>
      <c r="T1139" s="81" t="s">
        <v>160</v>
      </c>
      <c r="U1139" s="115">
        <v>-12.855379715905899</v>
      </c>
      <c r="V1139" s="115">
        <v>-8.3073908396704308</v>
      </c>
      <c r="W1139" s="111">
        <v>-4.5479196064351699</v>
      </c>
    </row>
    <row r="1140" spans="2:23" x14ac:dyDescent="0.25">
      <c r="B1140" s="58" t="s">
        <v>120</v>
      </c>
      <c r="C1140" s="79" t="s">
        <v>144</v>
      </c>
      <c r="D1140" s="58" t="s">
        <v>53</v>
      </c>
      <c r="E1140" s="58" t="s">
        <v>193</v>
      </c>
      <c r="F1140" s="80">
        <v>51.78</v>
      </c>
      <c r="G1140" s="81">
        <v>56000</v>
      </c>
      <c r="H1140" s="81">
        <v>51.74</v>
      </c>
      <c r="I1140" s="81">
        <v>1</v>
      </c>
      <c r="J1140" s="81">
        <v>-9.1199067685925908</v>
      </c>
      <c r="K1140" s="81">
        <v>8.0319875876074601E-3</v>
      </c>
      <c r="L1140" s="81">
        <v>34.848204672688503</v>
      </c>
      <c r="M1140" s="81">
        <v>0.117274353915599</v>
      </c>
      <c r="N1140" s="81">
        <v>-43.968111441281103</v>
      </c>
      <c r="O1140" s="81">
        <v>-0.109242366327992</v>
      </c>
      <c r="P1140" s="81">
        <v>-25.0884882384556</v>
      </c>
      <c r="Q1140" s="81">
        <v>-25.088488238455501</v>
      </c>
      <c r="R1140" s="81">
        <v>0</v>
      </c>
      <c r="S1140" s="81">
        <v>6.0784271618739699E-2</v>
      </c>
      <c r="T1140" s="81" t="s">
        <v>160</v>
      </c>
      <c r="U1140" s="115">
        <v>-7.4131093387880602</v>
      </c>
      <c r="V1140" s="115">
        <v>-4.7904922278045099</v>
      </c>
      <c r="W1140" s="111">
        <v>-2.62257716625883</v>
      </c>
    </row>
    <row r="1141" spans="2:23" x14ac:dyDescent="0.25">
      <c r="B1141" s="58" t="s">
        <v>120</v>
      </c>
      <c r="C1141" s="79" t="s">
        <v>144</v>
      </c>
      <c r="D1141" s="58" t="s">
        <v>53</v>
      </c>
      <c r="E1141" s="58" t="s">
        <v>193</v>
      </c>
      <c r="F1141" s="80">
        <v>51.78</v>
      </c>
      <c r="G1141" s="81">
        <v>58450</v>
      </c>
      <c r="H1141" s="81">
        <v>51.4</v>
      </c>
      <c r="I1141" s="81">
        <v>1</v>
      </c>
      <c r="J1141" s="81">
        <v>-139.776346783169</v>
      </c>
      <c r="K1141" s="81">
        <v>0.499767385730846</v>
      </c>
      <c r="L1141" s="81">
        <v>-70.881833025911405</v>
      </c>
      <c r="M1141" s="81">
        <v>0.12851991219463499</v>
      </c>
      <c r="N1141" s="81">
        <v>-68.894513757257599</v>
      </c>
      <c r="O1141" s="81">
        <v>0.37124747353621101</v>
      </c>
      <c r="P1141" s="81">
        <v>-19.0730451418749</v>
      </c>
      <c r="Q1141" s="81">
        <v>-19.0730451418748</v>
      </c>
      <c r="R1141" s="81">
        <v>0</v>
      </c>
      <c r="S1141" s="81">
        <v>9.3055192841706505E-3</v>
      </c>
      <c r="T1141" s="81" t="s">
        <v>160</v>
      </c>
      <c r="U1141" s="115">
        <v>-7.0272580680249304</v>
      </c>
      <c r="V1141" s="115">
        <v>-4.5411477990089404</v>
      </c>
      <c r="W1141" s="111">
        <v>-2.4860724034084298</v>
      </c>
    </row>
    <row r="1142" spans="2:23" x14ac:dyDescent="0.25">
      <c r="B1142" s="58" t="s">
        <v>120</v>
      </c>
      <c r="C1142" s="79" t="s">
        <v>144</v>
      </c>
      <c r="D1142" s="58" t="s">
        <v>53</v>
      </c>
      <c r="E1142" s="58" t="s">
        <v>194</v>
      </c>
      <c r="F1142" s="80">
        <v>51.5</v>
      </c>
      <c r="G1142" s="81">
        <v>53850</v>
      </c>
      <c r="H1142" s="81">
        <v>51.78</v>
      </c>
      <c r="I1142" s="81">
        <v>1</v>
      </c>
      <c r="J1142" s="81">
        <v>-6.9538316971252598</v>
      </c>
      <c r="K1142" s="81">
        <v>0</v>
      </c>
      <c r="L1142" s="81">
        <v>3.0830925403838498</v>
      </c>
      <c r="M1142" s="81">
        <v>0</v>
      </c>
      <c r="N1142" s="81">
        <v>-10.036924237509099</v>
      </c>
      <c r="O1142" s="81">
        <v>0</v>
      </c>
      <c r="P1142" s="81">
        <v>-4.0366481927232201</v>
      </c>
      <c r="Q1142" s="81">
        <v>-4.0366481927232103</v>
      </c>
      <c r="R1142" s="81">
        <v>0</v>
      </c>
      <c r="S1142" s="81">
        <v>0</v>
      </c>
      <c r="T1142" s="81" t="s">
        <v>160</v>
      </c>
      <c r="U1142" s="115">
        <v>2.8103387865025602</v>
      </c>
      <c r="V1142" s="115">
        <v>-1.8160943672846299</v>
      </c>
      <c r="W1142" s="111">
        <v>4.6265036183616504</v>
      </c>
    </row>
    <row r="1143" spans="2:23" x14ac:dyDescent="0.25">
      <c r="B1143" s="58" t="s">
        <v>120</v>
      </c>
      <c r="C1143" s="79" t="s">
        <v>144</v>
      </c>
      <c r="D1143" s="58" t="s">
        <v>53</v>
      </c>
      <c r="E1143" s="58" t="s">
        <v>194</v>
      </c>
      <c r="F1143" s="80">
        <v>51.5</v>
      </c>
      <c r="G1143" s="81">
        <v>53850</v>
      </c>
      <c r="H1143" s="81">
        <v>51.78</v>
      </c>
      <c r="I1143" s="81">
        <v>2</v>
      </c>
      <c r="J1143" s="81">
        <v>-16.0840534673966</v>
      </c>
      <c r="K1143" s="81">
        <v>0</v>
      </c>
      <c r="L1143" s="81">
        <v>7.1311224407351697</v>
      </c>
      <c r="M1143" s="81">
        <v>0</v>
      </c>
      <c r="N1143" s="81">
        <v>-23.215175908131801</v>
      </c>
      <c r="O1143" s="81">
        <v>0</v>
      </c>
      <c r="P1143" s="81">
        <v>-9.3366748274437708</v>
      </c>
      <c r="Q1143" s="81">
        <v>-9.3366748274437708</v>
      </c>
      <c r="R1143" s="81">
        <v>0</v>
      </c>
      <c r="S1143" s="81">
        <v>0</v>
      </c>
      <c r="T1143" s="81" t="s">
        <v>160</v>
      </c>
      <c r="U1143" s="115">
        <v>6.5002492542769099</v>
      </c>
      <c r="V1143" s="115">
        <v>-4.2005846815820096</v>
      </c>
      <c r="W1143" s="111">
        <v>10.700996918805901</v>
      </c>
    </row>
    <row r="1144" spans="2:23" x14ac:dyDescent="0.25">
      <c r="B1144" s="58" t="s">
        <v>120</v>
      </c>
      <c r="C1144" s="79" t="s">
        <v>144</v>
      </c>
      <c r="D1144" s="58" t="s">
        <v>53</v>
      </c>
      <c r="E1144" s="58" t="s">
        <v>194</v>
      </c>
      <c r="F1144" s="80">
        <v>51.5</v>
      </c>
      <c r="G1144" s="81">
        <v>58004</v>
      </c>
      <c r="H1144" s="81">
        <v>51.15</v>
      </c>
      <c r="I1144" s="81">
        <v>1</v>
      </c>
      <c r="J1144" s="81">
        <v>-76.205340928459194</v>
      </c>
      <c r="K1144" s="81">
        <v>0.19744663552477201</v>
      </c>
      <c r="L1144" s="81">
        <v>-89.079857890024101</v>
      </c>
      <c r="M1144" s="81">
        <v>0.26979751677803399</v>
      </c>
      <c r="N1144" s="81">
        <v>12.8745169615649</v>
      </c>
      <c r="O1144" s="81">
        <v>-7.23508812532625E-2</v>
      </c>
      <c r="P1144" s="81">
        <v>5.2012520289664597</v>
      </c>
      <c r="Q1144" s="81">
        <v>5.2012520289664499</v>
      </c>
      <c r="R1144" s="81">
        <v>0</v>
      </c>
      <c r="S1144" s="81">
        <v>9.1980277074014201E-4</v>
      </c>
      <c r="T1144" s="81" t="s">
        <v>160</v>
      </c>
      <c r="U1144" s="115">
        <v>0.79267195622403896</v>
      </c>
      <c r="V1144" s="115">
        <v>-0.51223969213850296</v>
      </c>
      <c r="W1144" s="111">
        <v>1.30493152329447</v>
      </c>
    </row>
    <row r="1145" spans="2:23" x14ac:dyDescent="0.25">
      <c r="B1145" s="58" t="s">
        <v>120</v>
      </c>
      <c r="C1145" s="79" t="s">
        <v>144</v>
      </c>
      <c r="D1145" s="58" t="s">
        <v>53</v>
      </c>
      <c r="E1145" s="58" t="s">
        <v>195</v>
      </c>
      <c r="F1145" s="80">
        <v>52.45</v>
      </c>
      <c r="G1145" s="81">
        <v>54000</v>
      </c>
      <c r="H1145" s="81">
        <v>52.19</v>
      </c>
      <c r="I1145" s="81">
        <v>1</v>
      </c>
      <c r="J1145" s="81">
        <v>-35.0232552310149</v>
      </c>
      <c r="K1145" s="81">
        <v>7.4333681462794995E-2</v>
      </c>
      <c r="L1145" s="81">
        <v>-11.653418675006501</v>
      </c>
      <c r="M1145" s="81">
        <v>8.2296113089884403E-3</v>
      </c>
      <c r="N1145" s="81">
        <v>-23.369836556008401</v>
      </c>
      <c r="O1145" s="81">
        <v>6.6104070153806496E-2</v>
      </c>
      <c r="P1145" s="81">
        <v>-11.942704612063901</v>
      </c>
      <c r="Q1145" s="81">
        <v>-11.9427046120638</v>
      </c>
      <c r="R1145" s="81">
        <v>0</v>
      </c>
      <c r="S1145" s="81">
        <v>8.6432685231313307E-3</v>
      </c>
      <c r="T1145" s="81" t="s">
        <v>160</v>
      </c>
      <c r="U1145" s="115">
        <v>-2.6175925541151401</v>
      </c>
      <c r="V1145" s="115">
        <v>-1.69153808651332</v>
      </c>
      <c r="W1145" s="111">
        <v>-0.92604036299211401</v>
      </c>
    </row>
    <row r="1146" spans="2:23" x14ac:dyDescent="0.25">
      <c r="B1146" s="58" t="s">
        <v>120</v>
      </c>
      <c r="C1146" s="79" t="s">
        <v>144</v>
      </c>
      <c r="D1146" s="58" t="s">
        <v>53</v>
      </c>
      <c r="E1146" s="58" t="s">
        <v>195</v>
      </c>
      <c r="F1146" s="80">
        <v>52.45</v>
      </c>
      <c r="G1146" s="81">
        <v>54850</v>
      </c>
      <c r="H1146" s="81">
        <v>52.43</v>
      </c>
      <c r="I1146" s="81">
        <v>1</v>
      </c>
      <c r="J1146" s="81">
        <v>-16.337855143300398</v>
      </c>
      <c r="K1146" s="81">
        <v>2.0980345139720402E-3</v>
      </c>
      <c r="L1146" s="81">
        <v>-1.95054877946171</v>
      </c>
      <c r="M1146" s="81">
        <v>2.9904474652728001E-5</v>
      </c>
      <c r="N1146" s="81">
        <v>-14.387306363838601</v>
      </c>
      <c r="O1146" s="81">
        <v>2.06813003931931E-3</v>
      </c>
      <c r="P1146" s="81">
        <v>-5.1968902389561302</v>
      </c>
      <c r="Q1146" s="81">
        <v>-5.1968902389561196</v>
      </c>
      <c r="R1146" s="81">
        <v>0</v>
      </c>
      <c r="S1146" s="81">
        <v>2.1228027170425401E-4</v>
      </c>
      <c r="T1146" s="81" t="s">
        <v>141</v>
      </c>
      <c r="U1146" s="115">
        <v>-0.17929338801491301</v>
      </c>
      <c r="V1146" s="115">
        <v>-0.115862796908725</v>
      </c>
      <c r="W1146" s="111">
        <v>-6.3429625003476403E-2</v>
      </c>
    </row>
    <row r="1147" spans="2:23" x14ac:dyDescent="0.25">
      <c r="B1147" s="58" t="s">
        <v>120</v>
      </c>
      <c r="C1147" s="79" t="s">
        <v>144</v>
      </c>
      <c r="D1147" s="58" t="s">
        <v>53</v>
      </c>
      <c r="E1147" s="58" t="s">
        <v>142</v>
      </c>
      <c r="F1147" s="80">
        <v>52.19</v>
      </c>
      <c r="G1147" s="81">
        <v>54250</v>
      </c>
      <c r="H1147" s="81">
        <v>52.18</v>
      </c>
      <c r="I1147" s="81">
        <v>1</v>
      </c>
      <c r="J1147" s="81">
        <v>-7.4064626571348597</v>
      </c>
      <c r="K1147" s="81">
        <v>7.46037371644852E-4</v>
      </c>
      <c r="L1147" s="81">
        <v>1.9392903505332899</v>
      </c>
      <c r="M1147" s="81">
        <v>5.1147520065933003E-5</v>
      </c>
      <c r="N1147" s="81">
        <v>-9.3457530076681508</v>
      </c>
      <c r="O1147" s="81">
        <v>6.94889851578919E-4</v>
      </c>
      <c r="P1147" s="81">
        <v>-1.9032529836569501</v>
      </c>
      <c r="Q1147" s="81">
        <v>-1.9032529836569401</v>
      </c>
      <c r="R1147" s="81">
        <v>0</v>
      </c>
      <c r="S1147" s="81">
        <v>4.9264258109267E-5</v>
      </c>
      <c r="T1147" s="81" t="s">
        <v>160</v>
      </c>
      <c r="U1147" s="115">
        <v>-5.7194703172016997E-2</v>
      </c>
      <c r="V1147" s="115">
        <v>-3.6960304845837802E-2</v>
      </c>
      <c r="W1147" s="111">
        <v>-2.0234090138808801E-2</v>
      </c>
    </row>
    <row r="1148" spans="2:23" x14ac:dyDescent="0.25">
      <c r="B1148" s="58" t="s">
        <v>120</v>
      </c>
      <c r="C1148" s="79" t="s">
        <v>144</v>
      </c>
      <c r="D1148" s="58" t="s">
        <v>53</v>
      </c>
      <c r="E1148" s="58" t="s">
        <v>196</v>
      </c>
      <c r="F1148" s="80">
        <v>52.13</v>
      </c>
      <c r="G1148" s="81">
        <v>54250</v>
      </c>
      <c r="H1148" s="81">
        <v>52.18</v>
      </c>
      <c r="I1148" s="81">
        <v>1</v>
      </c>
      <c r="J1148" s="81">
        <v>7.4084547892904498</v>
      </c>
      <c r="K1148" s="81">
        <v>3.2382269395326798E-3</v>
      </c>
      <c r="L1148" s="81">
        <v>-1.9391538474027601</v>
      </c>
      <c r="M1148" s="81">
        <v>2.2185874098991999E-4</v>
      </c>
      <c r="N1148" s="81">
        <v>9.3476086366932201</v>
      </c>
      <c r="O1148" s="81">
        <v>3.0163681985427601E-3</v>
      </c>
      <c r="P1148" s="81">
        <v>1.9032529836569501</v>
      </c>
      <c r="Q1148" s="81">
        <v>1.9032529836569401</v>
      </c>
      <c r="R1148" s="81">
        <v>0</v>
      </c>
      <c r="S1148" s="81">
        <v>2.1371994326814501E-4</v>
      </c>
      <c r="T1148" s="81" t="s">
        <v>141</v>
      </c>
      <c r="U1148" s="115">
        <v>-0.31006174843963602</v>
      </c>
      <c r="V1148" s="115">
        <v>-0.20036779820144801</v>
      </c>
      <c r="W1148" s="111">
        <v>-0.10969227950454299</v>
      </c>
    </row>
    <row r="1149" spans="2:23" x14ac:dyDescent="0.25">
      <c r="B1149" s="58" t="s">
        <v>120</v>
      </c>
      <c r="C1149" s="79" t="s">
        <v>144</v>
      </c>
      <c r="D1149" s="58" t="s">
        <v>53</v>
      </c>
      <c r="E1149" s="58" t="s">
        <v>197</v>
      </c>
      <c r="F1149" s="80">
        <v>51.15</v>
      </c>
      <c r="G1149" s="81">
        <v>58004</v>
      </c>
      <c r="H1149" s="81">
        <v>51.15</v>
      </c>
      <c r="I1149" s="81">
        <v>1</v>
      </c>
      <c r="J1149" s="81">
        <v>1.5753599999999999E-13</v>
      </c>
      <c r="K1149" s="81">
        <v>0</v>
      </c>
      <c r="L1149" s="81">
        <v>-7.6024999999999997E-14</v>
      </c>
      <c r="M1149" s="81">
        <v>0</v>
      </c>
      <c r="N1149" s="81">
        <v>2.3356099999999999E-13</v>
      </c>
      <c r="O1149" s="81">
        <v>0</v>
      </c>
      <c r="P1149" s="81">
        <v>8.8015000000000004E-14</v>
      </c>
      <c r="Q1149" s="81">
        <v>8.8016000000000001E-14</v>
      </c>
      <c r="R1149" s="81">
        <v>0</v>
      </c>
      <c r="S1149" s="81">
        <v>0</v>
      </c>
      <c r="T1149" s="81" t="s">
        <v>141</v>
      </c>
      <c r="U1149" s="115">
        <v>0</v>
      </c>
      <c r="V1149" s="115">
        <v>0</v>
      </c>
      <c r="W1149" s="111">
        <v>0</v>
      </c>
    </row>
    <row r="1150" spans="2:23" x14ac:dyDescent="0.25">
      <c r="B1150" s="58" t="s">
        <v>120</v>
      </c>
      <c r="C1150" s="79" t="s">
        <v>144</v>
      </c>
      <c r="D1150" s="58" t="s">
        <v>53</v>
      </c>
      <c r="E1150" s="58" t="s">
        <v>198</v>
      </c>
      <c r="F1150" s="80">
        <v>52.42</v>
      </c>
      <c r="G1150" s="81">
        <v>53550</v>
      </c>
      <c r="H1150" s="81">
        <v>52.34</v>
      </c>
      <c r="I1150" s="81">
        <v>1</v>
      </c>
      <c r="J1150" s="81">
        <v>-24.3451660515423</v>
      </c>
      <c r="K1150" s="81">
        <v>1.04905618483658E-2</v>
      </c>
      <c r="L1150" s="81">
        <v>3.5585206169060899</v>
      </c>
      <c r="M1150" s="81">
        <v>2.24136320962739E-4</v>
      </c>
      <c r="N1150" s="81">
        <v>-27.903686668448401</v>
      </c>
      <c r="O1150" s="81">
        <v>1.02664255274031E-2</v>
      </c>
      <c r="P1150" s="81">
        <v>-11.945633024915001</v>
      </c>
      <c r="Q1150" s="81">
        <v>-11.945633024915001</v>
      </c>
      <c r="R1150" s="81">
        <v>0</v>
      </c>
      <c r="S1150" s="81">
        <v>2.5257572260771401E-3</v>
      </c>
      <c r="T1150" s="81" t="s">
        <v>141</v>
      </c>
      <c r="U1150" s="115">
        <v>-1.69453956435044</v>
      </c>
      <c r="V1150" s="115">
        <v>-1.0950436910802599</v>
      </c>
      <c r="W1150" s="111">
        <v>-0.59948674243002797</v>
      </c>
    </row>
    <row r="1151" spans="2:23" x14ac:dyDescent="0.25">
      <c r="B1151" s="58" t="s">
        <v>120</v>
      </c>
      <c r="C1151" s="79" t="s">
        <v>144</v>
      </c>
      <c r="D1151" s="58" t="s">
        <v>53</v>
      </c>
      <c r="E1151" s="58" t="s">
        <v>199</v>
      </c>
      <c r="F1151" s="80">
        <v>51.38</v>
      </c>
      <c r="G1151" s="81">
        <v>58200</v>
      </c>
      <c r="H1151" s="81">
        <v>51.38</v>
      </c>
      <c r="I1151" s="81">
        <v>1</v>
      </c>
      <c r="J1151" s="81">
        <v>3.3079982703484099</v>
      </c>
      <c r="K1151" s="81">
        <v>1.9303191909891899E-4</v>
      </c>
      <c r="L1151" s="81">
        <v>56.802956965491603</v>
      </c>
      <c r="M1151" s="81">
        <v>5.6916799229214401E-2</v>
      </c>
      <c r="N1151" s="81">
        <v>-53.494958695143197</v>
      </c>
      <c r="O1151" s="81">
        <v>-5.6723767310115497E-2</v>
      </c>
      <c r="P1151" s="81">
        <v>-19.3419727345719</v>
      </c>
      <c r="Q1151" s="81">
        <v>-19.3419727345719</v>
      </c>
      <c r="R1151" s="81">
        <v>0</v>
      </c>
      <c r="S1151" s="81">
        <v>6.59933407943327E-3</v>
      </c>
      <c r="T1151" s="81" t="s">
        <v>141</v>
      </c>
      <c r="U1151" s="115">
        <v>-2.9144671643937299</v>
      </c>
      <c r="V1151" s="115">
        <v>-1.88338410525888</v>
      </c>
      <c r="W1151" s="111">
        <v>-1.03106735484893</v>
      </c>
    </row>
    <row r="1152" spans="2:23" x14ac:dyDescent="0.25">
      <c r="B1152" s="58" t="s">
        <v>120</v>
      </c>
      <c r="C1152" s="79" t="s">
        <v>144</v>
      </c>
      <c r="D1152" s="58" t="s">
        <v>53</v>
      </c>
      <c r="E1152" s="58" t="s">
        <v>200</v>
      </c>
      <c r="F1152" s="80">
        <v>52.67</v>
      </c>
      <c r="G1152" s="81">
        <v>53000</v>
      </c>
      <c r="H1152" s="81">
        <v>52.72</v>
      </c>
      <c r="I1152" s="81">
        <v>1</v>
      </c>
      <c r="J1152" s="81">
        <v>28.246238530373802</v>
      </c>
      <c r="K1152" s="81">
        <v>1.9722851780357199E-2</v>
      </c>
      <c r="L1152" s="81">
        <v>62.455452787569897</v>
      </c>
      <c r="M1152" s="81">
        <v>9.6424898169297196E-2</v>
      </c>
      <c r="N1152" s="81">
        <v>-34.209214257196102</v>
      </c>
      <c r="O1152" s="81">
        <v>-7.6702046388940098E-2</v>
      </c>
      <c r="P1152" s="81">
        <v>-14.225837332142101</v>
      </c>
      <c r="Q1152" s="81">
        <v>-14.225837332142</v>
      </c>
      <c r="R1152" s="81">
        <v>0</v>
      </c>
      <c r="S1152" s="81">
        <v>5.0026963496300298E-3</v>
      </c>
      <c r="T1152" s="81" t="s">
        <v>141</v>
      </c>
      <c r="U1152" s="115">
        <v>-2.33135362160548</v>
      </c>
      <c r="V1152" s="115">
        <v>-1.5065650449978201</v>
      </c>
      <c r="W1152" s="111">
        <v>-0.82477601436497405</v>
      </c>
    </row>
    <row r="1153" spans="2:23" x14ac:dyDescent="0.25">
      <c r="B1153" s="58" t="s">
        <v>120</v>
      </c>
      <c r="C1153" s="79" t="s">
        <v>144</v>
      </c>
      <c r="D1153" s="58" t="s">
        <v>53</v>
      </c>
      <c r="E1153" s="58" t="s">
        <v>201</v>
      </c>
      <c r="F1153" s="80">
        <v>51.74</v>
      </c>
      <c r="G1153" s="81">
        <v>56100</v>
      </c>
      <c r="H1153" s="81">
        <v>51.38</v>
      </c>
      <c r="I1153" s="81">
        <v>1</v>
      </c>
      <c r="J1153" s="81">
        <v>-41.580477632391002</v>
      </c>
      <c r="K1153" s="81">
        <v>0.16130974000885301</v>
      </c>
      <c r="L1153" s="81">
        <v>2.41339578377602</v>
      </c>
      <c r="M1153" s="81">
        <v>5.4342391021349802E-4</v>
      </c>
      <c r="N1153" s="81">
        <v>-43.993873416166998</v>
      </c>
      <c r="O1153" s="81">
        <v>0.16076631609864001</v>
      </c>
      <c r="P1153" s="81">
        <v>-25.0884882384556</v>
      </c>
      <c r="Q1153" s="81">
        <v>-25.0884882384556</v>
      </c>
      <c r="R1153" s="81">
        <v>0</v>
      </c>
      <c r="S1153" s="81">
        <v>5.8726028187102E-2</v>
      </c>
      <c r="T1153" s="81" t="s">
        <v>160</v>
      </c>
      <c r="U1153" s="115">
        <v>-7.5486831717742104</v>
      </c>
      <c r="V1153" s="115">
        <v>-4.8781026168507902</v>
      </c>
      <c r="W1153" s="111">
        <v>-2.6705398796740099</v>
      </c>
    </row>
    <row r="1154" spans="2:23" x14ac:dyDescent="0.25">
      <c r="B1154" s="58" t="s">
        <v>120</v>
      </c>
      <c r="C1154" s="79" t="s">
        <v>144</v>
      </c>
      <c r="D1154" s="58" t="s">
        <v>53</v>
      </c>
      <c r="E1154" s="58" t="s">
        <v>143</v>
      </c>
      <c r="F1154" s="80">
        <v>51.04</v>
      </c>
      <c r="G1154" s="81">
        <v>56100</v>
      </c>
      <c r="H1154" s="81">
        <v>51.38</v>
      </c>
      <c r="I1154" s="81">
        <v>1</v>
      </c>
      <c r="J1154" s="81">
        <v>44.859811629486799</v>
      </c>
      <c r="K1154" s="81">
        <v>0.16622446297316901</v>
      </c>
      <c r="L1154" s="81">
        <v>-4.27092793239924</v>
      </c>
      <c r="M1154" s="81">
        <v>1.5066921783495901E-3</v>
      </c>
      <c r="N1154" s="81">
        <v>49.130739561886003</v>
      </c>
      <c r="O1154" s="81">
        <v>0.164717770794819</v>
      </c>
      <c r="P1154" s="81">
        <v>26.203594085227301</v>
      </c>
      <c r="Q1154" s="81">
        <v>26.203594085227198</v>
      </c>
      <c r="R1154" s="81">
        <v>0</v>
      </c>
      <c r="S1154" s="81">
        <v>5.6715501130425401E-2</v>
      </c>
      <c r="T1154" s="81" t="s">
        <v>141</v>
      </c>
      <c r="U1154" s="115">
        <v>-8.2692544086387105</v>
      </c>
      <c r="V1154" s="115">
        <v>-5.3437494530194396</v>
      </c>
      <c r="W1154" s="111">
        <v>-2.9254603976509701</v>
      </c>
    </row>
    <row r="1155" spans="2:23" x14ac:dyDescent="0.25">
      <c r="B1155" s="58" t="s">
        <v>120</v>
      </c>
      <c r="C1155" s="79" t="s">
        <v>144</v>
      </c>
      <c r="D1155" s="58" t="s">
        <v>53</v>
      </c>
      <c r="E1155" s="58" t="s">
        <v>202</v>
      </c>
      <c r="F1155" s="80">
        <v>51.15</v>
      </c>
      <c r="G1155" s="81">
        <v>58054</v>
      </c>
      <c r="H1155" s="81">
        <v>50.94</v>
      </c>
      <c r="I1155" s="81">
        <v>1</v>
      </c>
      <c r="J1155" s="81">
        <v>-41.454522730346199</v>
      </c>
      <c r="K1155" s="81">
        <v>9.6578432959804394E-2</v>
      </c>
      <c r="L1155" s="81">
        <v>-40.800065227055498</v>
      </c>
      <c r="M1155" s="81">
        <v>9.3553067126297601E-2</v>
      </c>
      <c r="N1155" s="81">
        <v>-0.65445750329067298</v>
      </c>
      <c r="O1155" s="81">
        <v>3.02536583350678E-3</v>
      </c>
      <c r="P1155" s="81">
        <v>-0.26547591885397598</v>
      </c>
      <c r="Q1155" s="81">
        <v>-0.26547591885397498</v>
      </c>
      <c r="R1155" s="81">
        <v>0</v>
      </c>
      <c r="S1155" s="81">
        <v>3.9608334482150003E-6</v>
      </c>
      <c r="T1155" s="81" t="s">
        <v>160</v>
      </c>
      <c r="U1155" s="115">
        <v>1.69937232803118E-2</v>
      </c>
      <c r="V1155" s="115">
        <v>-1.0981667148740999E-2</v>
      </c>
      <c r="W1155" s="111">
        <v>2.7975816518421601E-2</v>
      </c>
    </row>
    <row r="1156" spans="2:23" x14ac:dyDescent="0.25">
      <c r="B1156" s="58" t="s">
        <v>120</v>
      </c>
      <c r="C1156" s="79" t="s">
        <v>144</v>
      </c>
      <c r="D1156" s="58" t="s">
        <v>53</v>
      </c>
      <c r="E1156" s="58" t="s">
        <v>202</v>
      </c>
      <c r="F1156" s="80">
        <v>51.15</v>
      </c>
      <c r="G1156" s="81">
        <v>58104</v>
      </c>
      <c r="H1156" s="81">
        <v>50.81</v>
      </c>
      <c r="I1156" s="81">
        <v>1</v>
      </c>
      <c r="J1156" s="81">
        <v>-42.331596547488502</v>
      </c>
      <c r="K1156" s="81">
        <v>0.16020158752358499</v>
      </c>
      <c r="L1156" s="81">
        <v>-41.676913330474399</v>
      </c>
      <c r="M1156" s="81">
        <v>0.15528468036517501</v>
      </c>
      <c r="N1156" s="81">
        <v>-0.65468321701410104</v>
      </c>
      <c r="O1156" s="81">
        <v>4.9169071584098398E-3</v>
      </c>
      <c r="P1156" s="81">
        <v>-0.26519476882068199</v>
      </c>
      <c r="Q1156" s="81">
        <v>-0.26519476882068099</v>
      </c>
      <c r="R1156" s="81">
        <v>0</v>
      </c>
      <c r="S1156" s="81">
        <v>6.2873469276410002E-6</v>
      </c>
      <c r="T1156" s="81" t="s">
        <v>160</v>
      </c>
      <c r="U1156" s="115">
        <v>2.8071633150941602E-2</v>
      </c>
      <c r="V1156" s="115">
        <v>-1.8140423172734399E-2</v>
      </c>
      <c r="W1156" s="111">
        <v>4.6212760173224003E-2</v>
      </c>
    </row>
    <row r="1157" spans="2:23" x14ac:dyDescent="0.25">
      <c r="B1157" s="58" t="s">
        <v>120</v>
      </c>
      <c r="C1157" s="79" t="s">
        <v>144</v>
      </c>
      <c r="D1157" s="58" t="s">
        <v>53</v>
      </c>
      <c r="E1157" s="58" t="s">
        <v>203</v>
      </c>
      <c r="F1157" s="80">
        <v>50.94</v>
      </c>
      <c r="G1157" s="81">
        <v>58104</v>
      </c>
      <c r="H1157" s="81">
        <v>50.81</v>
      </c>
      <c r="I1157" s="81">
        <v>1</v>
      </c>
      <c r="J1157" s="81">
        <v>-43.9303418750209</v>
      </c>
      <c r="K1157" s="81">
        <v>6.4457822904357504E-2</v>
      </c>
      <c r="L1157" s="81">
        <v>-43.273414371198697</v>
      </c>
      <c r="M1157" s="81">
        <v>6.2544452270805101E-2</v>
      </c>
      <c r="N1157" s="81">
        <v>-0.65692750382213005</v>
      </c>
      <c r="O1157" s="81">
        <v>1.9133706335524E-3</v>
      </c>
      <c r="P1157" s="81">
        <v>-0.26547591885376398</v>
      </c>
      <c r="Q1157" s="81">
        <v>-0.26547591885376298</v>
      </c>
      <c r="R1157" s="81">
        <v>0</v>
      </c>
      <c r="S1157" s="81">
        <v>2.3539472806079998E-6</v>
      </c>
      <c r="T1157" s="81" t="s">
        <v>160</v>
      </c>
      <c r="U1157" s="115">
        <v>1.19421554851043E-2</v>
      </c>
      <c r="V1157" s="115">
        <v>-7.7172479751901699E-3</v>
      </c>
      <c r="W1157" s="111">
        <v>1.9659702889996199E-2</v>
      </c>
    </row>
    <row r="1158" spans="2:23" x14ac:dyDescent="0.25">
      <c r="B1158" s="58" t="s">
        <v>120</v>
      </c>
      <c r="C1158" s="79" t="s">
        <v>144</v>
      </c>
      <c r="D1158" s="58" t="s">
        <v>53</v>
      </c>
      <c r="E1158" s="58" t="s">
        <v>204</v>
      </c>
      <c r="F1158" s="80">
        <v>51.29</v>
      </c>
      <c r="G1158" s="81">
        <v>58200</v>
      </c>
      <c r="H1158" s="81">
        <v>51.38</v>
      </c>
      <c r="I1158" s="81">
        <v>1</v>
      </c>
      <c r="J1158" s="81">
        <v>21.943360343795401</v>
      </c>
      <c r="K1158" s="81">
        <v>1.9717878037124801E-2</v>
      </c>
      <c r="L1158" s="81">
        <v>-31.512764583911199</v>
      </c>
      <c r="M1158" s="81">
        <v>4.0665574883975403E-2</v>
      </c>
      <c r="N1158" s="81">
        <v>53.456124927706597</v>
      </c>
      <c r="O1158" s="81">
        <v>-2.0947696846850501E-2</v>
      </c>
      <c r="P1158" s="81">
        <v>19.3419727345719</v>
      </c>
      <c r="Q1158" s="81">
        <v>19.3419727345719</v>
      </c>
      <c r="R1158" s="81">
        <v>0</v>
      </c>
      <c r="S1158" s="81">
        <v>1.5319882684398701E-2</v>
      </c>
      <c r="T1158" s="81" t="s">
        <v>160</v>
      </c>
      <c r="U1158" s="115">
        <v>-5.8864012611268404</v>
      </c>
      <c r="V1158" s="115">
        <v>-3.8039044350284699</v>
      </c>
      <c r="W1158" s="111">
        <v>-2.0824651078723</v>
      </c>
    </row>
    <row r="1159" spans="2:23" x14ac:dyDescent="0.25">
      <c r="B1159" s="58" t="s">
        <v>120</v>
      </c>
      <c r="C1159" s="79" t="s">
        <v>144</v>
      </c>
      <c r="D1159" s="58" t="s">
        <v>53</v>
      </c>
      <c r="E1159" s="58" t="s">
        <v>204</v>
      </c>
      <c r="F1159" s="80">
        <v>51.29</v>
      </c>
      <c r="G1159" s="81">
        <v>58300</v>
      </c>
      <c r="H1159" s="81">
        <v>51.26</v>
      </c>
      <c r="I1159" s="81">
        <v>1</v>
      </c>
      <c r="J1159" s="81">
        <v>-3.6879051527778399</v>
      </c>
      <c r="K1159" s="81">
        <v>5.2267276490247302E-4</v>
      </c>
      <c r="L1159" s="81">
        <v>29.125688289622101</v>
      </c>
      <c r="M1159" s="81">
        <v>3.2600388755968802E-2</v>
      </c>
      <c r="N1159" s="81">
        <v>-32.813593442399998</v>
      </c>
      <c r="O1159" s="81">
        <v>-3.2077715991066402E-2</v>
      </c>
      <c r="P1159" s="81">
        <v>-21.515025246101501</v>
      </c>
      <c r="Q1159" s="81">
        <v>-21.515025246101501</v>
      </c>
      <c r="R1159" s="81">
        <v>0</v>
      </c>
      <c r="S1159" s="81">
        <v>1.7789105244811001E-2</v>
      </c>
      <c r="T1159" s="81" t="s">
        <v>160</v>
      </c>
      <c r="U1159" s="115">
        <v>-2.62919269071396</v>
      </c>
      <c r="V1159" s="115">
        <v>-1.69903431538011</v>
      </c>
      <c r="W1159" s="111">
        <v>-0.93014420821807797</v>
      </c>
    </row>
    <row r="1160" spans="2:23" x14ac:dyDescent="0.25">
      <c r="B1160" s="58" t="s">
        <v>120</v>
      </c>
      <c r="C1160" s="79" t="s">
        <v>144</v>
      </c>
      <c r="D1160" s="58" t="s">
        <v>53</v>
      </c>
      <c r="E1160" s="58" t="s">
        <v>204</v>
      </c>
      <c r="F1160" s="80">
        <v>51.29</v>
      </c>
      <c r="G1160" s="81">
        <v>58500</v>
      </c>
      <c r="H1160" s="81">
        <v>51.27</v>
      </c>
      <c r="I1160" s="81">
        <v>1</v>
      </c>
      <c r="J1160" s="81">
        <v>-41.762418845948901</v>
      </c>
      <c r="K1160" s="81">
        <v>9.0867590611739008E-3</v>
      </c>
      <c r="L1160" s="81">
        <v>-21.1430211937652</v>
      </c>
      <c r="M1160" s="81">
        <v>2.32901246849202E-3</v>
      </c>
      <c r="N1160" s="81">
        <v>-20.6193976521837</v>
      </c>
      <c r="O1160" s="81">
        <v>6.75774659268187E-3</v>
      </c>
      <c r="P1160" s="81">
        <v>2.1730525115297499</v>
      </c>
      <c r="Q1160" s="81">
        <v>2.1730525115297499</v>
      </c>
      <c r="R1160" s="81">
        <v>0</v>
      </c>
      <c r="S1160" s="81">
        <v>2.4602439105081E-5</v>
      </c>
      <c r="T1160" s="81" t="s">
        <v>160</v>
      </c>
      <c r="U1160" s="115">
        <v>-6.5850707770866199E-2</v>
      </c>
      <c r="V1160" s="115">
        <v>-4.2553979626494202E-2</v>
      </c>
      <c r="W1160" s="111">
        <v>-2.3296373315072502E-2</v>
      </c>
    </row>
    <row r="1161" spans="2:23" x14ac:dyDescent="0.25">
      <c r="B1161" s="58" t="s">
        <v>120</v>
      </c>
      <c r="C1161" s="79" t="s">
        <v>144</v>
      </c>
      <c r="D1161" s="58" t="s">
        <v>53</v>
      </c>
      <c r="E1161" s="58" t="s">
        <v>205</v>
      </c>
      <c r="F1161" s="80">
        <v>51.26</v>
      </c>
      <c r="G1161" s="81">
        <v>58304</v>
      </c>
      <c r="H1161" s="81">
        <v>51.26</v>
      </c>
      <c r="I1161" s="81">
        <v>1</v>
      </c>
      <c r="J1161" s="81">
        <v>20.153170294236201</v>
      </c>
      <c r="K1161" s="81">
        <v>0</v>
      </c>
      <c r="L1161" s="81">
        <v>20.153170294236201</v>
      </c>
      <c r="M1161" s="81">
        <v>0</v>
      </c>
      <c r="N1161" s="81">
        <v>0</v>
      </c>
      <c r="O1161" s="81">
        <v>0</v>
      </c>
      <c r="P1161" s="81">
        <v>0</v>
      </c>
      <c r="Q1161" s="81">
        <v>0</v>
      </c>
      <c r="R1161" s="81">
        <v>0</v>
      </c>
      <c r="S1161" s="81">
        <v>0</v>
      </c>
      <c r="T1161" s="81" t="s">
        <v>141</v>
      </c>
      <c r="U1161" s="115">
        <v>0</v>
      </c>
      <c r="V1161" s="115">
        <v>0</v>
      </c>
      <c r="W1161" s="111">
        <v>0</v>
      </c>
    </row>
    <row r="1162" spans="2:23" x14ac:dyDescent="0.25">
      <c r="B1162" s="58" t="s">
        <v>120</v>
      </c>
      <c r="C1162" s="79" t="s">
        <v>144</v>
      </c>
      <c r="D1162" s="58" t="s">
        <v>53</v>
      </c>
      <c r="E1162" s="58" t="s">
        <v>205</v>
      </c>
      <c r="F1162" s="80">
        <v>51.26</v>
      </c>
      <c r="G1162" s="81">
        <v>58350</v>
      </c>
      <c r="H1162" s="81">
        <v>50.99</v>
      </c>
      <c r="I1162" s="81">
        <v>1</v>
      </c>
      <c r="J1162" s="81">
        <v>-34.839018964686197</v>
      </c>
      <c r="K1162" s="81">
        <v>8.7754648627093701E-2</v>
      </c>
      <c r="L1162" s="81">
        <v>21.2674444798153</v>
      </c>
      <c r="M1162" s="81">
        <v>3.2701593276956598E-2</v>
      </c>
      <c r="N1162" s="81">
        <v>-56.1064634445016</v>
      </c>
      <c r="O1162" s="81">
        <v>5.5053055350137103E-2</v>
      </c>
      <c r="P1162" s="81">
        <v>-38.415017876446797</v>
      </c>
      <c r="Q1162" s="81">
        <v>-38.415017876446697</v>
      </c>
      <c r="R1162" s="81">
        <v>0</v>
      </c>
      <c r="S1162" s="81">
        <v>0.106694093167771</v>
      </c>
      <c r="T1162" s="81" t="s">
        <v>160</v>
      </c>
      <c r="U1162" s="115">
        <v>-12.3341576752394</v>
      </c>
      <c r="V1162" s="115">
        <v>-7.9705672450542604</v>
      </c>
      <c r="W1162" s="111">
        <v>-4.3635239689325003</v>
      </c>
    </row>
    <row r="1163" spans="2:23" x14ac:dyDescent="0.25">
      <c r="B1163" s="58" t="s">
        <v>120</v>
      </c>
      <c r="C1163" s="79" t="s">
        <v>144</v>
      </c>
      <c r="D1163" s="58" t="s">
        <v>53</v>
      </c>
      <c r="E1163" s="58" t="s">
        <v>205</v>
      </c>
      <c r="F1163" s="80">
        <v>51.26</v>
      </c>
      <c r="G1163" s="81">
        <v>58600</v>
      </c>
      <c r="H1163" s="81">
        <v>51.26</v>
      </c>
      <c r="I1163" s="81">
        <v>1</v>
      </c>
      <c r="J1163" s="81">
        <v>-1.46632897702009</v>
      </c>
      <c r="K1163" s="81">
        <v>8.2564633683789996E-6</v>
      </c>
      <c r="L1163" s="81">
        <v>-24.7488831950701</v>
      </c>
      <c r="M1163" s="81">
        <v>2.35202772250837E-3</v>
      </c>
      <c r="N1163" s="81">
        <v>23.282554218049999</v>
      </c>
      <c r="O1163" s="81">
        <v>-2.34377125913999E-3</v>
      </c>
      <c r="P1163" s="81">
        <v>16.899992630344801</v>
      </c>
      <c r="Q1163" s="81">
        <v>16.899992630344801</v>
      </c>
      <c r="R1163" s="81">
        <v>0</v>
      </c>
      <c r="S1163" s="81">
        <v>1.09674144347792E-3</v>
      </c>
      <c r="T1163" s="81" t="s">
        <v>141</v>
      </c>
      <c r="U1163" s="115">
        <v>-0.120141714743516</v>
      </c>
      <c r="V1163" s="115">
        <v>-7.7637860769501799E-2</v>
      </c>
      <c r="W1163" s="111">
        <v>-4.2503206603592102E-2</v>
      </c>
    </row>
    <row r="1164" spans="2:23" x14ac:dyDescent="0.25">
      <c r="B1164" s="58" t="s">
        <v>120</v>
      </c>
      <c r="C1164" s="79" t="s">
        <v>144</v>
      </c>
      <c r="D1164" s="58" t="s">
        <v>53</v>
      </c>
      <c r="E1164" s="58" t="s">
        <v>206</v>
      </c>
      <c r="F1164" s="80">
        <v>51.26</v>
      </c>
      <c r="G1164" s="81">
        <v>58300</v>
      </c>
      <c r="H1164" s="81">
        <v>51.26</v>
      </c>
      <c r="I1164" s="81">
        <v>2</v>
      </c>
      <c r="J1164" s="81">
        <v>-12.4201297057638</v>
      </c>
      <c r="K1164" s="81">
        <v>0</v>
      </c>
      <c r="L1164" s="81">
        <v>-12.4201297057638</v>
      </c>
      <c r="M1164" s="81">
        <v>0</v>
      </c>
      <c r="N1164" s="81">
        <v>0</v>
      </c>
      <c r="O1164" s="81">
        <v>0</v>
      </c>
      <c r="P1164" s="81">
        <v>0</v>
      </c>
      <c r="Q1164" s="81">
        <v>0</v>
      </c>
      <c r="R1164" s="81">
        <v>0</v>
      </c>
      <c r="S1164" s="81">
        <v>0</v>
      </c>
      <c r="T1164" s="81" t="s">
        <v>141</v>
      </c>
      <c r="U1164" s="115">
        <v>0</v>
      </c>
      <c r="V1164" s="115">
        <v>0</v>
      </c>
      <c r="W1164" s="111">
        <v>0</v>
      </c>
    </row>
    <row r="1165" spans="2:23" x14ac:dyDescent="0.25">
      <c r="B1165" s="58" t="s">
        <v>120</v>
      </c>
      <c r="C1165" s="79" t="s">
        <v>144</v>
      </c>
      <c r="D1165" s="58" t="s">
        <v>53</v>
      </c>
      <c r="E1165" s="58" t="s">
        <v>207</v>
      </c>
      <c r="F1165" s="80">
        <v>51.4</v>
      </c>
      <c r="G1165" s="81">
        <v>58500</v>
      </c>
      <c r="H1165" s="81">
        <v>51.27</v>
      </c>
      <c r="I1165" s="81">
        <v>1</v>
      </c>
      <c r="J1165" s="81">
        <v>-90.836410754870499</v>
      </c>
      <c r="K1165" s="81">
        <v>0.116342674615468</v>
      </c>
      <c r="L1165" s="81">
        <v>-21.7014165708656</v>
      </c>
      <c r="M1165" s="81">
        <v>6.6404158846696103E-3</v>
      </c>
      <c r="N1165" s="81">
        <v>-69.134994184004796</v>
      </c>
      <c r="O1165" s="81">
        <v>0.109702258730799</v>
      </c>
      <c r="P1165" s="81">
        <v>-19.0730451418749</v>
      </c>
      <c r="Q1165" s="81">
        <v>-19.0730451418749</v>
      </c>
      <c r="R1165" s="81">
        <v>0</v>
      </c>
      <c r="S1165" s="81">
        <v>5.1293128188743802E-3</v>
      </c>
      <c r="T1165" s="81" t="s">
        <v>160</v>
      </c>
      <c r="U1165" s="115">
        <v>-3.3559837919747499</v>
      </c>
      <c r="V1165" s="115">
        <v>-2.1687005462030999</v>
      </c>
      <c r="W1165" s="111">
        <v>-1.1872651624219299</v>
      </c>
    </row>
    <row r="1166" spans="2:23" x14ac:dyDescent="0.25">
      <c r="B1166" s="58" t="s">
        <v>120</v>
      </c>
      <c r="C1166" s="79" t="s">
        <v>144</v>
      </c>
      <c r="D1166" s="58" t="s">
        <v>53</v>
      </c>
      <c r="E1166" s="58" t="s">
        <v>41</v>
      </c>
      <c r="F1166" s="80">
        <v>51.27</v>
      </c>
      <c r="G1166" s="81">
        <v>58600</v>
      </c>
      <c r="H1166" s="81">
        <v>51.26</v>
      </c>
      <c r="I1166" s="81">
        <v>1</v>
      </c>
      <c r="J1166" s="81">
        <v>1.46638221757377</v>
      </c>
      <c r="K1166" s="81">
        <v>9.8224644590197001E-5</v>
      </c>
      <c r="L1166" s="81">
        <v>24.7640660437382</v>
      </c>
      <c r="M1166" s="81">
        <v>2.8013669613411001E-2</v>
      </c>
      <c r="N1166" s="81">
        <v>-23.297683826164501</v>
      </c>
      <c r="O1166" s="81">
        <v>-2.7915444968820799E-2</v>
      </c>
      <c r="P1166" s="81">
        <v>-16.899992630345</v>
      </c>
      <c r="Q1166" s="81">
        <v>-16.899992630344901</v>
      </c>
      <c r="R1166" s="81">
        <v>0</v>
      </c>
      <c r="S1166" s="81">
        <v>1.3046653421373001E-2</v>
      </c>
      <c r="T1166" s="81" t="s">
        <v>141</v>
      </c>
      <c r="U1166" s="115">
        <v>-1.66406212458836</v>
      </c>
      <c r="V1166" s="115">
        <v>-1.0753485899248401</v>
      </c>
      <c r="W1166" s="111">
        <v>-0.58870456804769999</v>
      </c>
    </row>
    <row r="1167" spans="2:23" x14ac:dyDescent="0.25">
      <c r="B1167" s="58" t="s">
        <v>120</v>
      </c>
      <c r="C1167" s="79" t="s">
        <v>121</v>
      </c>
      <c r="D1167" s="58" t="s">
        <v>54</v>
      </c>
      <c r="E1167" s="58" t="s">
        <v>122</v>
      </c>
      <c r="F1167" s="80">
        <v>51.19</v>
      </c>
      <c r="G1167" s="81">
        <v>50050</v>
      </c>
      <c r="H1167" s="81">
        <v>49.73</v>
      </c>
      <c r="I1167" s="81">
        <v>1</v>
      </c>
      <c r="J1167" s="81">
        <v>-73.577939214017505</v>
      </c>
      <c r="K1167" s="81">
        <v>0.99070950443364403</v>
      </c>
      <c r="L1167" s="81">
        <v>1.83586850945144</v>
      </c>
      <c r="M1167" s="81">
        <v>6.1678561267116598E-4</v>
      </c>
      <c r="N1167" s="81">
        <v>-75.413807723469006</v>
      </c>
      <c r="O1167" s="81">
        <v>0.99009271882097305</v>
      </c>
      <c r="P1167" s="81">
        <v>-31.7228178272272</v>
      </c>
      <c r="Q1167" s="81">
        <v>-31.7228178272272</v>
      </c>
      <c r="R1167" s="81">
        <v>0</v>
      </c>
      <c r="S1167" s="81">
        <v>0.18415970227459899</v>
      </c>
      <c r="T1167" s="81" t="s">
        <v>137</v>
      </c>
      <c r="U1167" s="115">
        <v>-750.81327303044804</v>
      </c>
      <c r="V1167" s="115">
        <v>-471.52828615127498</v>
      </c>
      <c r="W1167" s="111">
        <v>-279.28256773935601</v>
      </c>
    </row>
    <row r="1168" spans="2:23" x14ac:dyDescent="0.25">
      <c r="B1168" s="58" t="s">
        <v>120</v>
      </c>
      <c r="C1168" s="79" t="s">
        <v>121</v>
      </c>
      <c r="D1168" s="58" t="s">
        <v>54</v>
      </c>
      <c r="E1168" s="58" t="s">
        <v>138</v>
      </c>
      <c r="F1168" s="80">
        <v>49.94</v>
      </c>
      <c r="G1168" s="81">
        <v>56050</v>
      </c>
      <c r="H1168" s="81">
        <v>49.89</v>
      </c>
      <c r="I1168" s="81">
        <v>1</v>
      </c>
      <c r="J1168" s="81">
        <v>-9.6313101282051896</v>
      </c>
      <c r="K1168" s="81">
        <v>2.9683883131413698E-3</v>
      </c>
      <c r="L1168" s="81">
        <v>-38.285415092670597</v>
      </c>
      <c r="M1168" s="81">
        <v>4.6904736282178797E-2</v>
      </c>
      <c r="N1168" s="81">
        <v>28.6541049644654</v>
      </c>
      <c r="O1168" s="81">
        <v>-4.39363479690374E-2</v>
      </c>
      <c r="P1168" s="81">
        <v>18.241689380689799</v>
      </c>
      <c r="Q1168" s="81">
        <v>18.241689380689799</v>
      </c>
      <c r="R1168" s="81">
        <v>0</v>
      </c>
      <c r="S1168" s="81">
        <v>1.06482954067703E-2</v>
      </c>
      <c r="T1168" s="81" t="s">
        <v>137</v>
      </c>
      <c r="U1168" s="115">
        <v>-0.62260577514802895</v>
      </c>
      <c r="V1168" s="115">
        <v>-0.39101098055778599</v>
      </c>
      <c r="W1168" s="111">
        <v>-0.23159278853830501</v>
      </c>
    </row>
    <row r="1169" spans="2:23" x14ac:dyDescent="0.25">
      <c r="B1169" s="58" t="s">
        <v>120</v>
      </c>
      <c r="C1169" s="79" t="s">
        <v>121</v>
      </c>
      <c r="D1169" s="58" t="s">
        <v>54</v>
      </c>
      <c r="E1169" s="58" t="s">
        <v>124</v>
      </c>
      <c r="F1169" s="80">
        <v>49.73</v>
      </c>
      <c r="G1169" s="81">
        <v>51450</v>
      </c>
      <c r="H1169" s="81">
        <v>50.51</v>
      </c>
      <c r="I1169" s="81">
        <v>10</v>
      </c>
      <c r="J1169" s="81">
        <v>37.287711199332698</v>
      </c>
      <c r="K1169" s="81">
        <v>0.24242550715469599</v>
      </c>
      <c r="L1169" s="81">
        <v>74.428372359040907</v>
      </c>
      <c r="M1169" s="81">
        <v>0.96588162423111801</v>
      </c>
      <c r="N1169" s="81">
        <v>-37.140661159708301</v>
      </c>
      <c r="O1169" s="81">
        <v>-0.72345611707642199</v>
      </c>
      <c r="P1169" s="81">
        <v>-16.457042255337601</v>
      </c>
      <c r="Q1169" s="81">
        <v>-16.457042255337502</v>
      </c>
      <c r="R1169" s="81">
        <v>0</v>
      </c>
      <c r="S1169" s="81">
        <v>4.7222658050475902E-2</v>
      </c>
      <c r="T1169" s="81" t="s">
        <v>139</v>
      </c>
      <c r="U1169" s="115">
        <v>-7.2899048832977602</v>
      </c>
      <c r="V1169" s="115">
        <v>-4.5782306723922304</v>
      </c>
      <c r="W1169" s="111">
        <v>-2.7116507226431299</v>
      </c>
    </row>
    <row r="1170" spans="2:23" x14ac:dyDescent="0.25">
      <c r="B1170" s="58" t="s">
        <v>120</v>
      </c>
      <c r="C1170" s="79" t="s">
        <v>121</v>
      </c>
      <c r="D1170" s="58" t="s">
        <v>54</v>
      </c>
      <c r="E1170" s="58" t="s">
        <v>140</v>
      </c>
      <c r="F1170" s="80">
        <v>50.51</v>
      </c>
      <c r="G1170" s="81">
        <v>54000</v>
      </c>
      <c r="H1170" s="81">
        <v>50.6</v>
      </c>
      <c r="I1170" s="81">
        <v>10</v>
      </c>
      <c r="J1170" s="81">
        <v>12.3874279607098</v>
      </c>
      <c r="K1170" s="81">
        <v>7.3409700916881203E-3</v>
      </c>
      <c r="L1170" s="81">
        <v>49.112335991532397</v>
      </c>
      <c r="M1170" s="81">
        <v>0.115391110786721</v>
      </c>
      <c r="N1170" s="81">
        <v>-36.724908030822597</v>
      </c>
      <c r="O1170" s="81">
        <v>-0.10805014069503301</v>
      </c>
      <c r="P1170" s="81">
        <v>-16.457042255337601</v>
      </c>
      <c r="Q1170" s="81">
        <v>-16.457042255337502</v>
      </c>
      <c r="R1170" s="81">
        <v>0</v>
      </c>
      <c r="S1170" s="81">
        <v>1.2956710031743399E-2</v>
      </c>
      <c r="T1170" s="81" t="s">
        <v>141</v>
      </c>
      <c r="U1170" s="115">
        <v>-2.1572331400632199</v>
      </c>
      <c r="V1170" s="115">
        <v>-1.35479283851378</v>
      </c>
      <c r="W1170" s="111">
        <v>-0.80243335088837497</v>
      </c>
    </row>
    <row r="1171" spans="2:23" x14ac:dyDescent="0.25">
      <c r="B1171" s="58" t="s">
        <v>120</v>
      </c>
      <c r="C1171" s="79" t="s">
        <v>121</v>
      </c>
      <c r="D1171" s="58" t="s">
        <v>54</v>
      </c>
      <c r="E1171" s="58" t="s">
        <v>142</v>
      </c>
      <c r="F1171" s="80">
        <v>50.6</v>
      </c>
      <c r="G1171" s="81">
        <v>56100</v>
      </c>
      <c r="H1171" s="81">
        <v>50.11</v>
      </c>
      <c r="I1171" s="81">
        <v>10</v>
      </c>
      <c r="J1171" s="81">
        <v>-26.044509181127498</v>
      </c>
      <c r="K1171" s="81">
        <v>0.12399624861121</v>
      </c>
      <c r="L1171" s="81">
        <v>14.9645009288932</v>
      </c>
      <c r="M1171" s="81">
        <v>4.0935553455694301E-2</v>
      </c>
      <c r="N1171" s="81">
        <v>-41.009010110020597</v>
      </c>
      <c r="O1171" s="81">
        <v>8.3060695155515799E-2</v>
      </c>
      <c r="P1171" s="81">
        <v>-26.496493884884298</v>
      </c>
      <c r="Q1171" s="81">
        <v>-26.496493884884199</v>
      </c>
      <c r="R1171" s="81">
        <v>0</v>
      </c>
      <c r="S1171" s="81">
        <v>0.128337333601444</v>
      </c>
      <c r="T1171" s="81" t="s">
        <v>139</v>
      </c>
      <c r="U1171" s="115">
        <v>-15.9118936493541</v>
      </c>
      <c r="V1171" s="115">
        <v>-9.99304116137683</v>
      </c>
      <c r="W1171" s="111">
        <v>-5.91880121944377</v>
      </c>
    </row>
    <row r="1172" spans="2:23" x14ac:dyDescent="0.25">
      <c r="B1172" s="58" t="s">
        <v>120</v>
      </c>
      <c r="C1172" s="79" t="s">
        <v>121</v>
      </c>
      <c r="D1172" s="58" t="s">
        <v>54</v>
      </c>
      <c r="E1172" s="58" t="s">
        <v>143</v>
      </c>
      <c r="F1172" s="80">
        <v>49.89</v>
      </c>
      <c r="G1172" s="81">
        <v>56100</v>
      </c>
      <c r="H1172" s="81">
        <v>50.11</v>
      </c>
      <c r="I1172" s="81">
        <v>10</v>
      </c>
      <c r="J1172" s="81">
        <v>28.7023892803055</v>
      </c>
      <c r="K1172" s="81">
        <v>5.9068406683550602E-2</v>
      </c>
      <c r="L1172" s="81">
        <v>-5.2939789932007697</v>
      </c>
      <c r="M1172" s="81">
        <v>2.0094795137183402E-3</v>
      </c>
      <c r="N1172" s="81">
        <v>33.996368273506199</v>
      </c>
      <c r="O1172" s="81">
        <v>5.7058927169832199E-2</v>
      </c>
      <c r="P1172" s="81">
        <v>25.3813880382449</v>
      </c>
      <c r="Q1172" s="81">
        <v>25.3813880382449</v>
      </c>
      <c r="R1172" s="81">
        <v>0</v>
      </c>
      <c r="S1172" s="81">
        <v>4.6190205372229003E-2</v>
      </c>
      <c r="T1172" s="81" t="s">
        <v>139</v>
      </c>
      <c r="U1172" s="115">
        <v>-4.6262546616797202</v>
      </c>
      <c r="V1172" s="115">
        <v>-2.90539606887413</v>
      </c>
      <c r="W1172" s="111">
        <v>-1.72084368689321</v>
      </c>
    </row>
    <row r="1173" spans="2:23" x14ac:dyDescent="0.25">
      <c r="B1173" s="58" t="s">
        <v>120</v>
      </c>
      <c r="C1173" s="79" t="s">
        <v>144</v>
      </c>
      <c r="D1173" s="58" t="s">
        <v>54</v>
      </c>
      <c r="E1173" s="58" t="s">
        <v>145</v>
      </c>
      <c r="F1173" s="80">
        <v>50.93</v>
      </c>
      <c r="G1173" s="81">
        <v>50000</v>
      </c>
      <c r="H1173" s="81">
        <v>49.56</v>
      </c>
      <c r="I1173" s="81">
        <v>1</v>
      </c>
      <c r="J1173" s="81">
        <v>-148.75342947755499</v>
      </c>
      <c r="K1173" s="81">
        <v>2.1087586390611102</v>
      </c>
      <c r="L1173" s="81">
        <v>-2.15210236764967</v>
      </c>
      <c r="M1173" s="81">
        <v>4.41386200460369E-4</v>
      </c>
      <c r="N1173" s="81">
        <v>-146.60132710990499</v>
      </c>
      <c r="O1173" s="81">
        <v>2.1083172528606502</v>
      </c>
      <c r="P1173" s="81">
        <v>-58.277182172729802</v>
      </c>
      <c r="Q1173" s="81">
        <v>-58.277182172729802</v>
      </c>
      <c r="R1173" s="81">
        <v>0</v>
      </c>
      <c r="S1173" s="81">
        <v>0.32366071537798402</v>
      </c>
      <c r="T1173" s="81" t="s">
        <v>146</v>
      </c>
      <c r="U1173" s="115">
        <v>-2137.4093067753802</v>
      </c>
      <c r="V1173" s="115">
        <v>-1342.34300781561</v>
      </c>
      <c r="W1173" s="111">
        <v>-795.05941217160296</v>
      </c>
    </row>
    <row r="1174" spans="2:23" x14ac:dyDescent="0.25">
      <c r="B1174" s="58" t="s">
        <v>120</v>
      </c>
      <c r="C1174" s="79" t="s">
        <v>144</v>
      </c>
      <c r="D1174" s="58" t="s">
        <v>54</v>
      </c>
      <c r="E1174" s="58" t="s">
        <v>147</v>
      </c>
      <c r="F1174" s="80">
        <v>49.36</v>
      </c>
      <c r="G1174" s="81">
        <v>56050</v>
      </c>
      <c r="H1174" s="81">
        <v>49.89</v>
      </c>
      <c r="I1174" s="81">
        <v>1</v>
      </c>
      <c r="J1174" s="81">
        <v>91.5677590643553</v>
      </c>
      <c r="K1174" s="81">
        <v>0.47960223740387897</v>
      </c>
      <c r="L1174" s="81">
        <v>50.9206116513285</v>
      </c>
      <c r="M1174" s="81">
        <v>0.14831437712207801</v>
      </c>
      <c r="N1174" s="81">
        <v>40.647147413026701</v>
      </c>
      <c r="O1174" s="81">
        <v>0.33128786028180102</v>
      </c>
      <c r="P1174" s="81">
        <v>33.343292742745398</v>
      </c>
      <c r="Q1174" s="81">
        <v>33.343292742745298</v>
      </c>
      <c r="R1174" s="81">
        <v>0</v>
      </c>
      <c r="S1174" s="81">
        <v>6.3593539777105398E-2</v>
      </c>
      <c r="T1174" s="81" t="s">
        <v>146</v>
      </c>
      <c r="U1174" s="115">
        <v>-4.9365042742325498</v>
      </c>
      <c r="V1174" s="115">
        <v>-3.1002400778188202</v>
      </c>
      <c r="W1174" s="111">
        <v>-1.83624829086907</v>
      </c>
    </row>
    <row r="1175" spans="2:23" x14ac:dyDescent="0.25">
      <c r="B1175" s="58" t="s">
        <v>120</v>
      </c>
      <c r="C1175" s="79" t="s">
        <v>144</v>
      </c>
      <c r="D1175" s="58" t="s">
        <v>54</v>
      </c>
      <c r="E1175" s="58" t="s">
        <v>158</v>
      </c>
      <c r="F1175" s="80">
        <v>49.41</v>
      </c>
      <c r="G1175" s="81">
        <v>58350</v>
      </c>
      <c r="H1175" s="81">
        <v>49.56</v>
      </c>
      <c r="I1175" s="81">
        <v>1</v>
      </c>
      <c r="J1175" s="81">
        <v>18.811563657921099</v>
      </c>
      <c r="K1175" s="81">
        <v>2.5195894820628499E-2</v>
      </c>
      <c r="L1175" s="81">
        <v>-12.397037981763001</v>
      </c>
      <c r="M1175" s="81">
        <v>1.09424824113547E-2</v>
      </c>
      <c r="N1175" s="81">
        <v>31.208601639684101</v>
      </c>
      <c r="O1175" s="81">
        <v>1.42534124092737E-2</v>
      </c>
      <c r="P1175" s="81">
        <v>38.415017876519002</v>
      </c>
      <c r="Q1175" s="81">
        <v>38.415017876518903</v>
      </c>
      <c r="R1175" s="81">
        <v>0</v>
      </c>
      <c r="S1175" s="81">
        <v>0.105070808209873</v>
      </c>
      <c r="T1175" s="81" t="s">
        <v>146</v>
      </c>
      <c r="U1175" s="115">
        <v>-4.0893020878039996</v>
      </c>
      <c r="V1175" s="115">
        <v>-2.5681773009077502</v>
      </c>
      <c r="W1175" s="111">
        <v>-1.52111161105898</v>
      </c>
    </row>
    <row r="1176" spans="2:23" x14ac:dyDescent="0.25">
      <c r="B1176" s="58" t="s">
        <v>120</v>
      </c>
      <c r="C1176" s="79" t="s">
        <v>144</v>
      </c>
      <c r="D1176" s="58" t="s">
        <v>54</v>
      </c>
      <c r="E1176" s="58" t="s">
        <v>159</v>
      </c>
      <c r="F1176" s="80">
        <v>49.56</v>
      </c>
      <c r="G1176" s="81">
        <v>50050</v>
      </c>
      <c r="H1176" s="81">
        <v>49.73</v>
      </c>
      <c r="I1176" s="81">
        <v>1</v>
      </c>
      <c r="J1176" s="81">
        <v>32.328789092071702</v>
      </c>
      <c r="K1176" s="81">
        <v>6.0514219980844101E-2</v>
      </c>
      <c r="L1176" s="81">
        <v>122.77617416995901</v>
      </c>
      <c r="M1176" s="81">
        <v>0.87278395984672796</v>
      </c>
      <c r="N1176" s="81">
        <v>-90.447385077887802</v>
      </c>
      <c r="O1176" s="81">
        <v>-0.81226973986588402</v>
      </c>
      <c r="P1176" s="81">
        <v>-35.6843227819408</v>
      </c>
      <c r="Q1176" s="81">
        <v>-35.6843227819408</v>
      </c>
      <c r="R1176" s="81">
        <v>0</v>
      </c>
      <c r="S1176" s="81">
        <v>7.3728174670292398E-2</v>
      </c>
      <c r="T1176" s="81" t="s">
        <v>141</v>
      </c>
      <c r="U1176" s="115">
        <v>-24.949075772401301</v>
      </c>
      <c r="V1176" s="115">
        <v>-15.668602783932901</v>
      </c>
      <c r="W1176" s="111">
        <v>-9.2803926018998801</v>
      </c>
    </row>
    <row r="1177" spans="2:23" x14ac:dyDescent="0.25">
      <c r="B1177" s="58" t="s">
        <v>120</v>
      </c>
      <c r="C1177" s="79" t="s">
        <v>144</v>
      </c>
      <c r="D1177" s="58" t="s">
        <v>54</v>
      </c>
      <c r="E1177" s="58" t="s">
        <v>159</v>
      </c>
      <c r="F1177" s="80">
        <v>49.56</v>
      </c>
      <c r="G1177" s="81">
        <v>51150</v>
      </c>
      <c r="H1177" s="81">
        <v>48.81</v>
      </c>
      <c r="I1177" s="81">
        <v>1</v>
      </c>
      <c r="J1177" s="81">
        <v>-225.40125520146299</v>
      </c>
      <c r="K1177" s="81">
        <v>1.77820040462383</v>
      </c>
      <c r="L1177" s="81">
        <v>-168.205317213565</v>
      </c>
      <c r="M1177" s="81">
        <v>0.99025600586205498</v>
      </c>
      <c r="N1177" s="81">
        <v>-57.195937987898702</v>
      </c>
      <c r="O1177" s="81">
        <v>0.78794439876177402</v>
      </c>
      <c r="P1177" s="81">
        <v>-22.592859390788998</v>
      </c>
      <c r="Q1177" s="81">
        <v>-22.592859390788998</v>
      </c>
      <c r="R1177" s="81">
        <v>0</v>
      </c>
      <c r="S1177" s="81">
        <v>1.7865305340818802E-2</v>
      </c>
      <c r="T1177" s="81" t="s">
        <v>160</v>
      </c>
      <c r="U1177" s="115">
        <v>-4.1419082378261098</v>
      </c>
      <c r="V1177" s="115">
        <v>-2.6012151928203702</v>
      </c>
      <c r="W1177" s="111">
        <v>-1.54067969967009</v>
      </c>
    </row>
    <row r="1178" spans="2:23" x14ac:dyDescent="0.25">
      <c r="B1178" s="58" t="s">
        <v>120</v>
      </c>
      <c r="C1178" s="79" t="s">
        <v>144</v>
      </c>
      <c r="D1178" s="58" t="s">
        <v>54</v>
      </c>
      <c r="E1178" s="58" t="s">
        <v>159</v>
      </c>
      <c r="F1178" s="80">
        <v>49.56</v>
      </c>
      <c r="G1178" s="81">
        <v>51200</v>
      </c>
      <c r="H1178" s="81">
        <v>49.56</v>
      </c>
      <c r="I1178" s="81">
        <v>1</v>
      </c>
      <c r="J1178" s="81">
        <v>0</v>
      </c>
      <c r="K1178" s="81">
        <v>0</v>
      </c>
      <c r="L1178" s="81">
        <v>0</v>
      </c>
      <c r="M1178" s="81">
        <v>0</v>
      </c>
      <c r="N1178" s="81">
        <v>0</v>
      </c>
      <c r="O1178" s="81">
        <v>0</v>
      </c>
      <c r="P1178" s="81">
        <v>0</v>
      </c>
      <c r="Q1178" s="81">
        <v>0</v>
      </c>
      <c r="R1178" s="81">
        <v>0</v>
      </c>
      <c r="S1178" s="81">
        <v>0</v>
      </c>
      <c r="T1178" s="81" t="s">
        <v>141</v>
      </c>
      <c r="U1178" s="115">
        <v>0</v>
      </c>
      <c r="V1178" s="115">
        <v>0</v>
      </c>
      <c r="W1178" s="111">
        <v>0</v>
      </c>
    </row>
    <row r="1179" spans="2:23" x14ac:dyDescent="0.25">
      <c r="B1179" s="58" t="s">
        <v>120</v>
      </c>
      <c r="C1179" s="79" t="s">
        <v>144</v>
      </c>
      <c r="D1179" s="58" t="s">
        <v>54</v>
      </c>
      <c r="E1179" s="58" t="s">
        <v>124</v>
      </c>
      <c r="F1179" s="80">
        <v>49.73</v>
      </c>
      <c r="G1179" s="81">
        <v>50054</v>
      </c>
      <c r="H1179" s="81">
        <v>49.73</v>
      </c>
      <c r="I1179" s="81">
        <v>1</v>
      </c>
      <c r="J1179" s="81">
        <v>28.9892013132161</v>
      </c>
      <c r="K1179" s="81">
        <v>0</v>
      </c>
      <c r="L1179" s="81">
        <v>28.989200021747902</v>
      </c>
      <c r="M1179" s="81">
        <v>0</v>
      </c>
      <c r="N1179" s="81">
        <v>1.2914682046010001E-6</v>
      </c>
      <c r="O1179" s="81">
        <v>0</v>
      </c>
      <c r="P1179" s="81">
        <v>-7.0232000000000001E-14</v>
      </c>
      <c r="Q1179" s="81">
        <v>-7.0232999999999997E-14</v>
      </c>
      <c r="R1179" s="81">
        <v>0</v>
      </c>
      <c r="S1179" s="81">
        <v>0</v>
      </c>
      <c r="T1179" s="81" t="s">
        <v>141</v>
      </c>
      <c r="U1179" s="115">
        <v>0</v>
      </c>
      <c r="V1179" s="115">
        <v>0</v>
      </c>
      <c r="W1179" s="111">
        <v>0</v>
      </c>
    </row>
    <row r="1180" spans="2:23" x14ac:dyDescent="0.25">
      <c r="B1180" s="58" t="s">
        <v>120</v>
      </c>
      <c r="C1180" s="79" t="s">
        <v>144</v>
      </c>
      <c r="D1180" s="58" t="s">
        <v>54</v>
      </c>
      <c r="E1180" s="58" t="s">
        <v>124</v>
      </c>
      <c r="F1180" s="80">
        <v>49.73</v>
      </c>
      <c r="G1180" s="81">
        <v>50100</v>
      </c>
      <c r="H1180" s="81">
        <v>49.55</v>
      </c>
      <c r="I1180" s="81">
        <v>1</v>
      </c>
      <c r="J1180" s="81">
        <v>-202.32753582410001</v>
      </c>
      <c r="K1180" s="81">
        <v>0.32626336106864001</v>
      </c>
      <c r="L1180" s="81">
        <v>-136.998858664643</v>
      </c>
      <c r="M1180" s="81">
        <v>0.14958643758505499</v>
      </c>
      <c r="N1180" s="81">
        <v>-65.328677159457399</v>
      </c>
      <c r="O1180" s="81">
        <v>0.17667692348358499</v>
      </c>
      <c r="P1180" s="81">
        <v>-25.671059565723301</v>
      </c>
      <c r="Q1180" s="81">
        <v>-25.671059565723301</v>
      </c>
      <c r="R1180" s="81">
        <v>0</v>
      </c>
      <c r="S1180" s="81">
        <v>5.2522562948385098E-3</v>
      </c>
      <c r="T1180" s="81" t="s">
        <v>160</v>
      </c>
      <c r="U1180" s="115">
        <v>-2.9889194069771499</v>
      </c>
      <c r="V1180" s="115">
        <v>-1.8771112552761999</v>
      </c>
      <c r="W1180" s="111">
        <v>-1.11179852132518</v>
      </c>
    </row>
    <row r="1181" spans="2:23" x14ac:dyDescent="0.25">
      <c r="B1181" s="58" t="s">
        <v>120</v>
      </c>
      <c r="C1181" s="79" t="s">
        <v>144</v>
      </c>
      <c r="D1181" s="58" t="s">
        <v>54</v>
      </c>
      <c r="E1181" s="58" t="s">
        <v>124</v>
      </c>
      <c r="F1181" s="80">
        <v>49.73</v>
      </c>
      <c r="G1181" s="81">
        <v>50900</v>
      </c>
      <c r="H1181" s="81">
        <v>50.3</v>
      </c>
      <c r="I1181" s="81">
        <v>1</v>
      </c>
      <c r="J1181" s="81">
        <v>78.376679531010296</v>
      </c>
      <c r="K1181" s="81">
        <v>0.433074724548622</v>
      </c>
      <c r="L1181" s="81">
        <v>141.09880677672501</v>
      </c>
      <c r="M1181" s="81">
        <v>1.4035755658039899</v>
      </c>
      <c r="N1181" s="81">
        <v>-62.722127245714297</v>
      </c>
      <c r="O1181" s="81">
        <v>-0.97050084125536795</v>
      </c>
      <c r="P1181" s="81">
        <v>-25.2790387881074</v>
      </c>
      <c r="Q1181" s="81">
        <v>-25.2790387881073</v>
      </c>
      <c r="R1181" s="81">
        <v>0</v>
      </c>
      <c r="S1181" s="81">
        <v>4.50516010445699E-2</v>
      </c>
      <c r="T1181" s="81" t="s">
        <v>160</v>
      </c>
      <c r="U1181" s="115">
        <v>-12.78798704533</v>
      </c>
      <c r="V1181" s="115">
        <v>-8.0311547909524794</v>
      </c>
      <c r="W1181" s="111">
        <v>-4.7567910511520299</v>
      </c>
    </row>
    <row r="1182" spans="2:23" x14ac:dyDescent="0.25">
      <c r="B1182" s="58" t="s">
        <v>120</v>
      </c>
      <c r="C1182" s="79" t="s">
        <v>144</v>
      </c>
      <c r="D1182" s="58" t="s">
        <v>54</v>
      </c>
      <c r="E1182" s="58" t="s">
        <v>161</v>
      </c>
      <c r="F1182" s="80">
        <v>49.73</v>
      </c>
      <c r="G1182" s="81">
        <v>50454</v>
      </c>
      <c r="H1182" s="81">
        <v>49.73</v>
      </c>
      <c r="I1182" s="81">
        <v>1</v>
      </c>
      <c r="J1182" s="81">
        <v>-5.0259000000000002E-14</v>
      </c>
      <c r="K1182" s="81">
        <v>0</v>
      </c>
      <c r="L1182" s="81">
        <v>9.756E-15</v>
      </c>
      <c r="M1182" s="81">
        <v>0</v>
      </c>
      <c r="N1182" s="81">
        <v>-6.0014999999999997E-14</v>
      </c>
      <c r="O1182" s="81">
        <v>0</v>
      </c>
      <c r="P1182" s="81">
        <v>-1.7558E-14</v>
      </c>
      <c r="Q1182" s="81">
        <v>-1.7558E-14</v>
      </c>
      <c r="R1182" s="81">
        <v>0</v>
      </c>
      <c r="S1182" s="81">
        <v>0</v>
      </c>
      <c r="T1182" s="81" t="s">
        <v>141</v>
      </c>
      <c r="U1182" s="115">
        <v>0</v>
      </c>
      <c r="V1182" s="115">
        <v>0</v>
      </c>
      <c r="W1182" s="111">
        <v>0</v>
      </c>
    </row>
    <row r="1183" spans="2:23" x14ac:dyDescent="0.25">
      <c r="B1183" s="58" t="s">
        <v>120</v>
      </c>
      <c r="C1183" s="79" t="s">
        <v>144</v>
      </c>
      <c r="D1183" s="58" t="s">
        <v>54</v>
      </c>
      <c r="E1183" s="58" t="s">
        <v>161</v>
      </c>
      <c r="F1183" s="80">
        <v>49.73</v>
      </c>
      <c r="G1183" s="81">
        <v>50604</v>
      </c>
      <c r="H1183" s="81">
        <v>49.73</v>
      </c>
      <c r="I1183" s="81">
        <v>1</v>
      </c>
      <c r="J1183" s="81">
        <v>-1.00518E-13</v>
      </c>
      <c r="K1183" s="81">
        <v>0</v>
      </c>
      <c r="L1183" s="81">
        <v>1.9512E-14</v>
      </c>
      <c r="M1183" s="81">
        <v>0</v>
      </c>
      <c r="N1183" s="81">
        <v>-1.2003099999999999E-13</v>
      </c>
      <c r="O1183" s="81">
        <v>0</v>
      </c>
      <c r="P1183" s="81">
        <v>-3.5116E-14</v>
      </c>
      <c r="Q1183" s="81">
        <v>-3.5110999999999998E-14</v>
      </c>
      <c r="R1183" s="81">
        <v>0</v>
      </c>
      <c r="S1183" s="81">
        <v>0</v>
      </c>
      <c r="T1183" s="81" t="s">
        <v>141</v>
      </c>
      <c r="U1183" s="115">
        <v>0</v>
      </c>
      <c r="V1183" s="115">
        <v>0</v>
      </c>
      <c r="W1183" s="111">
        <v>0</v>
      </c>
    </row>
    <row r="1184" spans="2:23" x14ac:dyDescent="0.25">
      <c r="B1184" s="58" t="s">
        <v>120</v>
      </c>
      <c r="C1184" s="79" t="s">
        <v>144</v>
      </c>
      <c r="D1184" s="58" t="s">
        <v>54</v>
      </c>
      <c r="E1184" s="58" t="s">
        <v>162</v>
      </c>
      <c r="F1184" s="80">
        <v>49.55</v>
      </c>
      <c r="G1184" s="81">
        <v>50103</v>
      </c>
      <c r="H1184" s="81">
        <v>49.54</v>
      </c>
      <c r="I1184" s="81">
        <v>1</v>
      </c>
      <c r="J1184" s="81">
        <v>-8.5098183717936795</v>
      </c>
      <c r="K1184" s="81">
        <v>3.6208504360458598E-4</v>
      </c>
      <c r="L1184" s="81">
        <v>-8.5098189477544892</v>
      </c>
      <c r="M1184" s="81">
        <v>3.6208509261780698E-4</v>
      </c>
      <c r="N1184" s="81">
        <v>5.7596081098900001E-7</v>
      </c>
      <c r="O1184" s="81">
        <v>-4.9013220999999999E-11</v>
      </c>
      <c r="P1184" s="81">
        <v>5.7204100000000003E-13</v>
      </c>
      <c r="Q1184" s="81">
        <v>5.7204500000000001E-13</v>
      </c>
      <c r="R1184" s="81">
        <v>0</v>
      </c>
      <c r="S1184" s="81">
        <v>0</v>
      </c>
      <c r="T1184" s="81" t="s">
        <v>141</v>
      </c>
      <c r="U1184" s="115">
        <v>3.3312480969999998E-9</v>
      </c>
      <c r="V1184" s="115">
        <v>0</v>
      </c>
      <c r="W1184" s="111">
        <v>3.3312769519500001E-9</v>
      </c>
    </row>
    <row r="1185" spans="2:23" x14ac:dyDescent="0.25">
      <c r="B1185" s="58" t="s">
        <v>120</v>
      </c>
      <c r="C1185" s="79" t="s">
        <v>144</v>
      </c>
      <c r="D1185" s="58" t="s">
        <v>54</v>
      </c>
      <c r="E1185" s="58" t="s">
        <v>162</v>
      </c>
      <c r="F1185" s="80">
        <v>49.55</v>
      </c>
      <c r="G1185" s="81">
        <v>50200</v>
      </c>
      <c r="H1185" s="81">
        <v>49.34</v>
      </c>
      <c r="I1185" s="81">
        <v>1</v>
      </c>
      <c r="J1185" s="81">
        <v>-109.82113964088801</v>
      </c>
      <c r="K1185" s="81">
        <v>0.20020733301958701</v>
      </c>
      <c r="L1185" s="81">
        <v>-44.320317685909501</v>
      </c>
      <c r="M1185" s="81">
        <v>3.2607223292346998E-2</v>
      </c>
      <c r="N1185" s="81">
        <v>-65.500821954978207</v>
      </c>
      <c r="O1185" s="81">
        <v>0.16760010972723999</v>
      </c>
      <c r="P1185" s="81">
        <v>-25.6710595657235</v>
      </c>
      <c r="Q1185" s="81">
        <v>-25.6710595657235</v>
      </c>
      <c r="R1185" s="81">
        <v>0</v>
      </c>
      <c r="S1185" s="81">
        <v>1.0939454767167E-2</v>
      </c>
      <c r="T1185" s="81" t="s">
        <v>160</v>
      </c>
      <c r="U1185" s="115">
        <v>-5.4681851850815999</v>
      </c>
      <c r="V1185" s="115">
        <v>-3.4341481181763198</v>
      </c>
      <c r="W1185" s="111">
        <v>-2.0340194482709402</v>
      </c>
    </row>
    <row r="1186" spans="2:23" x14ac:dyDescent="0.25">
      <c r="B1186" s="58" t="s">
        <v>120</v>
      </c>
      <c r="C1186" s="79" t="s">
        <v>144</v>
      </c>
      <c r="D1186" s="58" t="s">
        <v>54</v>
      </c>
      <c r="E1186" s="58" t="s">
        <v>163</v>
      </c>
      <c r="F1186" s="80">
        <v>49.3</v>
      </c>
      <c r="G1186" s="81">
        <v>50800</v>
      </c>
      <c r="H1186" s="81">
        <v>49.32</v>
      </c>
      <c r="I1186" s="81">
        <v>1</v>
      </c>
      <c r="J1186" s="81">
        <v>-8.1338426938400001</v>
      </c>
      <c r="K1186" s="81">
        <v>3.3582509901025001E-3</v>
      </c>
      <c r="L1186" s="81">
        <v>47.264808372137303</v>
      </c>
      <c r="M1186" s="81">
        <v>0.113395916726689</v>
      </c>
      <c r="N1186" s="81">
        <v>-55.398651065977297</v>
      </c>
      <c r="O1186" s="81">
        <v>-0.11003766573658599</v>
      </c>
      <c r="P1186" s="81">
        <v>-21.177923951256599</v>
      </c>
      <c r="Q1186" s="81">
        <v>-21.177923951256499</v>
      </c>
      <c r="R1186" s="81">
        <v>0</v>
      </c>
      <c r="S1186" s="81">
        <v>2.2766086536053099E-2</v>
      </c>
      <c r="T1186" s="81" t="s">
        <v>160</v>
      </c>
      <c r="U1186" s="115">
        <v>-4.3179842761513303</v>
      </c>
      <c r="V1186" s="115">
        <v>-2.7117950607663599</v>
      </c>
      <c r="W1186" s="111">
        <v>-1.6061753027277701</v>
      </c>
    </row>
    <row r="1187" spans="2:23" x14ac:dyDescent="0.25">
      <c r="B1187" s="58" t="s">
        <v>120</v>
      </c>
      <c r="C1187" s="79" t="s">
        <v>144</v>
      </c>
      <c r="D1187" s="58" t="s">
        <v>54</v>
      </c>
      <c r="E1187" s="58" t="s">
        <v>164</v>
      </c>
      <c r="F1187" s="80">
        <v>49.34</v>
      </c>
      <c r="G1187" s="81">
        <v>50150</v>
      </c>
      <c r="H1187" s="81">
        <v>49.3</v>
      </c>
      <c r="I1187" s="81">
        <v>1</v>
      </c>
      <c r="J1187" s="81">
        <v>-88.126887892236098</v>
      </c>
      <c r="K1187" s="81">
        <v>4.0540338489159299E-2</v>
      </c>
      <c r="L1187" s="81">
        <v>-32.6907043178932</v>
      </c>
      <c r="M1187" s="81">
        <v>5.5785208167355802E-3</v>
      </c>
      <c r="N1187" s="81">
        <v>-55.436183574342898</v>
      </c>
      <c r="O1187" s="81">
        <v>3.4961817672423803E-2</v>
      </c>
      <c r="P1187" s="81">
        <v>-21.177923951256201</v>
      </c>
      <c r="Q1187" s="81">
        <v>-21.177923951256201</v>
      </c>
      <c r="R1187" s="81">
        <v>0</v>
      </c>
      <c r="S1187" s="81">
        <v>2.3411932962607001E-3</v>
      </c>
      <c r="T1187" s="81" t="s">
        <v>160</v>
      </c>
      <c r="U1187" s="115">
        <v>-0.49313049537012499</v>
      </c>
      <c r="V1187" s="115">
        <v>-0.309697478298808</v>
      </c>
      <c r="W1187" s="111">
        <v>-0.18343142819208499</v>
      </c>
    </row>
    <row r="1188" spans="2:23" x14ac:dyDescent="0.25">
      <c r="B1188" s="58" t="s">
        <v>120</v>
      </c>
      <c r="C1188" s="79" t="s">
        <v>144</v>
      </c>
      <c r="D1188" s="58" t="s">
        <v>54</v>
      </c>
      <c r="E1188" s="58" t="s">
        <v>164</v>
      </c>
      <c r="F1188" s="80">
        <v>49.34</v>
      </c>
      <c r="G1188" s="81">
        <v>50250</v>
      </c>
      <c r="H1188" s="81">
        <v>48.7</v>
      </c>
      <c r="I1188" s="81">
        <v>1</v>
      </c>
      <c r="J1188" s="81">
        <v>-123.707050068911</v>
      </c>
      <c r="K1188" s="81">
        <v>0.75553054826844501</v>
      </c>
      <c r="L1188" s="81">
        <v>-180.89596284948999</v>
      </c>
      <c r="M1188" s="81">
        <v>1.6155517586558099</v>
      </c>
      <c r="N1188" s="81">
        <v>57.188912780579798</v>
      </c>
      <c r="O1188" s="81">
        <v>-0.86002121038736201</v>
      </c>
      <c r="P1188" s="81">
        <v>22.592859390789801</v>
      </c>
      <c r="Q1188" s="81">
        <v>22.592859390789801</v>
      </c>
      <c r="R1188" s="81">
        <v>0</v>
      </c>
      <c r="S1188" s="81">
        <v>2.5200289276465199E-2</v>
      </c>
      <c r="T1188" s="81" t="s">
        <v>160</v>
      </c>
      <c r="U1188" s="115">
        <v>-5.5573355536174196</v>
      </c>
      <c r="V1188" s="115">
        <v>-3.4901366335574902</v>
      </c>
      <c r="W1188" s="111">
        <v>-2.0671810141807998</v>
      </c>
    </row>
    <row r="1189" spans="2:23" x14ac:dyDescent="0.25">
      <c r="B1189" s="58" t="s">
        <v>120</v>
      </c>
      <c r="C1189" s="79" t="s">
        <v>144</v>
      </c>
      <c r="D1189" s="58" t="s">
        <v>54</v>
      </c>
      <c r="E1189" s="58" t="s">
        <v>164</v>
      </c>
      <c r="F1189" s="80">
        <v>49.34</v>
      </c>
      <c r="G1189" s="81">
        <v>50900</v>
      </c>
      <c r="H1189" s="81">
        <v>50.3</v>
      </c>
      <c r="I1189" s="81">
        <v>1</v>
      </c>
      <c r="J1189" s="81">
        <v>108.644071802855</v>
      </c>
      <c r="K1189" s="81">
        <v>1.12723752926983</v>
      </c>
      <c r="L1189" s="81">
        <v>137.573651701069</v>
      </c>
      <c r="M1189" s="81">
        <v>1.8074816708460599</v>
      </c>
      <c r="N1189" s="81">
        <v>-28.9295798982143</v>
      </c>
      <c r="O1189" s="81">
        <v>-0.68024414157623703</v>
      </c>
      <c r="P1189" s="81">
        <v>-11.8777885410361</v>
      </c>
      <c r="Q1189" s="81">
        <v>-11.8777885410361</v>
      </c>
      <c r="R1189" s="81">
        <v>0</v>
      </c>
      <c r="S1189" s="81">
        <v>1.34733176897418E-2</v>
      </c>
      <c r="T1189" s="81" t="s">
        <v>141</v>
      </c>
      <c r="U1189" s="115">
        <v>-6.1173664310426101</v>
      </c>
      <c r="V1189" s="115">
        <v>-3.8418491156214301</v>
      </c>
      <c r="W1189" s="111">
        <v>-2.27549760510805</v>
      </c>
    </row>
    <row r="1190" spans="2:23" x14ac:dyDescent="0.25">
      <c r="B1190" s="58" t="s">
        <v>120</v>
      </c>
      <c r="C1190" s="79" t="s">
        <v>144</v>
      </c>
      <c r="D1190" s="58" t="s">
        <v>54</v>
      </c>
      <c r="E1190" s="58" t="s">
        <v>164</v>
      </c>
      <c r="F1190" s="80">
        <v>49.34</v>
      </c>
      <c r="G1190" s="81">
        <v>53050</v>
      </c>
      <c r="H1190" s="81">
        <v>50.94</v>
      </c>
      <c r="I1190" s="81">
        <v>1</v>
      </c>
      <c r="J1190" s="81">
        <v>87.422319878405304</v>
      </c>
      <c r="K1190" s="81">
        <v>1.5338822659934901</v>
      </c>
      <c r="L1190" s="81">
        <v>124.294079100926</v>
      </c>
      <c r="M1190" s="81">
        <v>3.1006179325791501</v>
      </c>
      <c r="N1190" s="81">
        <v>-36.871759222521099</v>
      </c>
      <c r="O1190" s="81">
        <v>-1.56673566658566</v>
      </c>
      <c r="P1190" s="81">
        <v>-15.208206464220799</v>
      </c>
      <c r="Q1190" s="81">
        <v>-15.208206464220799</v>
      </c>
      <c r="R1190" s="81">
        <v>0</v>
      </c>
      <c r="S1190" s="81">
        <v>4.6419811452374497E-2</v>
      </c>
      <c r="T1190" s="81" t="s">
        <v>160</v>
      </c>
      <c r="U1190" s="115">
        <v>-19.5613115665716</v>
      </c>
      <c r="V1190" s="115">
        <v>-12.284960920613001</v>
      </c>
      <c r="W1190" s="111">
        <v>-7.2762876189059398</v>
      </c>
    </row>
    <row r="1191" spans="2:23" x14ac:dyDescent="0.25">
      <c r="B1191" s="58" t="s">
        <v>120</v>
      </c>
      <c r="C1191" s="79" t="s">
        <v>144</v>
      </c>
      <c r="D1191" s="58" t="s">
        <v>54</v>
      </c>
      <c r="E1191" s="58" t="s">
        <v>165</v>
      </c>
      <c r="F1191" s="80">
        <v>48.7</v>
      </c>
      <c r="G1191" s="81">
        <v>50253</v>
      </c>
      <c r="H1191" s="81">
        <v>48.7</v>
      </c>
      <c r="I1191" s="81">
        <v>1</v>
      </c>
      <c r="J1191" s="81">
        <v>0</v>
      </c>
      <c r="K1191" s="81">
        <v>0</v>
      </c>
      <c r="L1191" s="81">
        <v>0</v>
      </c>
      <c r="M1191" s="81">
        <v>0</v>
      </c>
      <c r="N1191" s="81">
        <v>0</v>
      </c>
      <c r="O1191" s="81">
        <v>0</v>
      </c>
      <c r="P1191" s="81">
        <v>0</v>
      </c>
      <c r="Q1191" s="81">
        <v>0</v>
      </c>
      <c r="R1191" s="81">
        <v>0</v>
      </c>
      <c r="S1191" s="81">
        <v>0</v>
      </c>
      <c r="T1191" s="81" t="s">
        <v>141</v>
      </c>
      <c r="U1191" s="115">
        <v>0</v>
      </c>
      <c r="V1191" s="115">
        <v>0</v>
      </c>
      <c r="W1191" s="111">
        <v>0</v>
      </c>
    </row>
    <row r="1192" spans="2:23" x14ac:dyDescent="0.25">
      <c r="B1192" s="58" t="s">
        <v>120</v>
      </c>
      <c r="C1192" s="79" t="s">
        <v>144</v>
      </c>
      <c r="D1192" s="58" t="s">
        <v>54</v>
      </c>
      <c r="E1192" s="58" t="s">
        <v>165</v>
      </c>
      <c r="F1192" s="80">
        <v>48.7</v>
      </c>
      <c r="G1192" s="81">
        <v>50300</v>
      </c>
      <c r="H1192" s="81">
        <v>48.66</v>
      </c>
      <c r="I1192" s="81">
        <v>1</v>
      </c>
      <c r="J1192" s="81">
        <v>-21.3504914158699</v>
      </c>
      <c r="K1192" s="81">
        <v>6.3362244234179696E-3</v>
      </c>
      <c r="L1192" s="81">
        <v>-79.009624379828196</v>
      </c>
      <c r="M1192" s="81">
        <v>8.6771038350517402E-2</v>
      </c>
      <c r="N1192" s="81">
        <v>57.659132963958299</v>
      </c>
      <c r="O1192" s="81">
        <v>-8.0434813927099405E-2</v>
      </c>
      <c r="P1192" s="81">
        <v>22.5928593907894</v>
      </c>
      <c r="Q1192" s="81">
        <v>22.5928593907894</v>
      </c>
      <c r="R1192" s="81">
        <v>0</v>
      </c>
      <c r="S1192" s="81">
        <v>7.0950784067825403E-3</v>
      </c>
      <c r="T1192" s="81" t="s">
        <v>160</v>
      </c>
      <c r="U1192" s="115">
        <v>-1.6092014234125001</v>
      </c>
      <c r="V1192" s="115">
        <v>-1.0106161099034201</v>
      </c>
      <c r="W1192" s="111">
        <v>-0.598580128620404</v>
      </c>
    </row>
    <row r="1193" spans="2:23" x14ac:dyDescent="0.25">
      <c r="B1193" s="58" t="s">
        <v>120</v>
      </c>
      <c r="C1193" s="79" t="s">
        <v>144</v>
      </c>
      <c r="D1193" s="58" t="s">
        <v>54</v>
      </c>
      <c r="E1193" s="58" t="s">
        <v>166</v>
      </c>
      <c r="F1193" s="80">
        <v>48.66</v>
      </c>
      <c r="G1193" s="81">
        <v>51150</v>
      </c>
      <c r="H1193" s="81">
        <v>48.81</v>
      </c>
      <c r="I1193" s="81">
        <v>1</v>
      </c>
      <c r="J1193" s="81">
        <v>62.0083507224209</v>
      </c>
      <c r="K1193" s="81">
        <v>0.109968016996402</v>
      </c>
      <c r="L1193" s="81">
        <v>4.3637177048604698</v>
      </c>
      <c r="M1193" s="81">
        <v>5.4460212114058296E-4</v>
      </c>
      <c r="N1193" s="81">
        <v>57.644633017560501</v>
      </c>
      <c r="O1193" s="81">
        <v>0.109423414875262</v>
      </c>
      <c r="P1193" s="81">
        <v>22.592859390789201</v>
      </c>
      <c r="Q1193" s="81">
        <v>22.592859390789201</v>
      </c>
      <c r="R1193" s="81">
        <v>0</v>
      </c>
      <c r="S1193" s="81">
        <v>1.45985066499264E-2</v>
      </c>
      <c r="T1193" s="81" t="s">
        <v>160</v>
      </c>
      <c r="U1193" s="115">
        <v>-3.3139448286885198</v>
      </c>
      <c r="V1193" s="115">
        <v>-2.0812348177654099</v>
      </c>
      <c r="W1193" s="111">
        <v>-1.23269933330701</v>
      </c>
    </row>
    <row r="1194" spans="2:23" x14ac:dyDescent="0.25">
      <c r="B1194" s="58" t="s">
        <v>120</v>
      </c>
      <c r="C1194" s="79" t="s">
        <v>144</v>
      </c>
      <c r="D1194" s="58" t="s">
        <v>54</v>
      </c>
      <c r="E1194" s="58" t="s">
        <v>167</v>
      </c>
      <c r="F1194" s="80">
        <v>50.4</v>
      </c>
      <c r="G1194" s="81">
        <v>50354</v>
      </c>
      <c r="H1194" s="81">
        <v>50.4</v>
      </c>
      <c r="I1194" s="81">
        <v>1</v>
      </c>
      <c r="J1194" s="81">
        <v>0</v>
      </c>
      <c r="K1194" s="81">
        <v>0</v>
      </c>
      <c r="L1194" s="81">
        <v>0</v>
      </c>
      <c r="M1194" s="81">
        <v>0</v>
      </c>
      <c r="N1194" s="81">
        <v>0</v>
      </c>
      <c r="O1194" s="81">
        <v>0</v>
      </c>
      <c r="P1194" s="81">
        <v>0</v>
      </c>
      <c r="Q1194" s="81">
        <v>0</v>
      </c>
      <c r="R1194" s="81">
        <v>0</v>
      </c>
      <c r="S1194" s="81">
        <v>0</v>
      </c>
      <c r="T1194" s="81" t="s">
        <v>141</v>
      </c>
      <c r="U1194" s="115">
        <v>0</v>
      </c>
      <c r="V1194" s="115">
        <v>0</v>
      </c>
      <c r="W1194" s="111">
        <v>0</v>
      </c>
    </row>
    <row r="1195" spans="2:23" x14ac:dyDescent="0.25">
      <c r="B1195" s="58" t="s">
        <v>120</v>
      </c>
      <c r="C1195" s="79" t="s">
        <v>144</v>
      </c>
      <c r="D1195" s="58" t="s">
        <v>54</v>
      </c>
      <c r="E1195" s="58" t="s">
        <v>167</v>
      </c>
      <c r="F1195" s="80">
        <v>50.4</v>
      </c>
      <c r="G1195" s="81">
        <v>50900</v>
      </c>
      <c r="H1195" s="81">
        <v>50.3</v>
      </c>
      <c r="I1195" s="81">
        <v>1</v>
      </c>
      <c r="J1195" s="81">
        <v>-123.79338674039801</v>
      </c>
      <c r="K1195" s="81">
        <v>0.121065940545196</v>
      </c>
      <c r="L1195" s="81">
        <v>-179.71621732449699</v>
      </c>
      <c r="M1195" s="81">
        <v>0.25515355827846498</v>
      </c>
      <c r="N1195" s="81">
        <v>55.922830584099202</v>
      </c>
      <c r="O1195" s="81">
        <v>-0.13408761773326899</v>
      </c>
      <c r="P1195" s="81">
        <v>22.930989997563</v>
      </c>
      <c r="Q1195" s="81">
        <v>22.9309899975629</v>
      </c>
      <c r="R1195" s="81">
        <v>0</v>
      </c>
      <c r="S1195" s="81">
        <v>4.1540593879198298E-3</v>
      </c>
      <c r="T1195" s="81" t="s">
        <v>160</v>
      </c>
      <c r="U1195" s="115">
        <v>-1.15902849446006</v>
      </c>
      <c r="V1195" s="115">
        <v>-0.72789698747252296</v>
      </c>
      <c r="W1195" s="111">
        <v>-0.43112777256770801</v>
      </c>
    </row>
    <row r="1196" spans="2:23" x14ac:dyDescent="0.25">
      <c r="B1196" s="58" t="s">
        <v>120</v>
      </c>
      <c r="C1196" s="79" t="s">
        <v>144</v>
      </c>
      <c r="D1196" s="58" t="s">
        <v>54</v>
      </c>
      <c r="E1196" s="58" t="s">
        <v>167</v>
      </c>
      <c r="F1196" s="80">
        <v>50.4</v>
      </c>
      <c r="G1196" s="81">
        <v>53200</v>
      </c>
      <c r="H1196" s="81">
        <v>50.8</v>
      </c>
      <c r="I1196" s="81">
        <v>1</v>
      </c>
      <c r="J1196" s="81">
        <v>79.065085172332601</v>
      </c>
      <c r="K1196" s="81">
        <v>0.301937195586787</v>
      </c>
      <c r="L1196" s="81">
        <v>134.63408948143899</v>
      </c>
      <c r="M1196" s="81">
        <v>0.87550212783896297</v>
      </c>
      <c r="N1196" s="81">
        <v>-55.569004309106397</v>
      </c>
      <c r="O1196" s="81">
        <v>-0.57356493225217597</v>
      </c>
      <c r="P1196" s="81">
        <v>-22.9309899975629</v>
      </c>
      <c r="Q1196" s="81">
        <v>-22.9309899975629</v>
      </c>
      <c r="R1196" s="81">
        <v>0</v>
      </c>
      <c r="S1196" s="81">
        <v>2.5397603599560399E-2</v>
      </c>
      <c r="T1196" s="81" t="s">
        <v>160</v>
      </c>
      <c r="U1196" s="115">
        <v>-6.7947838483176302</v>
      </c>
      <c r="V1196" s="115">
        <v>-4.2672830886883402</v>
      </c>
      <c r="W1196" s="111">
        <v>-2.5274788666596901</v>
      </c>
    </row>
    <row r="1197" spans="2:23" x14ac:dyDescent="0.25">
      <c r="B1197" s="58" t="s">
        <v>120</v>
      </c>
      <c r="C1197" s="79" t="s">
        <v>144</v>
      </c>
      <c r="D1197" s="58" t="s">
        <v>54</v>
      </c>
      <c r="E1197" s="58" t="s">
        <v>168</v>
      </c>
      <c r="F1197" s="80">
        <v>50.4</v>
      </c>
      <c r="G1197" s="81">
        <v>50404</v>
      </c>
      <c r="H1197" s="81">
        <v>50.4</v>
      </c>
      <c r="I1197" s="81">
        <v>1</v>
      </c>
      <c r="J1197" s="81">
        <v>0</v>
      </c>
      <c r="K1197" s="81">
        <v>0</v>
      </c>
      <c r="L1197" s="81">
        <v>0</v>
      </c>
      <c r="M1197" s="81">
        <v>0</v>
      </c>
      <c r="N1197" s="81">
        <v>0</v>
      </c>
      <c r="O1197" s="81">
        <v>0</v>
      </c>
      <c r="P1197" s="81">
        <v>0</v>
      </c>
      <c r="Q1197" s="81">
        <v>0</v>
      </c>
      <c r="R1197" s="81">
        <v>0</v>
      </c>
      <c r="S1197" s="81">
        <v>0</v>
      </c>
      <c r="T1197" s="81" t="s">
        <v>141</v>
      </c>
      <c r="U1197" s="115">
        <v>0</v>
      </c>
      <c r="V1197" s="115">
        <v>0</v>
      </c>
      <c r="W1197" s="111">
        <v>0</v>
      </c>
    </row>
    <row r="1198" spans="2:23" x14ac:dyDescent="0.25">
      <c r="B1198" s="58" t="s">
        <v>120</v>
      </c>
      <c r="C1198" s="79" t="s">
        <v>144</v>
      </c>
      <c r="D1198" s="58" t="s">
        <v>54</v>
      </c>
      <c r="E1198" s="58" t="s">
        <v>169</v>
      </c>
      <c r="F1198" s="80">
        <v>49.73</v>
      </c>
      <c r="G1198" s="81">
        <v>50499</v>
      </c>
      <c r="H1198" s="81">
        <v>49.73</v>
      </c>
      <c r="I1198" s="81">
        <v>1</v>
      </c>
      <c r="J1198" s="81">
        <v>4.0207200000000002E-13</v>
      </c>
      <c r="K1198" s="81">
        <v>0</v>
      </c>
      <c r="L1198" s="81">
        <v>-7.8050000000000006E-14</v>
      </c>
      <c r="M1198" s="81">
        <v>0</v>
      </c>
      <c r="N1198" s="81">
        <v>4.8012200000000002E-13</v>
      </c>
      <c r="O1198" s="81">
        <v>0</v>
      </c>
      <c r="P1198" s="81">
        <v>1.40465E-13</v>
      </c>
      <c r="Q1198" s="81">
        <v>1.40464E-13</v>
      </c>
      <c r="R1198" s="81">
        <v>0</v>
      </c>
      <c r="S1198" s="81">
        <v>0</v>
      </c>
      <c r="T1198" s="81" t="s">
        <v>141</v>
      </c>
      <c r="U1198" s="115">
        <v>0</v>
      </c>
      <c r="V1198" s="115">
        <v>0</v>
      </c>
      <c r="W1198" s="111">
        <v>0</v>
      </c>
    </row>
    <row r="1199" spans="2:23" x14ac:dyDescent="0.25">
      <c r="B1199" s="58" t="s">
        <v>120</v>
      </c>
      <c r="C1199" s="79" t="s">
        <v>144</v>
      </c>
      <c r="D1199" s="58" t="s">
        <v>54</v>
      </c>
      <c r="E1199" s="58" t="s">
        <v>169</v>
      </c>
      <c r="F1199" s="80">
        <v>49.73</v>
      </c>
      <c r="G1199" s="81">
        <v>50554</v>
      </c>
      <c r="H1199" s="81">
        <v>49.73</v>
      </c>
      <c r="I1199" s="81">
        <v>1</v>
      </c>
      <c r="J1199" s="81">
        <v>5.0259000000000002E-14</v>
      </c>
      <c r="K1199" s="81">
        <v>0</v>
      </c>
      <c r="L1199" s="81">
        <v>-9.756E-15</v>
      </c>
      <c r="M1199" s="81">
        <v>0</v>
      </c>
      <c r="N1199" s="81">
        <v>6.0014999999999997E-14</v>
      </c>
      <c r="O1199" s="81">
        <v>0</v>
      </c>
      <c r="P1199" s="81">
        <v>1.7558E-14</v>
      </c>
      <c r="Q1199" s="81">
        <v>1.7558E-14</v>
      </c>
      <c r="R1199" s="81">
        <v>0</v>
      </c>
      <c r="S1199" s="81">
        <v>0</v>
      </c>
      <c r="T1199" s="81" t="s">
        <v>141</v>
      </c>
      <c r="U1199" s="115">
        <v>0</v>
      </c>
      <c r="V1199" s="115">
        <v>0</v>
      </c>
      <c r="W1199" s="111">
        <v>0</v>
      </c>
    </row>
    <row r="1200" spans="2:23" x14ac:dyDescent="0.25">
      <c r="B1200" s="58" t="s">
        <v>120</v>
      </c>
      <c r="C1200" s="79" t="s">
        <v>144</v>
      </c>
      <c r="D1200" s="58" t="s">
        <v>54</v>
      </c>
      <c r="E1200" s="58" t="s">
        <v>170</v>
      </c>
      <c r="F1200" s="80">
        <v>49.73</v>
      </c>
      <c r="G1200" s="81">
        <v>50604</v>
      </c>
      <c r="H1200" s="81">
        <v>49.73</v>
      </c>
      <c r="I1200" s="81">
        <v>1</v>
      </c>
      <c r="J1200" s="81">
        <v>5.0259000000000002E-14</v>
      </c>
      <c r="K1200" s="81">
        <v>0</v>
      </c>
      <c r="L1200" s="81">
        <v>-9.756E-15</v>
      </c>
      <c r="M1200" s="81">
        <v>0</v>
      </c>
      <c r="N1200" s="81">
        <v>6.0014999999999997E-14</v>
      </c>
      <c r="O1200" s="81">
        <v>0</v>
      </c>
      <c r="P1200" s="81">
        <v>1.7558E-14</v>
      </c>
      <c r="Q1200" s="81">
        <v>1.7558E-14</v>
      </c>
      <c r="R1200" s="81">
        <v>0</v>
      </c>
      <c r="S1200" s="81">
        <v>0</v>
      </c>
      <c r="T1200" s="81" t="s">
        <v>141</v>
      </c>
      <c r="U1200" s="115">
        <v>0</v>
      </c>
      <c r="V1200" s="115">
        <v>0</v>
      </c>
      <c r="W1200" s="111">
        <v>0</v>
      </c>
    </row>
    <row r="1201" spans="2:23" x14ac:dyDescent="0.25">
      <c r="B1201" s="58" t="s">
        <v>120</v>
      </c>
      <c r="C1201" s="79" t="s">
        <v>144</v>
      </c>
      <c r="D1201" s="58" t="s">
        <v>54</v>
      </c>
      <c r="E1201" s="58" t="s">
        <v>171</v>
      </c>
      <c r="F1201" s="80">
        <v>49.42</v>
      </c>
      <c r="G1201" s="81">
        <v>50750</v>
      </c>
      <c r="H1201" s="81">
        <v>49.64</v>
      </c>
      <c r="I1201" s="81">
        <v>1</v>
      </c>
      <c r="J1201" s="81">
        <v>86.2615950142023</v>
      </c>
      <c r="K1201" s="81">
        <v>0.17784140030802301</v>
      </c>
      <c r="L1201" s="81">
        <v>141.30394193317099</v>
      </c>
      <c r="M1201" s="81">
        <v>0.47720661573988898</v>
      </c>
      <c r="N1201" s="81">
        <v>-55.042346918969102</v>
      </c>
      <c r="O1201" s="81">
        <v>-0.29936521543186601</v>
      </c>
      <c r="P1201" s="81">
        <v>-21.1779239512563</v>
      </c>
      <c r="Q1201" s="81">
        <v>-21.177923951256201</v>
      </c>
      <c r="R1201" s="81">
        <v>0</v>
      </c>
      <c r="S1201" s="81">
        <v>1.07192566629562E-2</v>
      </c>
      <c r="T1201" s="81" t="s">
        <v>160</v>
      </c>
      <c r="U1201" s="115">
        <v>-2.71824279816718</v>
      </c>
      <c r="V1201" s="115">
        <v>-1.7071200177235499</v>
      </c>
      <c r="W1201" s="111">
        <v>-1.01111402219491</v>
      </c>
    </row>
    <row r="1202" spans="2:23" x14ac:dyDescent="0.25">
      <c r="B1202" s="58" t="s">
        <v>120</v>
      </c>
      <c r="C1202" s="79" t="s">
        <v>144</v>
      </c>
      <c r="D1202" s="58" t="s">
        <v>54</v>
      </c>
      <c r="E1202" s="58" t="s">
        <v>171</v>
      </c>
      <c r="F1202" s="80">
        <v>49.42</v>
      </c>
      <c r="G1202" s="81">
        <v>50800</v>
      </c>
      <c r="H1202" s="81">
        <v>49.32</v>
      </c>
      <c r="I1202" s="81">
        <v>1</v>
      </c>
      <c r="J1202" s="81">
        <v>-45.713859370201099</v>
      </c>
      <c r="K1202" s="81">
        <v>3.90784547502964E-2</v>
      </c>
      <c r="L1202" s="81">
        <v>-100.981690085579</v>
      </c>
      <c r="M1202" s="81">
        <v>0.190689542398498</v>
      </c>
      <c r="N1202" s="81">
        <v>55.267830715378203</v>
      </c>
      <c r="O1202" s="81">
        <v>-0.151611087648201</v>
      </c>
      <c r="P1202" s="81">
        <v>21.177923951256499</v>
      </c>
      <c r="Q1202" s="81">
        <v>21.1779239512564</v>
      </c>
      <c r="R1202" s="81">
        <v>0</v>
      </c>
      <c r="S1202" s="81">
        <v>8.3870334559532703E-3</v>
      </c>
      <c r="T1202" s="81" t="s">
        <v>160</v>
      </c>
      <c r="U1202" s="115">
        <v>-1.9582563256537899</v>
      </c>
      <c r="V1202" s="115">
        <v>-1.22983074786822</v>
      </c>
      <c r="W1202" s="111">
        <v>-0.728419268232956</v>
      </c>
    </row>
    <row r="1203" spans="2:23" x14ac:dyDescent="0.25">
      <c r="B1203" s="58" t="s">
        <v>120</v>
      </c>
      <c r="C1203" s="79" t="s">
        <v>144</v>
      </c>
      <c r="D1203" s="58" t="s">
        <v>54</v>
      </c>
      <c r="E1203" s="58" t="s">
        <v>172</v>
      </c>
      <c r="F1203" s="80">
        <v>49.73</v>
      </c>
      <c r="G1203" s="81">
        <v>50750</v>
      </c>
      <c r="H1203" s="81">
        <v>49.64</v>
      </c>
      <c r="I1203" s="81">
        <v>1</v>
      </c>
      <c r="J1203" s="81">
        <v>-102.16830619546499</v>
      </c>
      <c r="K1203" s="81">
        <v>7.9331557210462395E-2</v>
      </c>
      <c r="L1203" s="81">
        <v>-157.00696407682901</v>
      </c>
      <c r="M1203" s="81">
        <v>0.18734901944153201</v>
      </c>
      <c r="N1203" s="81">
        <v>54.838657881363901</v>
      </c>
      <c r="O1203" s="81">
        <v>-0.10801746223107</v>
      </c>
      <c r="P1203" s="81">
        <v>21.1779239512563</v>
      </c>
      <c r="Q1203" s="81">
        <v>21.177923951256201</v>
      </c>
      <c r="R1203" s="81">
        <v>0</v>
      </c>
      <c r="S1203" s="81">
        <v>3.40863391792748E-3</v>
      </c>
      <c r="T1203" s="81" t="s">
        <v>141</v>
      </c>
      <c r="U1203" s="115">
        <v>-0.43136840162815898</v>
      </c>
      <c r="V1203" s="115">
        <v>-0.27090943970471298</v>
      </c>
      <c r="W1203" s="111">
        <v>-0.16045757204328001</v>
      </c>
    </row>
    <row r="1204" spans="2:23" x14ac:dyDescent="0.25">
      <c r="B1204" s="58" t="s">
        <v>120</v>
      </c>
      <c r="C1204" s="79" t="s">
        <v>144</v>
      </c>
      <c r="D1204" s="58" t="s">
        <v>54</v>
      </c>
      <c r="E1204" s="58" t="s">
        <v>172</v>
      </c>
      <c r="F1204" s="80">
        <v>49.73</v>
      </c>
      <c r="G1204" s="81">
        <v>50950</v>
      </c>
      <c r="H1204" s="81">
        <v>49.86</v>
      </c>
      <c r="I1204" s="81">
        <v>1</v>
      </c>
      <c r="J1204" s="81">
        <v>140.89079661358801</v>
      </c>
      <c r="K1204" s="81">
        <v>0.17468190581962101</v>
      </c>
      <c r="L1204" s="81">
        <v>195.594457875318</v>
      </c>
      <c r="M1204" s="81">
        <v>0.33666328917354699</v>
      </c>
      <c r="N1204" s="81">
        <v>-54.703661261729202</v>
      </c>
      <c r="O1204" s="81">
        <v>-0.16198138335392501</v>
      </c>
      <c r="P1204" s="81">
        <v>-21.1779239512564</v>
      </c>
      <c r="Q1204" s="81">
        <v>-21.1779239512564</v>
      </c>
      <c r="R1204" s="81">
        <v>0</v>
      </c>
      <c r="S1204" s="81">
        <v>3.9468392733897602E-3</v>
      </c>
      <c r="T1204" s="81" t="s">
        <v>160</v>
      </c>
      <c r="U1204" s="115">
        <v>-0.95438702008376697</v>
      </c>
      <c r="V1204" s="115">
        <v>-0.59937735795311498</v>
      </c>
      <c r="W1204" s="111">
        <v>-0.35500658707094701</v>
      </c>
    </row>
    <row r="1205" spans="2:23" x14ac:dyDescent="0.25">
      <c r="B1205" s="58" t="s">
        <v>120</v>
      </c>
      <c r="C1205" s="79" t="s">
        <v>144</v>
      </c>
      <c r="D1205" s="58" t="s">
        <v>54</v>
      </c>
      <c r="E1205" s="58" t="s">
        <v>173</v>
      </c>
      <c r="F1205" s="80">
        <v>49.32</v>
      </c>
      <c r="G1205" s="81">
        <v>51300</v>
      </c>
      <c r="H1205" s="81">
        <v>49.28</v>
      </c>
      <c r="I1205" s="81">
        <v>1</v>
      </c>
      <c r="J1205" s="81">
        <v>-26.529610429927899</v>
      </c>
      <c r="K1205" s="81">
        <v>1.0775487714620899E-2</v>
      </c>
      <c r="L1205" s="81">
        <v>-26.529612225169899</v>
      </c>
      <c r="M1205" s="81">
        <v>1.07754891729618E-2</v>
      </c>
      <c r="N1205" s="81">
        <v>1.795241982849E-6</v>
      </c>
      <c r="O1205" s="81">
        <v>-1.458340947E-9</v>
      </c>
      <c r="P1205" s="81">
        <v>-1.5994400000000001E-13</v>
      </c>
      <c r="Q1205" s="81">
        <v>-1.5994500000000001E-13</v>
      </c>
      <c r="R1205" s="81">
        <v>0</v>
      </c>
      <c r="S1205" s="81">
        <v>0</v>
      </c>
      <c r="T1205" s="81" t="s">
        <v>160</v>
      </c>
      <c r="U1205" s="115">
        <v>-8.6529382000000003E-11</v>
      </c>
      <c r="V1205" s="115">
        <v>0</v>
      </c>
      <c r="W1205" s="111">
        <v>-8.652863249E-11</v>
      </c>
    </row>
    <row r="1206" spans="2:23" x14ac:dyDescent="0.25">
      <c r="B1206" s="58" t="s">
        <v>120</v>
      </c>
      <c r="C1206" s="79" t="s">
        <v>144</v>
      </c>
      <c r="D1206" s="58" t="s">
        <v>54</v>
      </c>
      <c r="E1206" s="58" t="s">
        <v>174</v>
      </c>
      <c r="F1206" s="80">
        <v>50.3</v>
      </c>
      <c r="G1206" s="81">
        <v>54750</v>
      </c>
      <c r="H1206" s="81">
        <v>50.99</v>
      </c>
      <c r="I1206" s="81">
        <v>1</v>
      </c>
      <c r="J1206" s="81">
        <v>70.441171630780005</v>
      </c>
      <c r="K1206" s="81">
        <v>0.52740658604761104</v>
      </c>
      <c r="L1206" s="81">
        <v>104.955904147571</v>
      </c>
      <c r="M1206" s="81">
        <v>1.1708631975624799</v>
      </c>
      <c r="N1206" s="81">
        <v>-34.514732516790502</v>
      </c>
      <c r="O1206" s="81">
        <v>-0.64345661151486999</v>
      </c>
      <c r="P1206" s="81">
        <v>-14.225837331580699</v>
      </c>
      <c r="Q1206" s="81">
        <v>-14.225837331580699</v>
      </c>
      <c r="R1206" s="81">
        <v>0</v>
      </c>
      <c r="S1206" s="81">
        <v>2.1510380055024699E-2</v>
      </c>
      <c r="T1206" s="81" t="s">
        <v>141</v>
      </c>
      <c r="U1206" s="115">
        <v>-8.7726946535849795</v>
      </c>
      <c r="V1206" s="115">
        <v>-5.5094573091885399</v>
      </c>
      <c r="W1206" s="111">
        <v>-3.2632090785469798</v>
      </c>
    </row>
    <row r="1207" spans="2:23" x14ac:dyDescent="0.25">
      <c r="B1207" s="58" t="s">
        <v>120</v>
      </c>
      <c r="C1207" s="79" t="s">
        <v>144</v>
      </c>
      <c r="D1207" s="58" t="s">
        <v>54</v>
      </c>
      <c r="E1207" s="58" t="s">
        <v>175</v>
      </c>
      <c r="F1207" s="80">
        <v>49.86</v>
      </c>
      <c r="G1207" s="81">
        <v>53150</v>
      </c>
      <c r="H1207" s="81">
        <v>50.79</v>
      </c>
      <c r="I1207" s="81">
        <v>1</v>
      </c>
      <c r="J1207" s="81">
        <v>201.29134318371601</v>
      </c>
      <c r="K1207" s="81">
        <v>1.7828010129910099</v>
      </c>
      <c r="L1207" s="81">
        <v>196.31481140098799</v>
      </c>
      <c r="M1207" s="81">
        <v>1.6957382277178501</v>
      </c>
      <c r="N1207" s="81">
        <v>4.9765317827279896</v>
      </c>
      <c r="O1207" s="81">
        <v>8.7062785273157903E-2</v>
      </c>
      <c r="P1207" s="81">
        <v>-1.83595121637925</v>
      </c>
      <c r="Q1207" s="81">
        <v>-1.83595121637925</v>
      </c>
      <c r="R1207" s="81">
        <v>0</v>
      </c>
      <c r="S1207" s="81">
        <v>1.4831154223267601E-4</v>
      </c>
      <c r="T1207" s="81" t="s">
        <v>160</v>
      </c>
      <c r="U1207" s="115">
        <v>-0.24673988906535799</v>
      </c>
      <c r="V1207" s="115">
        <v>-0.15495841801857099</v>
      </c>
      <c r="W1207" s="111">
        <v>-9.1780676044471696E-2</v>
      </c>
    </row>
    <row r="1208" spans="2:23" x14ac:dyDescent="0.25">
      <c r="B1208" s="58" t="s">
        <v>120</v>
      </c>
      <c r="C1208" s="79" t="s">
        <v>144</v>
      </c>
      <c r="D1208" s="58" t="s">
        <v>54</v>
      </c>
      <c r="E1208" s="58" t="s">
        <v>175</v>
      </c>
      <c r="F1208" s="80">
        <v>49.86</v>
      </c>
      <c r="G1208" s="81">
        <v>54500</v>
      </c>
      <c r="H1208" s="81">
        <v>49.69</v>
      </c>
      <c r="I1208" s="81">
        <v>1</v>
      </c>
      <c r="J1208" s="81">
        <v>-32.175251542312203</v>
      </c>
      <c r="K1208" s="81">
        <v>5.7321615969978597E-2</v>
      </c>
      <c r="L1208" s="81">
        <v>27.475246564314499</v>
      </c>
      <c r="M1208" s="81">
        <v>4.1798213551637903E-2</v>
      </c>
      <c r="N1208" s="81">
        <v>-59.650498106626699</v>
      </c>
      <c r="O1208" s="81">
        <v>1.5523402418340699E-2</v>
      </c>
      <c r="P1208" s="81">
        <v>-19.341972734877</v>
      </c>
      <c r="Q1208" s="81">
        <v>-19.341972734876901</v>
      </c>
      <c r="R1208" s="81">
        <v>0</v>
      </c>
      <c r="S1208" s="81">
        <v>2.0714576416652201E-2</v>
      </c>
      <c r="T1208" s="81" t="s">
        <v>160</v>
      </c>
      <c r="U1208" s="115">
        <v>-9.3679073227537195</v>
      </c>
      <c r="V1208" s="115">
        <v>-5.8832647788618697</v>
      </c>
      <c r="W1208" s="111">
        <v>-3.48461236025175</v>
      </c>
    </row>
    <row r="1209" spans="2:23" x14ac:dyDescent="0.25">
      <c r="B1209" s="58" t="s">
        <v>120</v>
      </c>
      <c r="C1209" s="79" t="s">
        <v>144</v>
      </c>
      <c r="D1209" s="58" t="s">
        <v>54</v>
      </c>
      <c r="E1209" s="58" t="s">
        <v>176</v>
      </c>
      <c r="F1209" s="80">
        <v>49.56</v>
      </c>
      <c r="G1209" s="81">
        <v>51250</v>
      </c>
      <c r="H1209" s="81">
        <v>49.56</v>
      </c>
      <c r="I1209" s="81">
        <v>1</v>
      </c>
      <c r="J1209" s="81">
        <v>0</v>
      </c>
      <c r="K1209" s="81">
        <v>0</v>
      </c>
      <c r="L1209" s="81">
        <v>0</v>
      </c>
      <c r="M1209" s="81">
        <v>0</v>
      </c>
      <c r="N1209" s="81">
        <v>0</v>
      </c>
      <c r="O1209" s="81">
        <v>0</v>
      </c>
      <c r="P1209" s="81">
        <v>0</v>
      </c>
      <c r="Q1209" s="81">
        <v>0</v>
      </c>
      <c r="R1209" s="81">
        <v>0</v>
      </c>
      <c r="S1209" s="81">
        <v>0</v>
      </c>
      <c r="T1209" s="81" t="s">
        <v>141</v>
      </c>
      <c r="U1209" s="115">
        <v>0</v>
      </c>
      <c r="V1209" s="115">
        <v>0</v>
      </c>
      <c r="W1209" s="111">
        <v>0</v>
      </c>
    </row>
    <row r="1210" spans="2:23" x14ac:dyDescent="0.25">
      <c r="B1210" s="58" t="s">
        <v>120</v>
      </c>
      <c r="C1210" s="79" t="s">
        <v>144</v>
      </c>
      <c r="D1210" s="58" t="s">
        <v>54</v>
      </c>
      <c r="E1210" s="58" t="s">
        <v>178</v>
      </c>
      <c r="F1210" s="80">
        <v>51.06</v>
      </c>
      <c r="G1210" s="81">
        <v>53050</v>
      </c>
      <c r="H1210" s="81">
        <v>50.94</v>
      </c>
      <c r="I1210" s="81">
        <v>1</v>
      </c>
      <c r="J1210" s="81">
        <v>-133.65687580205099</v>
      </c>
      <c r="K1210" s="81">
        <v>0.16792310822215001</v>
      </c>
      <c r="L1210" s="81">
        <v>-127.21784294862501</v>
      </c>
      <c r="M1210" s="81">
        <v>0.15213316790631001</v>
      </c>
      <c r="N1210" s="81">
        <v>-6.4390328534258199</v>
      </c>
      <c r="O1210" s="81">
        <v>1.5789940315839902E-2</v>
      </c>
      <c r="P1210" s="81">
        <v>-2.9479058284185702</v>
      </c>
      <c r="Q1210" s="81">
        <v>-2.94790582841856</v>
      </c>
      <c r="R1210" s="81">
        <v>0</v>
      </c>
      <c r="S1210" s="81">
        <v>8.1687398468306994E-5</v>
      </c>
      <c r="T1210" s="81" t="s">
        <v>160</v>
      </c>
      <c r="U1210" s="115">
        <v>3.26030136967096E-2</v>
      </c>
      <c r="V1210" s="115">
        <v>-2.0475454715559602E-2</v>
      </c>
      <c r="W1210" s="111">
        <v>5.30789281728807E-2</v>
      </c>
    </row>
    <row r="1211" spans="2:23" x14ac:dyDescent="0.25">
      <c r="B1211" s="58" t="s">
        <v>120</v>
      </c>
      <c r="C1211" s="79" t="s">
        <v>144</v>
      </c>
      <c r="D1211" s="58" t="s">
        <v>54</v>
      </c>
      <c r="E1211" s="58" t="s">
        <v>178</v>
      </c>
      <c r="F1211" s="80">
        <v>51.06</v>
      </c>
      <c r="G1211" s="81">
        <v>53050</v>
      </c>
      <c r="H1211" s="81">
        <v>50.94</v>
      </c>
      <c r="I1211" s="81">
        <v>2</v>
      </c>
      <c r="J1211" s="81">
        <v>-118.67607010795101</v>
      </c>
      <c r="K1211" s="81">
        <v>0.119714081738272</v>
      </c>
      <c r="L1211" s="81">
        <v>-112.95875021883199</v>
      </c>
      <c r="M1211" s="81">
        <v>0.10845727363350301</v>
      </c>
      <c r="N1211" s="81">
        <v>-5.7173198891192802</v>
      </c>
      <c r="O1211" s="81">
        <v>1.12568081047685E-2</v>
      </c>
      <c r="P1211" s="81">
        <v>-2.61749256568879</v>
      </c>
      <c r="Q1211" s="81">
        <v>-2.6174925656887802</v>
      </c>
      <c r="R1211" s="81">
        <v>0</v>
      </c>
      <c r="S1211" s="81">
        <v>5.8235772317207001E-5</v>
      </c>
      <c r="T1211" s="81" t="s">
        <v>141</v>
      </c>
      <c r="U1211" s="115">
        <v>-0.11198117335114501</v>
      </c>
      <c r="V1211" s="115">
        <v>-7.0326794488265704E-2</v>
      </c>
      <c r="W1211" s="111">
        <v>-4.1654018056638098E-2</v>
      </c>
    </row>
    <row r="1212" spans="2:23" x14ac:dyDescent="0.25">
      <c r="B1212" s="58" t="s">
        <v>120</v>
      </c>
      <c r="C1212" s="79" t="s">
        <v>144</v>
      </c>
      <c r="D1212" s="58" t="s">
        <v>54</v>
      </c>
      <c r="E1212" s="58" t="s">
        <v>178</v>
      </c>
      <c r="F1212" s="80">
        <v>51.06</v>
      </c>
      <c r="G1212" s="81">
        <v>53100</v>
      </c>
      <c r="H1212" s="81">
        <v>51.06</v>
      </c>
      <c r="I1212" s="81">
        <v>1</v>
      </c>
      <c r="J1212" s="81">
        <v>0</v>
      </c>
      <c r="K1212" s="81">
        <v>0</v>
      </c>
      <c r="L1212" s="81">
        <v>0</v>
      </c>
      <c r="M1212" s="81">
        <v>0</v>
      </c>
      <c r="N1212" s="81">
        <v>0</v>
      </c>
      <c r="O1212" s="81">
        <v>0</v>
      </c>
      <c r="P1212" s="81">
        <v>0</v>
      </c>
      <c r="Q1212" s="81">
        <v>0</v>
      </c>
      <c r="R1212" s="81">
        <v>0</v>
      </c>
      <c r="S1212" s="81">
        <v>0</v>
      </c>
      <c r="T1212" s="81" t="s">
        <v>141</v>
      </c>
      <c r="U1212" s="115">
        <v>0</v>
      </c>
      <c r="V1212" s="115">
        <v>0</v>
      </c>
      <c r="W1212" s="111">
        <v>0</v>
      </c>
    </row>
    <row r="1213" spans="2:23" x14ac:dyDescent="0.25">
      <c r="B1213" s="58" t="s">
        <v>120</v>
      </c>
      <c r="C1213" s="79" t="s">
        <v>144</v>
      </c>
      <c r="D1213" s="58" t="s">
        <v>54</v>
      </c>
      <c r="E1213" s="58" t="s">
        <v>178</v>
      </c>
      <c r="F1213" s="80">
        <v>51.06</v>
      </c>
      <c r="G1213" s="81">
        <v>53100</v>
      </c>
      <c r="H1213" s="81">
        <v>51.06</v>
      </c>
      <c r="I1213" s="81">
        <v>2</v>
      </c>
      <c r="J1213" s="81">
        <v>0</v>
      </c>
      <c r="K1213" s="81">
        <v>0</v>
      </c>
      <c r="L1213" s="81">
        <v>0</v>
      </c>
      <c r="M1213" s="81">
        <v>0</v>
      </c>
      <c r="N1213" s="81">
        <v>0</v>
      </c>
      <c r="O1213" s="81">
        <v>0</v>
      </c>
      <c r="P1213" s="81">
        <v>0</v>
      </c>
      <c r="Q1213" s="81">
        <v>0</v>
      </c>
      <c r="R1213" s="81">
        <v>0</v>
      </c>
      <c r="S1213" s="81">
        <v>0</v>
      </c>
      <c r="T1213" s="81" t="s">
        <v>141</v>
      </c>
      <c r="U1213" s="115">
        <v>0</v>
      </c>
      <c r="V1213" s="115">
        <v>0</v>
      </c>
      <c r="W1213" s="111">
        <v>0</v>
      </c>
    </row>
    <row r="1214" spans="2:23" x14ac:dyDescent="0.25">
      <c r="B1214" s="58" t="s">
        <v>120</v>
      </c>
      <c r="C1214" s="79" t="s">
        <v>144</v>
      </c>
      <c r="D1214" s="58" t="s">
        <v>54</v>
      </c>
      <c r="E1214" s="58" t="s">
        <v>179</v>
      </c>
      <c r="F1214" s="80">
        <v>51.09</v>
      </c>
      <c r="G1214" s="81">
        <v>53000</v>
      </c>
      <c r="H1214" s="81">
        <v>51.06</v>
      </c>
      <c r="I1214" s="81">
        <v>1</v>
      </c>
      <c r="J1214" s="81">
        <v>-37.602752141317602</v>
      </c>
      <c r="K1214" s="81">
        <v>0</v>
      </c>
      <c r="L1214" s="81">
        <v>-43.481765140721798</v>
      </c>
      <c r="M1214" s="81">
        <v>0</v>
      </c>
      <c r="N1214" s="81">
        <v>5.8790129994041997</v>
      </c>
      <c r="O1214" s="81">
        <v>0</v>
      </c>
      <c r="P1214" s="81">
        <v>2.31799366621508</v>
      </c>
      <c r="Q1214" s="81">
        <v>2.3179936662150702</v>
      </c>
      <c r="R1214" s="81">
        <v>0</v>
      </c>
      <c r="S1214" s="81">
        <v>0</v>
      </c>
      <c r="T1214" s="81" t="s">
        <v>160</v>
      </c>
      <c r="U1214" s="115">
        <v>0.176370389982132</v>
      </c>
      <c r="V1214" s="115">
        <v>-0.11076472766716</v>
      </c>
      <c r="W1214" s="111">
        <v>0.28713760478619099</v>
      </c>
    </row>
    <row r="1215" spans="2:23" x14ac:dyDescent="0.25">
      <c r="B1215" s="58" t="s">
        <v>120</v>
      </c>
      <c r="C1215" s="79" t="s">
        <v>144</v>
      </c>
      <c r="D1215" s="58" t="s">
        <v>54</v>
      </c>
      <c r="E1215" s="58" t="s">
        <v>179</v>
      </c>
      <c r="F1215" s="80">
        <v>51.09</v>
      </c>
      <c r="G1215" s="81">
        <v>53000</v>
      </c>
      <c r="H1215" s="81">
        <v>51.06</v>
      </c>
      <c r="I1215" s="81">
        <v>2</v>
      </c>
      <c r="J1215" s="81">
        <v>-33.215764391497203</v>
      </c>
      <c r="K1215" s="81">
        <v>0</v>
      </c>
      <c r="L1215" s="81">
        <v>-38.408892540970903</v>
      </c>
      <c r="M1215" s="81">
        <v>0</v>
      </c>
      <c r="N1215" s="81">
        <v>5.1931281494736998</v>
      </c>
      <c r="O1215" s="81">
        <v>0</v>
      </c>
      <c r="P1215" s="81">
        <v>2.0475610718233099</v>
      </c>
      <c r="Q1215" s="81">
        <v>2.0475610718233002</v>
      </c>
      <c r="R1215" s="81">
        <v>0</v>
      </c>
      <c r="S1215" s="81">
        <v>0</v>
      </c>
      <c r="T1215" s="81" t="s">
        <v>160</v>
      </c>
      <c r="U1215" s="115">
        <v>0.15579384448421599</v>
      </c>
      <c r="V1215" s="115">
        <v>-9.7842176105991496E-2</v>
      </c>
      <c r="W1215" s="111">
        <v>0.25363821756113503</v>
      </c>
    </row>
    <row r="1216" spans="2:23" x14ac:dyDescent="0.25">
      <c r="B1216" s="58" t="s">
        <v>120</v>
      </c>
      <c r="C1216" s="79" t="s">
        <v>144</v>
      </c>
      <c r="D1216" s="58" t="s">
        <v>54</v>
      </c>
      <c r="E1216" s="58" t="s">
        <v>179</v>
      </c>
      <c r="F1216" s="80">
        <v>51.09</v>
      </c>
      <c r="G1216" s="81">
        <v>53000</v>
      </c>
      <c r="H1216" s="81">
        <v>51.06</v>
      </c>
      <c r="I1216" s="81">
        <v>3</v>
      </c>
      <c r="J1216" s="81">
        <v>-33.215764391497203</v>
      </c>
      <c r="K1216" s="81">
        <v>0</v>
      </c>
      <c r="L1216" s="81">
        <v>-38.408892540970903</v>
      </c>
      <c r="M1216" s="81">
        <v>0</v>
      </c>
      <c r="N1216" s="81">
        <v>5.1931281494736998</v>
      </c>
      <c r="O1216" s="81">
        <v>0</v>
      </c>
      <c r="P1216" s="81">
        <v>2.0475610718233099</v>
      </c>
      <c r="Q1216" s="81">
        <v>2.0475610718233002</v>
      </c>
      <c r="R1216" s="81">
        <v>0</v>
      </c>
      <c r="S1216" s="81">
        <v>0</v>
      </c>
      <c r="T1216" s="81" t="s">
        <v>160</v>
      </c>
      <c r="U1216" s="115">
        <v>0.15579384448421599</v>
      </c>
      <c r="V1216" s="115">
        <v>-9.7842176105991496E-2</v>
      </c>
      <c r="W1216" s="111">
        <v>0.25363821756113503</v>
      </c>
    </row>
    <row r="1217" spans="2:23" x14ac:dyDescent="0.25">
      <c r="B1217" s="58" t="s">
        <v>120</v>
      </c>
      <c r="C1217" s="79" t="s">
        <v>144</v>
      </c>
      <c r="D1217" s="58" t="s">
        <v>54</v>
      </c>
      <c r="E1217" s="58" t="s">
        <v>179</v>
      </c>
      <c r="F1217" s="80">
        <v>51.09</v>
      </c>
      <c r="G1217" s="81">
        <v>53000</v>
      </c>
      <c r="H1217" s="81">
        <v>51.06</v>
      </c>
      <c r="I1217" s="81">
        <v>4</v>
      </c>
      <c r="J1217" s="81">
        <v>-36.456326771155503</v>
      </c>
      <c r="K1217" s="81">
        <v>0</v>
      </c>
      <c r="L1217" s="81">
        <v>-42.156101569358299</v>
      </c>
      <c r="M1217" s="81">
        <v>0</v>
      </c>
      <c r="N1217" s="81">
        <v>5.6997747982028004</v>
      </c>
      <c r="O1217" s="81">
        <v>0</v>
      </c>
      <c r="P1217" s="81">
        <v>2.24732312761095</v>
      </c>
      <c r="Q1217" s="81">
        <v>2.2473231276109402</v>
      </c>
      <c r="R1217" s="81">
        <v>0</v>
      </c>
      <c r="S1217" s="81">
        <v>0</v>
      </c>
      <c r="T1217" s="81" t="s">
        <v>160</v>
      </c>
      <c r="U1217" s="115">
        <v>0.17099324394609</v>
      </c>
      <c r="V1217" s="115">
        <v>-0.107387754262672</v>
      </c>
      <c r="W1217" s="111">
        <v>0.27838340951831703</v>
      </c>
    </row>
    <row r="1218" spans="2:23" x14ac:dyDescent="0.25">
      <c r="B1218" s="58" t="s">
        <v>120</v>
      </c>
      <c r="C1218" s="79" t="s">
        <v>144</v>
      </c>
      <c r="D1218" s="58" t="s">
        <v>54</v>
      </c>
      <c r="E1218" s="58" t="s">
        <v>179</v>
      </c>
      <c r="F1218" s="80">
        <v>51.09</v>
      </c>
      <c r="G1218" s="81">
        <v>53204</v>
      </c>
      <c r="H1218" s="81">
        <v>51.01</v>
      </c>
      <c r="I1218" s="81">
        <v>1</v>
      </c>
      <c r="J1218" s="81">
        <v>0.44328719405096501</v>
      </c>
      <c r="K1218" s="81">
        <v>2.5113151953144002E-5</v>
      </c>
      <c r="L1218" s="81">
        <v>-5.0083617096703099</v>
      </c>
      <c r="M1218" s="81">
        <v>3.2056952005031598E-3</v>
      </c>
      <c r="N1218" s="81">
        <v>5.4516489037212699</v>
      </c>
      <c r="O1218" s="81">
        <v>-3.1805820485500099E-3</v>
      </c>
      <c r="P1218" s="81">
        <v>2.22376861830762</v>
      </c>
      <c r="Q1218" s="81">
        <v>2.2237686183076102</v>
      </c>
      <c r="R1218" s="81">
        <v>0</v>
      </c>
      <c r="S1218" s="81">
        <v>6.3198976970097701E-4</v>
      </c>
      <c r="T1218" s="81" t="s">
        <v>160</v>
      </c>
      <c r="U1218" s="115">
        <v>0.27376319871925298</v>
      </c>
      <c r="V1218" s="115">
        <v>-0.17192968816648099</v>
      </c>
      <c r="W1218" s="111">
        <v>0.44569674743484899</v>
      </c>
    </row>
    <row r="1219" spans="2:23" x14ac:dyDescent="0.25">
      <c r="B1219" s="58" t="s">
        <v>120</v>
      </c>
      <c r="C1219" s="79" t="s">
        <v>144</v>
      </c>
      <c r="D1219" s="58" t="s">
        <v>54</v>
      </c>
      <c r="E1219" s="58" t="s">
        <v>179</v>
      </c>
      <c r="F1219" s="80">
        <v>51.09</v>
      </c>
      <c r="G1219" s="81">
        <v>53304</v>
      </c>
      <c r="H1219" s="81">
        <v>51.29</v>
      </c>
      <c r="I1219" s="81">
        <v>1</v>
      </c>
      <c r="J1219" s="81">
        <v>24.991141020961201</v>
      </c>
      <c r="K1219" s="81">
        <v>5.7896445907391299E-2</v>
      </c>
      <c r="L1219" s="81">
        <v>21.5088884023281</v>
      </c>
      <c r="M1219" s="81">
        <v>4.28860123841628E-2</v>
      </c>
      <c r="N1219" s="81">
        <v>3.4822526186331002</v>
      </c>
      <c r="O1219" s="81">
        <v>1.5010433523228501E-2</v>
      </c>
      <c r="P1219" s="81">
        <v>1.4206608675675201</v>
      </c>
      <c r="Q1219" s="81">
        <v>1.4206608675675201</v>
      </c>
      <c r="R1219" s="81">
        <v>0</v>
      </c>
      <c r="S1219" s="81">
        <v>1.8709430576911501E-4</v>
      </c>
      <c r="T1219" s="81" t="s">
        <v>160</v>
      </c>
      <c r="U1219" s="115">
        <v>7.1933568327460506E-2</v>
      </c>
      <c r="V1219" s="115">
        <v>-4.5175962397800598E-2</v>
      </c>
      <c r="W1219" s="111">
        <v>0.11711054511680399</v>
      </c>
    </row>
    <row r="1220" spans="2:23" x14ac:dyDescent="0.25">
      <c r="B1220" s="58" t="s">
        <v>120</v>
      </c>
      <c r="C1220" s="79" t="s">
        <v>144</v>
      </c>
      <c r="D1220" s="58" t="s">
        <v>54</v>
      </c>
      <c r="E1220" s="58" t="s">
        <v>179</v>
      </c>
      <c r="F1220" s="80">
        <v>51.09</v>
      </c>
      <c r="G1220" s="81">
        <v>53354</v>
      </c>
      <c r="H1220" s="81">
        <v>51.21</v>
      </c>
      <c r="I1220" s="81">
        <v>1</v>
      </c>
      <c r="J1220" s="81">
        <v>52.120796458350199</v>
      </c>
      <c r="K1220" s="81">
        <v>5.70481258925081E-2</v>
      </c>
      <c r="L1220" s="81">
        <v>61.7667151952894</v>
      </c>
      <c r="M1220" s="81">
        <v>8.01176692263358E-2</v>
      </c>
      <c r="N1220" s="81">
        <v>-9.6459187369391692</v>
      </c>
      <c r="O1220" s="81">
        <v>-2.3069543333827599E-2</v>
      </c>
      <c r="P1220" s="81">
        <v>-3.87848052030207</v>
      </c>
      <c r="Q1220" s="81">
        <v>-3.87848052030207</v>
      </c>
      <c r="R1220" s="81">
        <v>0</v>
      </c>
      <c r="S1220" s="81">
        <v>3.1589483407361502E-4</v>
      </c>
      <c r="T1220" s="81" t="s">
        <v>141</v>
      </c>
      <c r="U1220" s="115">
        <v>-2.2496893092606701E-2</v>
      </c>
      <c r="V1220" s="115">
        <v>-1.4128574739854301E-2</v>
      </c>
      <c r="W1220" s="111">
        <v>-8.3682458671800897E-3</v>
      </c>
    </row>
    <row r="1221" spans="2:23" x14ac:dyDescent="0.25">
      <c r="B1221" s="58" t="s">
        <v>120</v>
      </c>
      <c r="C1221" s="79" t="s">
        <v>144</v>
      </c>
      <c r="D1221" s="58" t="s">
        <v>54</v>
      </c>
      <c r="E1221" s="58" t="s">
        <v>179</v>
      </c>
      <c r="F1221" s="80">
        <v>51.09</v>
      </c>
      <c r="G1221" s="81">
        <v>53454</v>
      </c>
      <c r="H1221" s="81">
        <v>51.38</v>
      </c>
      <c r="I1221" s="81">
        <v>1</v>
      </c>
      <c r="J1221" s="81">
        <v>44.8536695498683</v>
      </c>
      <c r="K1221" s="81">
        <v>0.13720828403645499</v>
      </c>
      <c r="L1221" s="81">
        <v>54.198762940098199</v>
      </c>
      <c r="M1221" s="81">
        <v>0.20033790266896001</v>
      </c>
      <c r="N1221" s="81">
        <v>-9.3450933902298399</v>
      </c>
      <c r="O1221" s="81">
        <v>-6.3129618632505394E-2</v>
      </c>
      <c r="P1221" s="81">
        <v>-3.7629197832236398</v>
      </c>
      <c r="Q1221" s="81">
        <v>-3.7629197832236301</v>
      </c>
      <c r="R1221" s="81">
        <v>0</v>
      </c>
      <c r="S1221" s="81">
        <v>9.6568235311734996E-4</v>
      </c>
      <c r="T1221" s="81" t="s">
        <v>141</v>
      </c>
      <c r="U1221" s="115">
        <v>-0.52436892746976804</v>
      </c>
      <c r="V1221" s="115">
        <v>-0.32931594387353702</v>
      </c>
      <c r="W1221" s="111">
        <v>-0.195051294065961</v>
      </c>
    </row>
    <row r="1222" spans="2:23" x14ac:dyDescent="0.25">
      <c r="B1222" s="58" t="s">
        <v>120</v>
      </c>
      <c r="C1222" s="79" t="s">
        <v>144</v>
      </c>
      <c r="D1222" s="58" t="s">
        <v>54</v>
      </c>
      <c r="E1222" s="58" t="s">
        <v>179</v>
      </c>
      <c r="F1222" s="80">
        <v>51.09</v>
      </c>
      <c r="G1222" s="81">
        <v>53604</v>
      </c>
      <c r="H1222" s="81">
        <v>51.27</v>
      </c>
      <c r="I1222" s="81">
        <v>1</v>
      </c>
      <c r="J1222" s="81">
        <v>34.699394687763103</v>
      </c>
      <c r="K1222" s="81">
        <v>5.23760876388265E-2</v>
      </c>
      <c r="L1222" s="81">
        <v>39.336509385839904</v>
      </c>
      <c r="M1222" s="81">
        <v>6.7310202223808693E-2</v>
      </c>
      <c r="N1222" s="81">
        <v>-4.6371146980767799</v>
      </c>
      <c r="O1222" s="81">
        <v>-1.49341145849822E-2</v>
      </c>
      <c r="P1222" s="81">
        <v>-1.8224685090150401</v>
      </c>
      <c r="Q1222" s="81">
        <v>-1.8224685090150401</v>
      </c>
      <c r="R1222" s="81">
        <v>0</v>
      </c>
      <c r="S1222" s="81">
        <v>1.4448052878629101E-4</v>
      </c>
      <c r="T1222" s="81" t="s">
        <v>141</v>
      </c>
      <c r="U1222" s="115">
        <v>7.0352661194432703E-2</v>
      </c>
      <c r="V1222" s="115">
        <v>-4.4183115763653802E-2</v>
      </c>
      <c r="W1222" s="111">
        <v>0.11453676905602</v>
      </c>
    </row>
    <row r="1223" spans="2:23" x14ac:dyDescent="0.25">
      <c r="B1223" s="58" t="s">
        <v>120</v>
      </c>
      <c r="C1223" s="79" t="s">
        <v>144</v>
      </c>
      <c r="D1223" s="58" t="s">
        <v>54</v>
      </c>
      <c r="E1223" s="58" t="s">
        <v>179</v>
      </c>
      <c r="F1223" s="80">
        <v>51.09</v>
      </c>
      <c r="G1223" s="81">
        <v>53654</v>
      </c>
      <c r="H1223" s="81">
        <v>51.06</v>
      </c>
      <c r="I1223" s="81">
        <v>1</v>
      </c>
      <c r="J1223" s="81">
        <v>-16.776821688514801</v>
      </c>
      <c r="K1223" s="81">
        <v>1.3726889350870001E-2</v>
      </c>
      <c r="L1223" s="81">
        <v>-9.5460132792367691</v>
      </c>
      <c r="M1223" s="81">
        <v>4.4442330418495799E-3</v>
      </c>
      <c r="N1223" s="81">
        <v>-7.2308084092779801</v>
      </c>
      <c r="O1223" s="81">
        <v>9.2826563090204605E-3</v>
      </c>
      <c r="P1223" s="81">
        <v>-2.8409996108066702</v>
      </c>
      <c r="Q1223" s="81">
        <v>-2.8409996108066702</v>
      </c>
      <c r="R1223" s="81">
        <v>0</v>
      </c>
      <c r="S1223" s="81">
        <v>3.9363626652020098E-4</v>
      </c>
      <c r="T1223" s="81" t="s">
        <v>141</v>
      </c>
      <c r="U1223" s="115">
        <v>0.257187418704872</v>
      </c>
      <c r="V1223" s="115">
        <v>-0.16151971084914499</v>
      </c>
      <c r="W1223" s="111">
        <v>0.41871075635508598</v>
      </c>
    </row>
    <row r="1224" spans="2:23" x14ac:dyDescent="0.25">
      <c r="B1224" s="58" t="s">
        <v>120</v>
      </c>
      <c r="C1224" s="79" t="s">
        <v>144</v>
      </c>
      <c r="D1224" s="58" t="s">
        <v>54</v>
      </c>
      <c r="E1224" s="58" t="s">
        <v>180</v>
      </c>
      <c r="F1224" s="80">
        <v>50.94</v>
      </c>
      <c r="G1224" s="81">
        <v>53150</v>
      </c>
      <c r="H1224" s="81">
        <v>50.79</v>
      </c>
      <c r="I1224" s="81">
        <v>1</v>
      </c>
      <c r="J1224" s="81">
        <v>-41.301652618945802</v>
      </c>
      <c r="K1224" s="81">
        <v>4.6671413287774202E-2</v>
      </c>
      <c r="L1224" s="81">
        <v>-11.1098265811827</v>
      </c>
      <c r="M1224" s="81">
        <v>3.3769968287257501E-3</v>
      </c>
      <c r="N1224" s="81">
        <v>-30.1918260377631</v>
      </c>
      <c r="O1224" s="81">
        <v>4.3294416459048399E-2</v>
      </c>
      <c r="P1224" s="81">
        <v>-11.477134412323901</v>
      </c>
      <c r="Q1224" s="81">
        <v>-11.477134412323799</v>
      </c>
      <c r="R1224" s="81">
        <v>0</v>
      </c>
      <c r="S1224" s="81">
        <v>3.6039854477554899E-3</v>
      </c>
      <c r="T1224" s="81" t="s">
        <v>160</v>
      </c>
      <c r="U1224" s="115">
        <v>-2.3266034124749302</v>
      </c>
      <c r="V1224" s="115">
        <v>-1.4611613287149701</v>
      </c>
      <c r="W1224" s="111">
        <v>-0.865434587383481</v>
      </c>
    </row>
    <row r="1225" spans="2:23" x14ac:dyDescent="0.25">
      <c r="B1225" s="58" t="s">
        <v>120</v>
      </c>
      <c r="C1225" s="79" t="s">
        <v>144</v>
      </c>
      <c r="D1225" s="58" t="s">
        <v>54</v>
      </c>
      <c r="E1225" s="58" t="s">
        <v>180</v>
      </c>
      <c r="F1225" s="80">
        <v>50.94</v>
      </c>
      <c r="G1225" s="81">
        <v>53150</v>
      </c>
      <c r="H1225" s="81">
        <v>50.79</v>
      </c>
      <c r="I1225" s="81">
        <v>2</v>
      </c>
      <c r="J1225" s="81">
        <v>-41.180385786703603</v>
      </c>
      <c r="K1225" s="81">
        <v>4.6448624113308197E-2</v>
      </c>
      <c r="L1225" s="81">
        <v>-11.077206736919001</v>
      </c>
      <c r="M1225" s="81">
        <v>3.36087650404201E-3</v>
      </c>
      <c r="N1225" s="81">
        <v>-30.1031790497846</v>
      </c>
      <c r="O1225" s="81">
        <v>4.3087747609266203E-2</v>
      </c>
      <c r="P1225" s="81">
        <v>-11.4434361061994</v>
      </c>
      <c r="Q1225" s="81">
        <v>-11.4434361061993</v>
      </c>
      <c r="R1225" s="81">
        <v>0</v>
      </c>
      <c r="S1225" s="81">
        <v>3.5867815774175298E-3</v>
      </c>
      <c r="T1225" s="81" t="s">
        <v>160</v>
      </c>
      <c r="U1225" s="115">
        <v>-2.3238185753223202</v>
      </c>
      <c r="V1225" s="115">
        <v>-1.45941238588598</v>
      </c>
      <c r="W1225" s="111">
        <v>-0.86439870203268399</v>
      </c>
    </row>
    <row r="1226" spans="2:23" x14ac:dyDescent="0.25">
      <c r="B1226" s="58" t="s">
        <v>120</v>
      </c>
      <c r="C1226" s="79" t="s">
        <v>144</v>
      </c>
      <c r="D1226" s="58" t="s">
        <v>54</v>
      </c>
      <c r="E1226" s="58" t="s">
        <v>180</v>
      </c>
      <c r="F1226" s="80">
        <v>50.94</v>
      </c>
      <c r="G1226" s="81">
        <v>53900</v>
      </c>
      <c r="H1226" s="81">
        <v>50.82</v>
      </c>
      <c r="I1226" s="81">
        <v>1</v>
      </c>
      <c r="J1226" s="81">
        <v>-17.316768263355399</v>
      </c>
      <c r="K1226" s="81">
        <v>1.40639247187688E-2</v>
      </c>
      <c r="L1226" s="81">
        <v>-0.250359244806375</v>
      </c>
      <c r="M1226" s="81">
        <v>2.9396803434749999E-6</v>
      </c>
      <c r="N1226" s="81">
        <v>-17.066409018549098</v>
      </c>
      <c r="O1226" s="81">
        <v>1.4060985038425299E-2</v>
      </c>
      <c r="P1226" s="81">
        <v>-8.56517245125759</v>
      </c>
      <c r="Q1226" s="81">
        <v>-8.56517245125759</v>
      </c>
      <c r="R1226" s="81">
        <v>0</v>
      </c>
      <c r="S1226" s="81">
        <v>3.4406862007177702E-3</v>
      </c>
      <c r="T1226" s="81" t="s">
        <v>160</v>
      </c>
      <c r="U1226" s="115">
        <v>-1.33254616347076</v>
      </c>
      <c r="V1226" s="115">
        <v>-0.83687013968564306</v>
      </c>
      <c r="W1226" s="111">
        <v>-0.49567173028686001</v>
      </c>
    </row>
    <row r="1227" spans="2:23" x14ac:dyDescent="0.25">
      <c r="B1227" s="58" t="s">
        <v>120</v>
      </c>
      <c r="C1227" s="79" t="s">
        <v>144</v>
      </c>
      <c r="D1227" s="58" t="s">
        <v>54</v>
      </c>
      <c r="E1227" s="58" t="s">
        <v>180</v>
      </c>
      <c r="F1227" s="80">
        <v>50.94</v>
      </c>
      <c r="G1227" s="81">
        <v>53900</v>
      </c>
      <c r="H1227" s="81">
        <v>50.82</v>
      </c>
      <c r="I1227" s="81">
        <v>2</v>
      </c>
      <c r="J1227" s="81">
        <v>-17.335469489021801</v>
      </c>
      <c r="K1227" s="81">
        <v>1.40822970226892E-2</v>
      </c>
      <c r="L1227" s="81">
        <v>-0.25062962000948202</v>
      </c>
      <c r="M1227" s="81">
        <v>2.9435205731270001E-6</v>
      </c>
      <c r="N1227" s="81">
        <v>-17.084839869012299</v>
      </c>
      <c r="O1227" s="81">
        <v>1.40793535021161E-2</v>
      </c>
      <c r="P1227" s="81">
        <v>-8.5744224002345995</v>
      </c>
      <c r="Q1227" s="81">
        <v>-8.5744224002345995</v>
      </c>
      <c r="R1227" s="81">
        <v>0</v>
      </c>
      <c r="S1227" s="81">
        <v>3.4451809156596401E-3</v>
      </c>
      <c r="T1227" s="81" t="s">
        <v>160</v>
      </c>
      <c r="U1227" s="115">
        <v>-1.33382327809376</v>
      </c>
      <c r="V1227" s="115">
        <v>-0.83767219752217204</v>
      </c>
      <c r="W1227" s="111">
        <v>-0.496146782958439</v>
      </c>
    </row>
    <row r="1228" spans="2:23" x14ac:dyDescent="0.25">
      <c r="B1228" s="58" t="s">
        <v>120</v>
      </c>
      <c r="C1228" s="79" t="s">
        <v>144</v>
      </c>
      <c r="D1228" s="58" t="s">
        <v>54</v>
      </c>
      <c r="E1228" s="58" t="s">
        <v>181</v>
      </c>
      <c r="F1228" s="80">
        <v>50.79</v>
      </c>
      <c r="G1228" s="81">
        <v>53550</v>
      </c>
      <c r="H1228" s="81">
        <v>50.71</v>
      </c>
      <c r="I1228" s="81">
        <v>1</v>
      </c>
      <c r="J1228" s="81">
        <v>-15.649008623708401</v>
      </c>
      <c r="K1228" s="81">
        <v>6.0169834401333803E-3</v>
      </c>
      <c r="L1228" s="81">
        <v>10.781720160867801</v>
      </c>
      <c r="M1228" s="81">
        <v>2.8561516801418798E-3</v>
      </c>
      <c r="N1228" s="81">
        <v>-26.4307287845762</v>
      </c>
      <c r="O1228" s="81">
        <v>3.1608317599915101E-3</v>
      </c>
      <c r="P1228" s="81">
        <v>-11.742434112882901</v>
      </c>
      <c r="Q1228" s="81">
        <v>-11.742434112882799</v>
      </c>
      <c r="R1228" s="81">
        <v>0</v>
      </c>
      <c r="S1228" s="81">
        <v>3.38782852605987E-3</v>
      </c>
      <c r="T1228" s="81" t="s">
        <v>141</v>
      </c>
      <c r="U1228" s="115">
        <v>-1.9540460909464801</v>
      </c>
      <c r="V1228" s="115">
        <v>-1.22718662205539</v>
      </c>
      <c r="W1228" s="111">
        <v>-0.72685317290395601</v>
      </c>
    </row>
    <row r="1229" spans="2:23" x14ac:dyDescent="0.25">
      <c r="B1229" s="58" t="s">
        <v>120</v>
      </c>
      <c r="C1229" s="79" t="s">
        <v>144</v>
      </c>
      <c r="D1229" s="58" t="s">
        <v>54</v>
      </c>
      <c r="E1229" s="58" t="s">
        <v>181</v>
      </c>
      <c r="F1229" s="80">
        <v>50.79</v>
      </c>
      <c r="G1229" s="81">
        <v>54200</v>
      </c>
      <c r="H1229" s="81">
        <v>50.77</v>
      </c>
      <c r="I1229" s="81">
        <v>1</v>
      </c>
      <c r="J1229" s="81">
        <v>-9.1543765839035292</v>
      </c>
      <c r="K1229" s="81">
        <v>5.5309723022348004E-4</v>
      </c>
      <c r="L1229" s="81">
        <v>17.732550244602301</v>
      </c>
      <c r="M1229" s="81">
        <v>2.0753260319704698E-3</v>
      </c>
      <c r="N1229" s="81">
        <v>-26.8869268285058</v>
      </c>
      <c r="O1229" s="81">
        <v>-1.52222880174699E-3</v>
      </c>
      <c r="P1229" s="81">
        <v>-11.945633025167099</v>
      </c>
      <c r="Q1229" s="81">
        <v>-11.945633025167099</v>
      </c>
      <c r="R1229" s="81">
        <v>0</v>
      </c>
      <c r="S1229" s="81">
        <v>9.4180777925496103E-4</v>
      </c>
      <c r="T1229" s="81" t="s">
        <v>141</v>
      </c>
      <c r="U1229" s="115">
        <v>-0.61503731512272097</v>
      </c>
      <c r="V1229" s="115">
        <v>-0.38625781074482601</v>
      </c>
      <c r="W1229" s="111">
        <v>-0.22877752271173199</v>
      </c>
    </row>
    <row r="1230" spans="2:23" x14ac:dyDescent="0.25">
      <c r="B1230" s="58" t="s">
        <v>120</v>
      </c>
      <c r="C1230" s="79" t="s">
        <v>144</v>
      </c>
      <c r="D1230" s="58" t="s">
        <v>54</v>
      </c>
      <c r="E1230" s="58" t="s">
        <v>182</v>
      </c>
      <c r="F1230" s="80">
        <v>50.8</v>
      </c>
      <c r="G1230" s="81">
        <v>53150</v>
      </c>
      <c r="H1230" s="81">
        <v>50.79</v>
      </c>
      <c r="I1230" s="81">
        <v>1</v>
      </c>
      <c r="J1230" s="81">
        <v>-37.507847459885603</v>
      </c>
      <c r="K1230" s="81">
        <v>0</v>
      </c>
      <c r="L1230" s="81">
        <v>-38.236282293572401</v>
      </c>
      <c r="M1230" s="81">
        <v>0</v>
      </c>
      <c r="N1230" s="81">
        <v>0.72843483368683604</v>
      </c>
      <c r="O1230" s="81">
        <v>0</v>
      </c>
      <c r="P1230" s="81">
        <v>0.372684663980833</v>
      </c>
      <c r="Q1230" s="81">
        <v>0.372684663980833</v>
      </c>
      <c r="R1230" s="81">
        <v>0</v>
      </c>
      <c r="S1230" s="81">
        <v>0</v>
      </c>
      <c r="T1230" s="81" t="s">
        <v>141</v>
      </c>
      <c r="U1230" s="115">
        <v>7.2843483368669098E-3</v>
      </c>
      <c r="V1230" s="115">
        <v>-4.5747410313462201E-3</v>
      </c>
      <c r="W1230" s="111">
        <v>1.18591920905098E-2</v>
      </c>
    </row>
    <row r="1231" spans="2:23" x14ac:dyDescent="0.25">
      <c r="B1231" s="58" t="s">
        <v>120</v>
      </c>
      <c r="C1231" s="79" t="s">
        <v>144</v>
      </c>
      <c r="D1231" s="58" t="s">
        <v>54</v>
      </c>
      <c r="E1231" s="58" t="s">
        <v>182</v>
      </c>
      <c r="F1231" s="80">
        <v>50.8</v>
      </c>
      <c r="G1231" s="81">
        <v>53150</v>
      </c>
      <c r="H1231" s="81">
        <v>50.79</v>
      </c>
      <c r="I1231" s="81">
        <v>2</v>
      </c>
      <c r="J1231" s="81">
        <v>-31.491944450280499</v>
      </c>
      <c r="K1231" s="81">
        <v>0</v>
      </c>
      <c r="L1231" s="81">
        <v>-32.103545245091397</v>
      </c>
      <c r="M1231" s="81">
        <v>0</v>
      </c>
      <c r="N1231" s="81">
        <v>0.61160079481095697</v>
      </c>
      <c r="O1231" s="81">
        <v>0</v>
      </c>
      <c r="P1231" s="81">
        <v>0.31290957840509098</v>
      </c>
      <c r="Q1231" s="81">
        <v>0.31290957840508998</v>
      </c>
      <c r="R1231" s="81">
        <v>0</v>
      </c>
      <c r="S1231" s="81">
        <v>0</v>
      </c>
      <c r="T1231" s="81" t="s">
        <v>141</v>
      </c>
      <c r="U1231" s="115">
        <v>6.1160079481083502E-3</v>
      </c>
      <c r="V1231" s="115">
        <v>-3.84099595658341E-3</v>
      </c>
      <c r="W1231" s="111">
        <v>9.95709015130628E-3</v>
      </c>
    </row>
    <row r="1232" spans="2:23" x14ac:dyDescent="0.25">
      <c r="B1232" s="58" t="s">
        <v>120</v>
      </c>
      <c r="C1232" s="79" t="s">
        <v>144</v>
      </c>
      <c r="D1232" s="58" t="s">
        <v>54</v>
      </c>
      <c r="E1232" s="58" t="s">
        <v>182</v>
      </c>
      <c r="F1232" s="80">
        <v>50.8</v>
      </c>
      <c r="G1232" s="81">
        <v>53150</v>
      </c>
      <c r="H1232" s="81">
        <v>50.79</v>
      </c>
      <c r="I1232" s="81">
        <v>3</v>
      </c>
      <c r="J1232" s="81">
        <v>-38.531952509984798</v>
      </c>
      <c r="K1232" s="81">
        <v>0</v>
      </c>
      <c r="L1232" s="81">
        <v>-39.280276349369601</v>
      </c>
      <c r="M1232" s="81">
        <v>0</v>
      </c>
      <c r="N1232" s="81">
        <v>0.748323839384751</v>
      </c>
      <c r="O1232" s="81">
        <v>0</v>
      </c>
      <c r="P1232" s="81">
        <v>0.38286035446495598</v>
      </c>
      <c r="Q1232" s="81">
        <v>0.38286035446495598</v>
      </c>
      <c r="R1232" s="81">
        <v>0</v>
      </c>
      <c r="S1232" s="81">
        <v>0</v>
      </c>
      <c r="T1232" s="81" t="s">
        <v>141</v>
      </c>
      <c r="U1232" s="115">
        <v>7.4832383938460197E-3</v>
      </c>
      <c r="V1232" s="115">
        <v>-4.6996486362975301E-3</v>
      </c>
      <c r="W1232" s="111">
        <v>1.21829925571446E-2</v>
      </c>
    </row>
    <row r="1233" spans="2:23" x14ac:dyDescent="0.25">
      <c r="B1233" s="58" t="s">
        <v>120</v>
      </c>
      <c r="C1233" s="79" t="s">
        <v>144</v>
      </c>
      <c r="D1233" s="58" t="s">
        <v>54</v>
      </c>
      <c r="E1233" s="58" t="s">
        <v>182</v>
      </c>
      <c r="F1233" s="80">
        <v>50.8</v>
      </c>
      <c r="G1233" s="81">
        <v>53654</v>
      </c>
      <c r="H1233" s="81">
        <v>51.06</v>
      </c>
      <c r="I1233" s="81">
        <v>1</v>
      </c>
      <c r="J1233" s="81">
        <v>88.075889981145806</v>
      </c>
      <c r="K1233" s="81">
        <v>0.24358117923348599</v>
      </c>
      <c r="L1233" s="81">
        <v>82.117153561066402</v>
      </c>
      <c r="M1233" s="81">
        <v>0.21173732494171299</v>
      </c>
      <c r="N1233" s="81">
        <v>5.95873642007935</v>
      </c>
      <c r="O1233" s="81">
        <v>3.1843854291772597E-2</v>
      </c>
      <c r="P1233" s="81">
        <v>2.3317340599110099</v>
      </c>
      <c r="Q1233" s="81">
        <v>2.3317340599110001</v>
      </c>
      <c r="R1233" s="81">
        <v>0</v>
      </c>
      <c r="S1233" s="81">
        <v>1.7072128900108099E-4</v>
      </c>
      <c r="T1233" s="81" t="s">
        <v>141</v>
      </c>
      <c r="U1233" s="115">
        <v>7.2536029859319104E-2</v>
      </c>
      <c r="V1233" s="115">
        <v>-4.5554322322689397E-2</v>
      </c>
      <c r="W1233" s="111">
        <v>0.118091375069333</v>
      </c>
    </row>
    <row r="1234" spans="2:23" x14ac:dyDescent="0.25">
      <c r="B1234" s="58" t="s">
        <v>120</v>
      </c>
      <c r="C1234" s="79" t="s">
        <v>144</v>
      </c>
      <c r="D1234" s="58" t="s">
        <v>54</v>
      </c>
      <c r="E1234" s="58" t="s">
        <v>182</v>
      </c>
      <c r="F1234" s="80">
        <v>50.8</v>
      </c>
      <c r="G1234" s="81">
        <v>53654</v>
      </c>
      <c r="H1234" s="81">
        <v>51.06</v>
      </c>
      <c r="I1234" s="81">
        <v>2</v>
      </c>
      <c r="J1234" s="81">
        <v>88.075889981145806</v>
      </c>
      <c r="K1234" s="81">
        <v>0.24358117923348599</v>
      </c>
      <c r="L1234" s="81">
        <v>82.117153561066402</v>
      </c>
      <c r="M1234" s="81">
        <v>0.21173732494171299</v>
      </c>
      <c r="N1234" s="81">
        <v>5.95873642007935</v>
      </c>
      <c r="O1234" s="81">
        <v>3.1843854291772597E-2</v>
      </c>
      <c r="P1234" s="81">
        <v>2.3317340599110099</v>
      </c>
      <c r="Q1234" s="81">
        <v>2.3317340599110001</v>
      </c>
      <c r="R1234" s="81">
        <v>0</v>
      </c>
      <c r="S1234" s="81">
        <v>1.7072128900108099E-4</v>
      </c>
      <c r="T1234" s="81" t="s">
        <v>141</v>
      </c>
      <c r="U1234" s="115">
        <v>7.2536029859319104E-2</v>
      </c>
      <c r="V1234" s="115">
        <v>-4.5554322322689397E-2</v>
      </c>
      <c r="W1234" s="111">
        <v>0.118091375069333</v>
      </c>
    </row>
    <row r="1235" spans="2:23" x14ac:dyDescent="0.25">
      <c r="B1235" s="58" t="s">
        <v>120</v>
      </c>
      <c r="C1235" s="79" t="s">
        <v>144</v>
      </c>
      <c r="D1235" s="58" t="s">
        <v>54</v>
      </c>
      <c r="E1235" s="58" t="s">
        <v>182</v>
      </c>
      <c r="F1235" s="80">
        <v>50.8</v>
      </c>
      <c r="G1235" s="81">
        <v>53704</v>
      </c>
      <c r="H1235" s="81">
        <v>50.82</v>
      </c>
      <c r="I1235" s="81">
        <v>1</v>
      </c>
      <c r="J1235" s="81">
        <v>-5.7300038634668304</v>
      </c>
      <c r="K1235" s="81">
        <v>1.37241707070941E-3</v>
      </c>
      <c r="L1235" s="81">
        <v>0.74711024531462</v>
      </c>
      <c r="M1235" s="81">
        <v>2.3331661439739999E-5</v>
      </c>
      <c r="N1235" s="81">
        <v>-6.4771141087814499</v>
      </c>
      <c r="O1235" s="81">
        <v>1.3490854092696701E-3</v>
      </c>
      <c r="P1235" s="81">
        <v>-2.6415994649797501</v>
      </c>
      <c r="Q1235" s="81">
        <v>-2.6415994649797501</v>
      </c>
      <c r="R1235" s="81">
        <v>0</v>
      </c>
      <c r="S1235" s="81">
        <v>2.9168239525533901E-4</v>
      </c>
      <c r="T1235" s="81" t="s">
        <v>141</v>
      </c>
      <c r="U1235" s="115">
        <v>0.19808931182064099</v>
      </c>
      <c r="V1235" s="115">
        <v>-0.124404718273919</v>
      </c>
      <c r="W1235" s="111">
        <v>0.32249682350697301</v>
      </c>
    </row>
    <row r="1236" spans="2:23" x14ac:dyDescent="0.25">
      <c r="B1236" s="58" t="s">
        <v>120</v>
      </c>
      <c r="C1236" s="79" t="s">
        <v>144</v>
      </c>
      <c r="D1236" s="58" t="s">
        <v>54</v>
      </c>
      <c r="E1236" s="58" t="s">
        <v>182</v>
      </c>
      <c r="F1236" s="80">
        <v>50.8</v>
      </c>
      <c r="G1236" s="81">
        <v>58004</v>
      </c>
      <c r="H1236" s="81">
        <v>49.67</v>
      </c>
      <c r="I1236" s="81">
        <v>1</v>
      </c>
      <c r="J1236" s="81">
        <v>-63.562150633012401</v>
      </c>
      <c r="K1236" s="81">
        <v>0.85570313313725699</v>
      </c>
      <c r="L1236" s="81">
        <v>-55.904027535392501</v>
      </c>
      <c r="M1236" s="81">
        <v>0.66193013041278503</v>
      </c>
      <c r="N1236" s="81">
        <v>-7.6581230976198196</v>
      </c>
      <c r="O1236" s="81">
        <v>0.19377300272447201</v>
      </c>
      <c r="P1236" s="81">
        <v>-3.0903232516936101</v>
      </c>
      <c r="Q1236" s="81">
        <v>-3.0903232516935999</v>
      </c>
      <c r="R1236" s="81">
        <v>0</v>
      </c>
      <c r="S1236" s="81">
        <v>2.0227107140311398E-3</v>
      </c>
      <c r="T1236" s="81" t="s">
        <v>141</v>
      </c>
      <c r="U1236" s="115">
        <v>1.0805076915534799</v>
      </c>
      <c r="V1236" s="115">
        <v>-0.67858408777867196</v>
      </c>
      <c r="W1236" s="111">
        <v>1.75910701641673</v>
      </c>
    </row>
    <row r="1237" spans="2:23" x14ac:dyDescent="0.25">
      <c r="B1237" s="58" t="s">
        <v>120</v>
      </c>
      <c r="C1237" s="79" t="s">
        <v>144</v>
      </c>
      <c r="D1237" s="58" t="s">
        <v>54</v>
      </c>
      <c r="E1237" s="58" t="s">
        <v>183</v>
      </c>
      <c r="F1237" s="80">
        <v>50.8</v>
      </c>
      <c r="G1237" s="81">
        <v>53050</v>
      </c>
      <c r="H1237" s="81">
        <v>50.94</v>
      </c>
      <c r="I1237" s="81">
        <v>1</v>
      </c>
      <c r="J1237" s="81">
        <v>69.548130155157395</v>
      </c>
      <c r="K1237" s="81">
        <v>0.116570312034697</v>
      </c>
      <c r="L1237" s="81">
        <v>115.782104209143</v>
      </c>
      <c r="M1237" s="81">
        <v>0.32307244528783402</v>
      </c>
      <c r="N1237" s="81">
        <v>-46.233974053985698</v>
      </c>
      <c r="O1237" s="81">
        <v>-0.20650213325313799</v>
      </c>
      <c r="P1237" s="81">
        <v>-19.2865605116877</v>
      </c>
      <c r="Q1237" s="81">
        <v>-19.2865605116877</v>
      </c>
      <c r="R1237" s="81">
        <v>0</v>
      </c>
      <c r="S1237" s="81">
        <v>8.9645111345409301E-3</v>
      </c>
      <c r="T1237" s="81" t="s">
        <v>141</v>
      </c>
      <c r="U1237" s="115">
        <v>-4.03200715102908</v>
      </c>
      <c r="V1237" s="115">
        <v>-2.5321947413113</v>
      </c>
      <c r="W1237" s="111">
        <v>-1.49979941848628</v>
      </c>
    </row>
    <row r="1238" spans="2:23" x14ac:dyDescent="0.25">
      <c r="B1238" s="58" t="s">
        <v>120</v>
      </c>
      <c r="C1238" s="79" t="s">
        <v>144</v>
      </c>
      <c r="D1238" s="58" t="s">
        <v>54</v>
      </c>
      <c r="E1238" s="58" t="s">
        <v>183</v>
      </c>
      <c r="F1238" s="80">
        <v>50.8</v>
      </c>
      <c r="G1238" s="81">
        <v>53204</v>
      </c>
      <c r="H1238" s="81">
        <v>51.01</v>
      </c>
      <c r="I1238" s="81">
        <v>1</v>
      </c>
      <c r="J1238" s="81">
        <v>25.120349223119199</v>
      </c>
      <c r="K1238" s="81">
        <v>0</v>
      </c>
      <c r="L1238" s="81">
        <v>29.5928489695393</v>
      </c>
      <c r="M1238" s="81">
        <v>0</v>
      </c>
      <c r="N1238" s="81">
        <v>-4.4724997464201204</v>
      </c>
      <c r="O1238" s="81">
        <v>0</v>
      </c>
      <c r="P1238" s="81">
        <v>-1.82221474293742</v>
      </c>
      <c r="Q1238" s="81">
        <v>-1.82221474293742</v>
      </c>
      <c r="R1238" s="81">
        <v>0</v>
      </c>
      <c r="S1238" s="81">
        <v>0</v>
      </c>
      <c r="T1238" s="81" t="s">
        <v>141</v>
      </c>
      <c r="U1238" s="115">
        <v>0.93922494674822798</v>
      </c>
      <c r="V1238" s="115">
        <v>-0.58985522147629099</v>
      </c>
      <c r="W1238" s="111">
        <v>1.52909341297054</v>
      </c>
    </row>
    <row r="1239" spans="2:23" x14ac:dyDescent="0.25">
      <c r="B1239" s="58" t="s">
        <v>120</v>
      </c>
      <c r="C1239" s="79" t="s">
        <v>144</v>
      </c>
      <c r="D1239" s="58" t="s">
        <v>54</v>
      </c>
      <c r="E1239" s="58" t="s">
        <v>183</v>
      </c>
      <c r="F1239" s="80">
        <v>50.8</v>
      </c>
      <c r="G1239" s="81">
        <v>53204</v>
      </c>
      <c r="H1239" s="81">
        <v>51.01</v>
      </c>
      <c r="I1239" s="81">
        <v>2</v>
      </c>
      <c r="J1239" s="81">
        <v>25.120349223119199</v>
      </c>
      <c r="K1239" s="81">
        <v>0</v>
      </c>
      <c r="L1239" s="81">
        <v>29.5928489695393</v>
      </c>
      <c r="M1239" s="81">
        <v>0</v>
      </c>
      <c r="N1239" s="81">
        <v>-4.4724997464201204</v>
      </c>
      <c r="O1239" s="81">
        <v>0</v>
      </c>
      <c r="P1239" s="81">
        <v>-1.82221474293742</v>
      </c>
      <c r="Q1239" s="81">
        <v>-1.82221474293742</v>
      </c>
      <c r="R1239" s="81">
        <v>0</v>
      </c>
      <c r="S1239" s="81">
        <v>0</v>
      </c>
      <c r="T1239" s="81" t="s">
        <v>141</v>
      </c>
      <c r="U1239" s="115">
        <v>0.93922494674822798</v>
      </c>
      <c r="V1239" s="115">
        <v>-0.58985522147629099</v>
      </c>
      <c r="W1239" s="111">
        <v>1.52909341297054</v>
      </c>
    </row>
    <row r="1240" spans="2:23" x14ac:dyDescent="0.25">
      <c r="B1240" s="58" t="s">
        <v>120</v>
      </c>
      <c r="C1240" s="79" t="s">
        <v>144</v>
      </c>
      <c r="D1240" s="58" t="s">
        <v>54</v>
      </c>
      <c r="E1240" s="58" t="s">
        <v>184</v>
      </c>
      <c r="F1240" s="80">
        <v>51.01</v>
      </c>
      <c r="G1240" s="81">
        <v>53254</v>
      </c>
      <c r="H1240" s="81">
        <v>51.4</v>
      </c>
      <c r="I1240" s="81">
        <v>1</v>
      </c>
      <c r="J1240" s="81">
        <v>35.421255624637404</v>
      </c>
      <c r="K1240" s="81">
        <v>0.132241727892731</v>
      </c>
      <c r="L1240" s="81">
        <v>35.421255402071303</v>
      </c>
      <c r="M1240" s="81">
        <v>0.13224172623087399</v>
      </c>
      <c r="N1240" s="81">
        <v>2.22566148844E-7</v>
      </c>
      <c r="O1240" s="81">
        <v>1.661857067E-9</v>
      </c>
      <c r="P1240" s="81">
        <v>2.1215000000000001E-14</v>
      </c>
      <c r="Q1240" s="81">
        <v>2.1215000000000001E-14</v>
      </c>
      <c r="R1240" s="81">
        <v>0</v>
      </c>
      <c r="S1240" s="81">
        <v>0</v>
      </c>
      <c r="T1240" s="81" t="s">
        <v>141</v>
      </c>
      <c r="U1240" s="115">
        <v>-1.7054069390000001E-9</v>
      </c>
      <c r="V1240" s="115">
        <v>0</v>
      </c>
      <c r="W1240" s="111">
        <v>-1.70539216693E-9</v>
      </c>
    </row>
    <row r="1241" spans="2:23" x14ac:dyDescent="0.25">
      <c r="B1241" s="58" t="s">
        <v>120</v>
      </c>
      <c r="C1241" s="79" t="s">
        <v>144</v>
      </c>
      <c r="D1241" s="58" t="s">
        <v>54</v>
      </c>
      <c r="E1241" s="58" t="s">
        <v>184</v>
      </c>
      <c r="F1241" s="80">
        <v>51.01</v>
      </c>
      <c r="G1241" s="81">
        <v>53304</v>
      </c>
      <c r="H1241" s="81">
        <v>51.29</v>
      </c>
      <c r="I1241" s="81">
        <v>1</v>
      </c>
      <c r="J1241" s="81">
        <v>20.185903495483799</v>
      </c>
      <c r="K1241" s="81">
        <v>4.5392235972089197E-2</v>
      </c>
      <c r="L1241" s="81">
        <v>23.669159367929101</v>
      </c>
      <c r="M1241" s="81">
        <v>6.2409522317544999E-2</v>
      </c>
      <c r="N1241" s="81">
        <v>-3.4832558724452398</v>
      </c>
      <c r="O1241" s="81">
        <v>-1.7017286345455799E-2</v>
      </c>
      <c r="P1241" s="81">
        <v>-1.4206608675674499</v>
      </c>
      <c r="Q1241" s="81">
        <v>-1.4206608675674399</v>
      </c>
      <c r="R1241" s="81">
        <v>0</v>
      </c>
      <c r="S1241" s="81">
        <v>2.24836091291017E-4</v>
      </c>
      <c r="T1241" s="81" t="s">
        <v>141</v>
      </c>
      <c r="U1241" s="115">
        <v>0.104877447714606</v>
      </c>
      <c r="V1241" s="115">
        <v>-6.5865488734883695E-2</v>
      </c>
      <c r="W1241" s="111">
        <v>0.170744415408458</v>
      </c>
    </row>
    <row r="1242" spans="2:23" x14ac:dyDescent="0.25">
      <c r="B1242" s="58" t="s">
        <v>120</v>
      </c>
      <c r="C1242" s="79" t="s">
        <v>144</v>
      </c>
      <c r="D1242" s="58" t="s">
        <v>54</v>
      </c>
      <c r="E1242" s="58" t="s">
        <v>184</v>
      </c>
      <c r="F1242" s="80">
        <v>51.01</v>
      </c>
      <c r="G1242" s="81">
        <v>54104</v>
      </c>
      <c r="H1242" s="81">
        <v>51.34</v>
      </c>
      <c r="I1242" s="81">
        <v>1</v>
      </c>
      <c r="J1242" s="81">
        <v>32.180864715954101</v>
      </c>
      <c r="K1242" s="81">
        <v>0.103457244581268</v>
      </c>
      <c r="L1242" s="81">
        <v>32.180864306222702</v>
      </c>
      <c r="M1242" s="81">
        <v>0.103457241946802</v>
      </c>
      <c r="N1242" s="81">
        <v>4.0973145987199999E-7</v>
      </c>
      <c r="O1242" s="81">
        <v>2.6344654110000001E-9</v>
      </c>
      <c r="P1242" s="81">
        <v>0</v>
      </c>
      <c r="Q1242" s="81">
        <v>0</v>
      </c>
      <c r="R1242" s="81">
        <v>0</v>
      </c>
      <c r="S1242" s="81">
        <v>0</v>
      </c>
      <c r="T1242" s="81" t="s">
        <v>141</v>
      </c>
      <c r="U1242" s="115">
        <v>-3.9261437100000002E-10</v>
      </c>
      <c r="V1242" s="115">
        <v>0</v>
      </c>
      <c r="W1242" s="111">
        <v>-3.9261097020999999E-10</v>
      </c>
    </row>
    <row r="1243" spans="2:23" x14ac:dyDescent="0.25">
      <c r="B1243" s="58" t="s">
        <v>120</v>
      </c>
      <c r="C1243" s="79" t="s">
        <v>144</v>
      </c>
      <c r="D1243" s="58" t="s">
        <v>54</v>
      </c>
      <c r="E1243" s="58" t="s">
        <v>185</v>
      </c>
      <c r="F1243" s="80">
        <v>51.4</v>
      </c>
      <c r="G1243" s="81">
        <v>54104</v>
      </c>
      <c r="H1243" s="81">
        <v>51.34</v>
      </c>
      <c r="I1243" s="81">
        <v>1</v>
      </c>
      <c r="J1243" s="81">
        <v>-6.8996503659401904</v>
      </c>
      <c r="K1243" s="81">
        <v>4.17021334508635E-3</v>
      </c>
      <c r="L1243" s="81">
        <v>-6.8996505681693998</v>
      </c>
      <c r="M1243" s="81">
        <v>4.17021358954482E-3</v>
      </c>
      <c r="N1243" s="81">
        <v>2.02229209767E-7</v>
      </c>
      <c r="O1243" s="81">
        <v>-2.44458463E-10</v>
      </c>
      <c r="P1243" s="81">
        <v>-2.1215000000000001E-14</v>
      </c>
      <c r="Q1243" s="81">
        <v>-2.1215000000000001E-14</v>
      </c>
      <c r="R1243" s="81">
        <v>0</v>
      </c>
      <c r="S1243" s="81">
        <v>0</v>
      </c>
      <c r="T1243" s="81" t="s">
        <v>141</v>
      </c>
      <c r="U1243" s="115">
        <v>-4.2407864799999999E-10</v>
      </c>
      <c r="V1243" s="115">
        <v>0</v>
      </c>
      <c r="W1243" s="111">
        <v>-4.2407497467000002E-10</v>
      </c>
    </row>
    <row r="1244" spans="2:23" x14ac:dyDescent="0.25">
      <c r="B1244" s="58" t="s">
        <v>120</v>
      </c>
      <c r="C1244" s="79" t="s">
        <v>144</v>
      </c>
      <c r="D1244" s="58" t="s">
        <v>54</v>
      </c>
      <c r="E1244" s="58" t="s">
        <v>186</v>
      </c>
      <c r="F1244" s="80">
        <v>51.21</v>
      </c>
      <c r="G1244" s="81">
        <v>53404</v>
      </c>
      <c r="H1244" s="81">
        <v>51.38</v>
      </c>
      <c r="I1244" s="81">
        <v>1</v>
      </c>
      <c r="J1244" s="81">
        <v>11.9515299927076</v>
      </c>
      <c r="K1244" s="81">
        <v>1.38839575229924E-2</v>
      </c>
      <c r="L1244" s="81">
        <v>21.5702439680081</v>
      </c>
      <c r="M1244" s="81">
        <v>4.5224771294388601E-2</v>
      </c>
      <c r="N1244" s="81">
        <v>-9.6187139753005297</v>
      </c>
      <c r="O1244" s="81">
        <v>-3.1340813771396199E-2</v>
      </c>
      <c r="P1244" s="81">
        <v>-3.8784805203018999</v>
      </c>
      <c r="Q1244" s="81">
        <v>-3.8784805203018902</v>
      </c>
      <c r="R1244" s="81">
        <v>0</v>
      </c>
      <c r="S1244" s="81">
        <v>1.46214180342632E-3</v>
      </c>
      <c r="T1244" s="81" t="s">
        <v>141</v>
      </c>
      <c r="U1244" s="115">
        <v>2.7554333397335901E-2</v>
      </c>
      <c r="V1244" s="115">
        <v>-1.7304765471773599E-2</v>
      </c>
      <c r="W1244" s="111">
        <v>4.4859487434329E-2</v>
      </c>
    </row>
    <row r="1245" spans="2:23" x14ac:dyDescent="0.25">
      <c r="B1245" s="58" t="s">
        <v>120</v>
      </c>
      <c r="C1245" s="79" t="s">
        <v>144</v>
      </c>
      <c r="D1245" s="58" t="s">
        <v>54</v>
      </c>
      <c r="E1245" s="58" t="s">
        <v>187</v>
      </c>
      <c r="F1245" s="80">
        <v>51.38</v>
      </c>
      <c r="G1245" s="81">
        <v>53854</v>
      </c>
      <c r="H1245" s="81">
        <v>49.99</v>
      </c>
      <c r="I1245" s="81">
        <v>1</v>
      </c>
      <c r="J1245" s="81">
        <v>-74.477981096856894</v>
      </c>
      <c r="K1245" s="81">
        <v>1.09513822160532</v>
      </c>
      <c r="L1245" s="81">
        <v>-64.741123762399695</v>
      </c>
      <c r="M1245" s="81">
        <v>0.82751068952120299</v>
      </c>
      <c r="N1245" s="81">
        <v>-9.73685733445725</v>
      </c>
      <c r="O1245" s="81">
        <v>0.26762753208411399</v>
      </c>
      <c r="P1245" s="81">
        <v>-3.8784805203020101</v>
      </c>
      <c r="Q1245" s="81">
        <v>-3.8784805203020101</v>
      </c>
      <c r="R1245" s="81">
        <v>0</v>
      </c>
      <c r="S1245" s="81">
        <v>2.9698627186262802E-3</v>
      </c>
      <c r="T1245" s="81" t="s">
        <v>141</v>
      </c>
      <c r="U1245" s="115">
        <v>3.0469768787757999E-2</v>
      </c>
      <c r="V1245" s="115">
        <v>-1.9135727046922499E-2</v>
      </c>
      <c r="W1245" s="111">
        <v>4.9605925512736203E-2</v>
      </c>
    </row>
    <row r="1246" spans="2:23" x14ac:dyDescent="0.25">
      <c r="B1246" s="58" t="s">
        <v>120</v>
      </c>
      <c r="C1246" s="79" t="s">
        <v>144</v>
      </c>
      <c r="D1246" s="58" t="s">
        <v>54</v>
      </c>
      <c r="E1246" s="58" t="s">
        <v>188</v>
      </c>
      <c r="F1246" s="80">
        <v>51.38</v>
      </c>
      <c r="G1246" s="81">
        <v>53754</v>
      </c>
      <c r="H1246" s="81">
        <v>50.27</v>
      </c>
      <c r="I1246" s="81">
        <v>1</v>
      </c>
      <c r="J1246" s="81">
        <v>-63.228459258835898</v>
      </c>
      <c r="K1246" s="81">
        <v>0.64844933337194499</v>
      </c>
      <c r="L1246" s="81">
        <v>-53.825669146890398</v>
      </c>
      <c r="M1246" s="81">
        <v>0.46992627130772402</v>
      </c>
      <c r="N1246" s="81">
        <v>-9.4027901119454995</v>
      </c>
      <c r="O1246" s="81">
        <v>0.178523062064221</v>
      </c>
      <c r="P1246" s="81">
        <v>-3.7629197832235701</v>
      </c>
      <c r="Q1246" s="81">
        <v>-3.7629197832235701</v>
      </c>
      <c r="R1246" s="81">
        <v>0</v>
      </c>
      <c r="S1246" s="81">
        <v>2.2966814908450001E-3</v>
      </c>
      <c r="T1246" s="81" t="s">
        <v>141</v>
      </c>
      <c r="U1246" s="115">
        <v>-1.36366239484549</v>
      </c>
      <c r="V1246" s="115">
        <v>-0.85641186034861305</v>
      </c>
      <c r="W1246" s="111">
        <v>-0.50724614074131202</v>
      </c>
    </row>
    <row r="1247" spans="2:23" x14ac:dyDescent="0.25">
      <c r="B1247" s="58" t="s">
        <v>120</v>
      </c>
      <c r="C1247" s="79" t="s">
        <v>144</v>
      </c>
      <c r="D1247" s="58" t="s">
        <v>54</v>
      </c>
      <c r="E1247" s="58" t="s">
        <v>189</v>
      </c>
      <c r="F1247" s="80">
        <v>50.71</v>
      </c>
      <c r="G1247" s="81">
        <v>54050</v>
      </c>
      <c r="H1247" s="81">
        <v>50.53</v>
      </c>
      <c r="I1247" s="81">
        <v>1</v>
      </c>
      <c r="J1247" s="81">
        <v>-78.753112807147403</v>
      </c>
      <c r="K1247" s="81">
        <v>8.6456615708805001E-2</v>
      </c>
      <c r="L1247" s="81">
        <v>-9.2797350452867793</v>
      </c>
      <c r="M1247" s="81">
        <v>1.20042194619949E-3</v>
      </c>
      <c r="N1247" s="81">
        <v>-69.473377761860604</v>
      </c>
      <c r="O1247" s="81">
        <v>8.5256193762605501E-2</v>
      </c>
      <c r="P1247" s="81">
        <v>-28.884957376816999</v>
      </c>
      <c r="Q1247" s="81">
        <v>-28.884957376816899</v>
      </c>
      <c r="R1247" s="81">
        <v>0</v>
      </c>
      <c r="S1247" s="81">
        <v>1.1630710231487901E-2</v>
      </c>
      <c r="T1247" s="81" t="s">
        <v>141</v>
      </c>
      <c r="U1247" s="115">
        <v>-8.1895394688717893</v>
      </c>
      <c r="V1247" s="115">
        <v>-5.1432222216038701</v>
      </c>
      <c r="W1247" s="111">
        <v>-3.04629086035958</v>
      </c>
    </row>
    <row r="1248" spans="2:23" x14ac:dyDescent="0.25">
      <c r="B1248" s="58" t="s">
        <v>120</v>
      </c>
      <c r="C1248" s="79" t="s">
        <v>144</v>
      </c>
      <c r="D1248" s="58" t="s">
        <v>54</v>
      </c>
      <c r="E1248" s="58" t="s">
        <v>189</v>
      </c>
      <c r="F1248" s="80">
        <v>50.71</v>
      </c>
      <c r="G1248" s="81">
        <v>54850</v>
      </c>
      <c r="H1248" s="81">
        <v>50.79</v>
      </c>
      <c r="I1248" s="81">
        <v>1</v>
      </c>
      <c r="J1248" s="81">
        <v>15.595737427055999</v>
      </c>
      <c r="K1248" s="81">
        <v>6.3214704029766399E-3</v>
      </c>
      <c r="L1248" s="81">
        <v>-0.50862839729009501</v>
      </c>
      <c r="M1248" s="81">
        <v>6.7236869813120001E-6</v>
      </c>
      <c r="N1248" s="81">
        <v>16.1043658243461</v>
      </c>
      <c r="O1248" s="81">
        <v>6.3147467159953303E-3</v>
      </c>
      <c r="P1248" s="81">
        <v>5.1968902387675699</v>
      </c>
      <c r="Q1248" s="81">
        <v>5.1968902387675602</v>
      </c>
      <c r="R1248" s="81">
        <v>0</v>
      </c>
      <c r="S1248" s="81">
        <v>7.0192929531720104E-4</v>
      </c>
      <c r="T1248" s="81" t="s">
        <v>141</v>
      </c>
      <c r="U1248" s="115">
        <v>-0.96787587011089904</v>
      </c>
      <c r="V1248" s="115">
        <v>-0.60784867107971097</v>
      </c>
      <c r="W1248" s="111">
        <v>-0.36002408051005902</v>
      </c>
    </row>
    <row r="1249" spans="2:23" x14ac:dyDescent="0.25">
      <c r="B1249" s="58" t="s">
        <v>120</v>
      </c>
      <c r="C1249" s="79" t="s">
        <v>144</v>
      </c>
      <c r="D1249" s="58" t="s">
        <v>54</v>
      </c>
      <c r="E1249" s="58" t="s">
        <v>190</v>
      </c>
      <c r="F1249" s="80">
        <v>51.27</v>
      </c>
      <c r="G1249" s="81">
        <v>53654</v>
      </c>
      <c r="H1249" s="81">
        <v>51.06</v>
      </c>
      <c r="I1249" s="81">
        <v>1</v>
      </c>
      <c r="J1249" s="81">
        <v>-58.474753502962002</v>
      </c>
      <c r="K1249" s="81">
        <v>0.13472029381094699</v>
      </c>
      <c r="L1249" s="81">
        <v>-53.834840058352697</v>
      </c>
      <c r="M1249" s="81">
        <v>0.114188686161872</v>
      </c>
      <c r="N1249" s="81">
        <v>-4.63991344460928</v>
      </c>
      <c r="O1249" s="81">
        <v>2.05316076490757E-2</v>
      </c>
      <c r="P1249" s="81">
        <v>-1.82246850901518</v>
      </c>
      <c r="Q1249" s="81">
        <v>-1.82246850901517</v>
      </c>
      <c r="R1249" s="81">
        <v>0</v>
      </c>
      <c r="S1249" s="81">
        <v>1.3086282377426899E-4</v>
      </c>
      <c r="T1249" s="81" t="s">
        <v>141</v>
      </c>
      <c r="U1249" s="115">
        <v>7.6117881997004602E-2</v>
      </c>
      <c r="V1249" s="115">
        <v>-4.7803809192990897E-2</v>
      </c>
      <c r="W1249" s="111">
        <v>0.12392276458782001</v>
      </c>
    </row>
    <row r="1250" spans="2:23" x14ac:dyDescent="0.25">
      <c r="B1250" s="58" t="s">
        <v>120</v>
      </c>
      <c r="C1250" s="79" t="s">
        <v>144</v>
      </c>
      <c r="D1250" s="58" t="s">
        <v>54</v>
      </c>
      <c r="E1250" s="58" t="s">
        <v>191</v>
      </c>
      <c r="F1250" s="80">
        <v>50.82</v>
      </c>
      <c r="G1250" s="81">
        <v>58004</v>
      </c>
      <c r="H1250" s="81">
        <v>49.67</v>
      </c>
      <c r="I1250" s="81">
        <v>1</v>
      </c>
      <c r="J1250" s="81">
        <v>-64.195059708457407</v>
      </c>
      <c r="K1250" s="81">
        <v>0.84933927290941202</v>
      </c>
      <c r="L1250" s="81">
        <v>-57.6349111570253</v>
      </c>
      <c r="M1250" s="81">
        <v>0.684619473018516</v>
      </c>
      <c r="N1250" s="81">
        <v>-6.5601485514320901</v>
      </c>
      <c r="O1250" s="81">
        <v>0.164719799890896</v>
      </c>
      <c r="P1250" s="81">
        <v>-2.6415994649799299</v>
      </c>
      <c r="Q1250" s="81">
        <v>-2.6415994649799202</v>
      </c>
      <c r="R1250" s="81">
        <v>0</v>
      </c>
      <c r="S1250" s="81">
        <v>1.4381756378500799E-3</v>
      </c>
      <c r="T1250" s="81" t="s">
        <v>141</v>
      </c>
      <c r="U1250" s="115">
        <v>0.73217551137120096</v>
      </c>
      <c r="V1250" s="115">
        <v>-0.45982333616096699</v>
      </c>
      <c r="W1250" s="111">
        <v>1.1920091725120601</v>
      </c>
    </row>
    <row r="1251" spans="2:23" x14ac:dyDescent="0.25">
      <c r="B1251" s="58" t="s">
        <v>120</v>
      </c>
      <c r="C1251" s="79" t="s">
        <v>144</v>
      </c>
      <c r="D1251" s="58" t="s">
        <v>54</v>
      </c>
      <c r="E1251" s="58" t="s">
        <v>192</v>
      </c>
      <c r="F1251" s="80">
        <v>50.27</v>
      </c>
      <c r="G1251" s="81">
        <v>53756</v>
      </c>
      <c r="H1251" s="81">
        <v>50.27</v>
      </c>
      <c r="I1251" s="81">
        <v>1</v>
      </c>
      <c r="J1251" s="81">
        <v>1.3615760000000001E-12</v>
      </c>
      <c r="K1251" s="81">
        <v>0</v>
      </c>
      <c r="L1251" s="81">
        <v>-9.2374000000000006E-13</v>
      </c>
      <c r="M1251" s="81">
        <v>0</v>
      </c>
      <c r="N1251" s="81">
        <v>2.2853159999999999E-12</v>
      </c>
      <c r="O1251" s="81">
        <v>0</v>
      </c>
      <c r="P1251" s="81">
        <v>7.0996199999999998E-13</v>
      </c>
      <c r="Q1251" s="81">
        <v>7.0996599999999997E-13</v>
      </c>
      <c r="R1251" s="81">
        <v>0</v>
      </c>
      <c r="S1251" s="81">
        <v>0</v>
      </c>
      <c r="T1251" s="81" t="s">
        <v>141</v>
      </c>
      <c r="U1251" s="115">
        <v>0</v>
      </c>
      <c r="V1251" s="115">
        <v>0</v>
      </c>
      <c r="W1251" s="111">
        <v>0</v>
      </c>
    </row>
    <row r="1252" spans="2:23" x14ac:dyDescent="0.25">
      <c r="B1252" s="58" t="s">
        <v>120</v>
      </c>
      <c r="C1252" s="79" t="s">
        <v>144</v>
      </c>
      <c r="D1252" s="58" t="s">
        <v>54</v>
      </c>
      <c r="E1252" s="58" t="s">
        <v>192</v>
      </c>
      <c r="F1252" s="80">
        <v>50.27</v>
      </c>
      <c r="G1252" s="81">
        <v>53854</v>
      </c>
      <c r="H1252" s="81">
        <v>49.99</v>
      </c>
      <c r="I1252" s="81">
        <v>1</v>
      </c>
      <c r="J1252" s="81">
        <v>-61.553640469329302</v>
      </c>
      <c r="K1252" s="81">
        <v>0.187548107423859</v>
      </c>
      <c r="L1252" s="81">
        <v>-50.724469760431496</v>
      </c>
      <c r="M1252" s="81">
        <v>0.127362105707608</v>
      </c>
      <c r="N1252" s="81">
        <v>-10.8291707088978</v>
      </c>
      <c r="O1252" s="81">
        <v>6.0186001716250999E-2</v>
      </c>
      <c r="P1252" s="81">
        <v>-4.2935904709048103</v>
      </c>
      <c r="Q1252" s="81">
        <v>-4.2935904709048103</v>
      </c>
      <c r="R1252" s="81">
        <v>0</v>
      </c>
      <c r="S1252" s="81">
        <v>9.1252849702630804E-4</v>
      </c>
      <c r="T1252" s="81" t="s">
        <v>160</v>
      </c>
      <c r="U1252" s="115">
        <v>-1.50435324557333E-2</v>
      </c>
      <c r="V1252" s="115">
        <v>-9.4476900333451408E-3</v>
      </c>
      <c r="W1252" s="111">
        <v>-5.5957939517368603E-3</v>
      </c>
    </row>
    <row r="1253" spans="2:23" x14ac:dyDescent="0.25">
      <c r="B1253" s="58" t="s">
        <v>120</v>
      </c>
      <c r="C1253" s="79" t="s">
        <v>144</v>
      </c>
      <c r="D1253" s="58" t="s">
        <v>54</v>
      </c>
      <c r="E1253" s="58" t="s">
        <v>192</v>
      </c>
      <c r="F1253" s="80">
        <v>50.27</v>
      </c>
      <c r="G1253" s="81">
        <v>58104</v>
      </c>
      <c r="H1253" s="81">
        <v>49.32</v>
      </c>
      <c r="I1253" s="81">
        <v>1</v>
      </c>
      <c r="J1253" s="81">
        <v>-60.473904333700098</v>
      </c>
      <c r="K1253" s="81">
        <v>0.46957075472841903</v>
      </c>
      <c r="L1253" s="81">
        <v>-61.791269534521902</v>
      </c>
      <c r="M1253" s="81">
        <v>0.490251871204331</v>
      </c>
      <c r="N1253" s="81">
        <v>1.31736520082175</v>
      </c>
      <c r="O1253" s="81">
        <v>-2.0681116475911799E-2</v>
      </c>
      <c r="P1253" s="81">
        <v>0.53067068768048897</v>
      </c>
      <c r="Q1253" s="81">
        <v>0.53067068768048797</v>
      </c>
      <c r="R1253" s="81">
        <v>0</v>
      </c>
      <c r="S1253" s="81">
        <v>3.6158901033206002E-5</v>
      </c>
      <c r="T1253" s="81" t="s">
        <v>141</v>
      </c>
      <c r="U1253" s="115">
        <v>0.221680745862639</v>
      </c>
      <c r="V1253" s="115">
        <v>-0.13922069031550999</v>
      </c>
      <c r="W1253" s="111">
        <v>0.36090456227183598</v>
      </c>
    </row>
    <row r="1254" spans="2:23" x14ac:dyDescent="0.25">
      <c r="B1254" s="58" t="s">
        <v>120</v>
      </c>
      <c r="C1254" s="79" t="s">
        <v>144</v>
      </c>
      <c r="D1254" s="58" t="s">
        <v>54</v>
      </c>
      <c r="E1254" s="58" t="s">
        <v>193</v>
      </c>
      <c r="F1254" s="80">
        <v>50.21</v>
      </c>
      <c r="G1254" s="81">
        <v>54050</v>
      </c>
      <c r="H1254" s="81">
        <v>50.53</v>
      </c>
      <c r="I1254" s="81">
        <v>1</v>
      </c>
      <c r="J1254" s="81">
        <v>117.15204780428</v>
      </c>
      <c r="K1254" s="81">
        <v>0.28945186260688799</v>
      </c>
      <c r="L1254" s="81">
        <v>33.687710201218501</v>
      </c>
      <c r="M1254" s="81">
        <v>2.3934235754300998E-2</v>
      </c>
      <c r="N1254" s="81">
        <v>83.464337603061296</v>
      </c>
      <c r="O1254" s="81">
        <v>0.26551762685258701</v>
      </c>
      <c r="P1254" s="81">
        <v>30.7882103599941</v>
      </c>
      <c r="Q1254" s="81">
        <v>30.7882103599941</v>
      </c>
      <c r="R1254" s="81">
        <v>0</v>
      </c>
      <c r="S1254" s="81">
        <v>1.9991504091341601E-2</v>
      </c>
      <c r="T1254" s="81" t="s">
        <v>160</v>
      </c>
      <c r="U1254" s="115">
        <v>-13.3344651684148</v>
      </c>
      <c r="V1254" s="115">
        <v>-8.3743558264872799</v>
      </c>
      <c r="W1254" s="111">
        <v>-4.9600663779353198</v>
      </c>
    </row>
    <row r="1255" spans="2:23" x14ac:dyDescent="0.25">
      <c r="B1255" s="58" t="s">
        <v>120</v>
      </c>
      <c r="C1255" s="79" t="s">
        <v>144</v>
      </c>
      <c r="D1255" s="58" t="s">
        <v>54</v>
      </c>
      <c r="E1255" s="58" t="s">
        <v>193</v>
      </c>
      <c r="F1255" s="80">
        <v>50.21</v>
      </c>
      <c r="G1255" s="81">
        <v>56000</v>
      </c>
      <c r="H1255" s="81">
        <v>50.32</v>
      </c>
      <c r="I1255" s="81">
        <v>1</v>
      </c>
      <c r="J1255" s="81">
        <v>7.1877063869818798</v>
      </c>
      <c r="K1255" s="81">
        <v>4.9891077982942896E-3</v>
      </c>
      <c r="L1255" s="81">
        <v>35.163083635877101</v>
      </c>
      <c r="M1255" s="81">
        <v>0.11940324747218101</v>
      </c>
      <c r="N1255" s="81">
        <v>-27.9753772488952</v>
      </c>
      <c r="O1255" s="81">
        <v>-0.114414139673886</v>
      </c>
      <c r="P1255" s="81">
        <v>-25.0884882385513</v>
      </c>
      <c r="Q1255" s="81">
        <v>-25.0884882385512</v>
      </c>
      <c r="R1255" s="81">
        <v>0</v>
      </c>
      <c r="S1255" s="81">
        <v>6.0784271619203599E-2</v>
      </c>
      <c r="T1255" s="81" t="s">
        <v>160</v>
      </c>
      <c r="U1255" s="115">
        <v>-2.67373523332944</v>
      </c>
      <c r="V1255" s="115">
        <v>-1.6791682266157499</v>
      </c>
      <c r="W1255" s="111">
        <v>-0.99455839186949202</v>
      </c>
    </row>
    <row r="1256" spans="2:23" x14ac:dyDescent="0.25">
      <c r="B1256" s="58" t="s">
        <v>120</v>
      </c>
      <c r="C1256" s="79" t="s">
        <v>144</v>
      </c>
      <c r="D1256" s="58" t="s">
        <v>54</v>
      </c>
      <c r="E1256" s="58" t="s">
        <v>193</v>
      </c>
      <c r="F1256" s="80">
        <v>50.21</v>
      </c>
      <c r="G1256" s="81">
        <v>58450</v>
      </c>
      <c r="H1256" s="81">
        <v>49.79</v>
      </c>
      <c r="I1256" s="81">
        <v>1</v>
      </c>
      <c r="J1256" s="81">
        <v>-159.30194907446599</v>
      </c>
      <c r="K1256" s="81">
        <v>0.64914649884087205</v>
      </c>
      <c r="L1256" s="81">
        <v>-69.734984783595806</v>
      </c>
      <c r="M1256" s="81">
        <v>0.12439472406881399</v>
      </c>
      <c r="N1256" s="81">
        <v>-89.566964290870501</v>
      </c>
      <c r="O1256" s="81">
        <v>0.52475177477205803</v>
      </c>
      <c r="P1256" s="81">
        <v>-19.073045141642101</v>
      </c>
      <c r="Q1256" s="81">
        <v>-19.073045141642002</v>
      </c>
      <c r="R1256" s="81">
        <v>0</v>
      </c>
      <c r="S1256" s="81">
        <v>9.3055192839435006E-3</v>
      </c>
      <c r="T1256" s="81" t="s">
        <v>160</v>
      </c>
      <c r="U1256" s="115">
        <v>-11.380536263562799</v>
      </c>
      <c r="V1256" s="115">
        <v>-7.14724280003853</v>
      </c>
      <c r="W1256" s="111">
        <v>-4.23325679514166</v>
      </c>
    </row>
    <row r="1257" spans="2:23" x14ac:dyDescent="0.25">
      <c r="B1257" s="58" t="s">
        <v>120</v>
      </c>
      <c r="C1257" s="79" t="s">
        <v>144</v>
      </c>
      <c r="D1257" s="58" t="s">
        <v>54</v>
      </c>
      <c r="E1257" s="58" t="s">
        <v>194</v>
      </c>
      <c r="F1257" s="80">
        <v>49.99</v>
      </c>
      <c r="G1257" s="81">
        <v>53850</v>
      </c>
      <c r="H1257" s="81">
        <v>50.21</v>
      </c>
      <c r="I1257" s="81">
        <v>1</v>
      </c>
      <c r="J1257" s="81">
        <v>-10.4106971208851</v>
      </c>
      <c r="K1257" s="81">
        <v>0</v>
      </c>
      <c r="L1257" s="81">
        <v>-0.226480540123699</v>
      </c>
      <c r="M1257" s="81">
        <v>0</v>
      </c>
      <c r="N1257" s="81">
        <v>-10.184216580761399</v>
      </c>
      <c r="O1257" s="81">
        <v>0</v>
      </c>
      <c r="P1257" s="81">
        <v>-4.0366481927329598</v>
      </c>
      <c r="Q1257" s="81">
        <v>-4.0366481927329501</v>
      </c>
      <c r="R1257" s="81">
        <v>0</v>
      </c>
      <c r="S1257" s="81">
        <v>0</v>
      </c>
      <c r="T1257" s="81" t="s">
        <v>160</v>
      </c>
      <c r="U1257" s="115">
        <v>2.24052764776749</v>
      </c>
      <c r="V1257" s="115">
        <v>-1.4071037364086501</v>
      </c>
      <c r="W1257" s="111">
        <v>3.6476629796099602</v>
      </c>
    </row>
    <row r="1258" spans="2:23" x14ac:dyDescent="0.25">
      <c r="B1258" s="58" t="s">
        <v>120</v>
      </c>
      <c r="C1258" s="79" t="s">
        <v>144</v>
      </c>
      <c r="D1258" s="58" t="s">
        <v>54</v>
      </c>
      <c r="E1258" s="58" t="s">
        <v>194</v>
      </c>
      <c r="F1258" s="80">
        <v>49.99</v>
      </c>
      <c r="G1258" s="81">
        <v>53850</v>
      </c>
      <c r="H1258" s="81">
        <v>50.21</v>
      </c>
      <c r="I1258" s="81">
        <v>2</v>
      </c>
      <c r="J1258" s="81">
        <v>-24.079704027696</v>
      </c>
      <c r="K1258" s="81">
        <v>0</v>
      </c>
      <c r="L1258" s="81">
        <v>-0.52384430272889704</v>
      </c>
      <c r="M1258" s="81">
        <v>0</v>
      </c>
      <c r="N1258" s="81">
        <v>-23.5558597249671</v>
      </c>
      <c r="O1258" s="81">
        <v>0</v>
      </c>
      <c r="P1258" s="81">
        <v>-9.3366748274662896</v>
      </c>
      <c r="Q1258" s="81">
        <v>-9.3366748274662896</v>
      </c>
      <c r="R1258" s="81">
        <v>0</v>
      </c>
      <c r="S1258" s="81">
        <v>0</v>
      </c>
      <c r="T1258" s="81" t="s">
        <v>160</v>
      </c>
      <c r="U1258" s="115">
        <v>5.1822891394927302</v>
      </c>
      <c r="V1258" s="115">
        <v>-3.2545987185635101</v>
      </c>
      <c r="W1258" s="111">
        <v>8.4369609375711097</v>
      </c>
    </row>
    <row r="1259" spans="2:23" x14ac:dyDescent="0.25">
      <c r="B1259" s="58" t="s">
        <v>120</v>
      </c>
      <c r="C1259" s="79" t="s">
        <v>144</v>
      </c>
      <c r="D1259" s="58" t="s">
        <v>54</v>
      </c>
      <c r="E1259" s="58" t="s">
        <v>194</v>
      </c>
      <c r="F1259" s="80">
        <v>49.99</v>
      </c>
      <c r="G1259" s="81">
        <v>58004</v>
      </c>
      <c r="H1259" s="81">
        <v>49.67</v>
      </c>
      <c r="I1259" s="81">
        <v>1</v>
      </c>
      <c r="J1259" s="81">
        <v>-72.350454361650606</v>
      </c>
      <c r="K1259" s="81">
        <v>0.17797600037546801</v>
      </c>
      <c r="L1259" s="81">
        <v>-85.395575998423197</v>
      </c>
      <c r="M1259" s="81">
        <v>0.247941749603484</v>
      </c>
      <c r="N1259" s="81">
        <v>13.045121636772601</v>
      </c>
      <c r="O1259" s="81">
        <v>-6.9965749228016197E-2</v>
      </c>
      <c r="P1259" s="81">
        <v>5.2012520289926103</v>
      </c>
      <c r="Q1259" s="81">
        <v>5.2012520289926103</v>
      </c>
      <c r="R1259" s="81">
        <v>0</v>
      </c>
      <c r="S1259" s="81">
        <v>9.1980277074939199E-4</v>
      </c>
      <c r="T1259" s="81" t="s">
        <v>160</v>
      </c>
      <c r="U1259" s="115">
        <v>0.68804563973517896</v>
      </c>
      <c r="V1259" s="115">
        <v>-0.43210874521264497</v>
      </c>
      <c r="W1259" s="111">
        <v>1.12016408761786</v>
      </c>
    </row>
    <row r="1260" spans="2:23" x14ac:dyDescent="0.25">
      <c r="B1260" s="58" t="s">
        <v>120</v>
      </c>
      <c r="C1260" s="79" t="s">
        <v>144</v>
      </c>
      <c r="D1260" s="58" t="s">
        <v>54</v>
      </c>
      <c r="E1260" s="58" t="s">
        <v>195</v>
      </c>
      <c r="F1260" s="80">
        <v>50.82</v>
      </c>
      <c r="G1260" s="81">
        <v>54000</v>
      </c>
      <c r="H1260" s="81">
        <v>50.6</v>
      </c>
      <c r="I1260" s="81">
        <v>1</v>
      </c>
      <c r="J1260" s="81">
        <v>-28.2795768812218</v>
      </c>
      <c r="K1260" s="81">
        <v>4.8463908796004602E-2</v>
      </c>
      <c r="L1260" s="81">
        <v>-10.1924733603391</v>
      </c>
      <c r="M1260" s="81">
        <v>6.2955226999940597E-3</v>
      </c>
      <c r="N1260" s="81">
        <v>-18.0871035208827</v>
      </c>
      <c r="O1260" s="81">
        <v>4.21683860960105E-2</v>
      </c>
      <c r="P1260" s="81">
        <v>-11.9427046127248</v>
      </c>
      <c r="Q1260" s="81">
        <v>-11.9427046127248</v>
      </c>
      <c r="R1260" s="81">
        <v>0</v>
      </c>
      <c r="S1260" s="81">
        <v>8.6432685240879908E-3</v>
      </c>
      <c r="T1260" s="81" t="s">
        <v>160</v>
      </c>
      <c r="U1260" s="115">
        <v>-1.8408039156654701</v>
      </c>
      <c r="V1260" s="115">
        <v>-1.1560678888785401</v>
      </c>
      <c r="W1260" s="111">
        <v>-0.68473009566902898</v>
      </c>
    </row>
    <row r="1261" spans="2:23" x14ac:dyDescent="0.25">
      <c r="B1261" s="58" t="s">
        <v>120</v>
      </c>
      <c r="C1261" s="79" t="s">
        <v>144</v>
      </c>
      <c r="D1261" s="58" t="s">
        <v>54</v>
      </c>
      <c r="E1261" s="58" t="s">
        <v>195</v>
      </c>
      <c r="F1261" s="80">
        <v>50.82</v>
      </c>
      <c r="G1261" s="81">
        <v>54850</v>
      </c>
      <c r="H1261" s="81">
        <v>50.79</v>
      </c>
      <c r="I1261" s="81">
        <v>1</v>
      </c>
      <c r="J1261" s="81">
        <v>-15.5916213141391</v>
      </c>
      <c r="K1261" s="81">
        <v>1.9107554298996401E-3</v>
      </c>
      <c r="L1261" s="81">
        <v>0.50863277585295696</v>
      </c>
      <c r="M1261" s="81">
        <v>2.0334393832809999E-6</v>
      </c>
      <c r="N1261" s="81">
        <v>-16.100254089991999</v>
      </c>
      <c r="O1261" s="81">
        <v>1.9087219905163601E-3</v>
      </c>
      <c r="P1261" s="81">
        <v>-5.1968902387673097</v>
      </c>
      <c r="Q1261" s="81">
        <v>-5.1968902387673097</v>
      </c>
      <c r="R1261" s="81">
        <v>0</v>
      </c>
      <c r="S1261" s="81">
        <v>2.12280271688828E-4</v>
      </c>
      <c r="T1261" s="81" t="s">
        <v>141</v>
      </c>
      <c r="U1261" s="115">
        <v>-0.38603500197159601</v>
      </c>
      <c r="V1261" s="115">
        <v>-0.242439005026338</v>
      </c>
      <c r="W1261" s="111">
        <v>-0.14359475313047901</v>
      </c>
    </row>
    <row r="1262" spans="2:23" x14ac:dyDescent="0.25">
      <c r="B1262" s="58" t="s">
        <v>120</v>
      </c>
      <c r="C1262" s="79" t="s">
        <v>144</v>
      </c>
      <c r="D1262" s="58" t="s">
        <v>54</v>
      </c>
      <c r="E1262" s="58" t="s">
        <v>142</v>
      </c>
      <c r="F1262" s="80">
        <v>50.6</v>
      </c>
      <c r="G1262" s="81">
        <v>54250</v>
      </c>
      <c r="H1262" s="81">
        <v>50.59</v>
      </c>
      <c r="I1262" s="81">
        <v>1</v>
      </c>
      <c r="J1262" s="81">
        <v>-8.8897776945358302</v>
      </c>
      <c r="K1262" s="81">
        <v>1.07478280543243E-3</v>
      </c>
      <c r="L1262" s="81">
        <v>4.9221858590160803</v>
      </c>
      <c r="M1262" s="81">
        <v>3.2949962537749097E-4</v>
      </c>
      <c r="N1262" s="81">
        <v>-13.8119635535519</v>
      </c>
      <c r="O1262" s="81">
        <v>7.4528318005493799E-4</v>
      </c>
      <c r="P1262" s="81">
        <v>-1.90325298317759</v>
      </c>
      <c r="Q1262" s="81">
        <v>-1.90325298317759</v>
      </c>
      <c r="R1262" s="81">
        <v>0</v>
      </c>
      <c r="S1262" s="81">
        <v>4.9264258084451997E-5</v>
      </c>
      <c r="T1262" s="81" t="s">
        <v>160</v>
      </c>
      <c r="U1262" s="115">
        <v>-0.100412033040612</v>
      </c>
      <c r="V1262" s="115">
        <v>-6.30611039380026E-2</v>
      </c>
      <c r="W1262" s="111">
        <v>-3.7350605572437599E-2</v>
      </c>
    </row>
    <row r="1263" spans="2:23" x14ac:dyDescent="0.25">
      <c r="B1263" s="58" t="s">
        <v>120</v>
      </c>
      <c r="C1263" s="79" t="s">
        <v>144</v>
      </c>
      <c r="D1263" s="58" t="s">
        <v>54</v>
      </c>
      <c r="E1263" s="58" t="s">
        <v>196</v>
      </c>
      <c r="F1263" s="80">
        <v>50.53</v>
      </c>
      <c r="G1263" s="81">
        <v>54250</v>
      </c>
      <c r="H1263" s="81">
        <v>50.59</v>
      </c>
      <c r="I1263" s="81">
        <v>1</v>
      </c>
      <c r="J1263" s="81">
        <v>8.8926479219569394</v>
      </c>
      <c r="K1263" s="81">
        <v>4.6656720367692197E-3</v>
      </c>
      <c r="L1263" s="81">
        <v>-4.9213066410612596</v>
      </c>
      <c r="M1263" s="81">
        <v>1.42893628426587E-3</v>
      </c>
      <c r="N1263" s="81">
        <v>13.8139545630182</v>
      </c>
      <c r="O1263" s="81">
        <v>3.2367357525033501E-3</v>
      </c>
      <c r="P1263" s="81">
        <v>1.90325298317759</v>
      </c>
      <c r="Q1263" s="81">
        <v>1.90325298317759</v>
      </c>
      <c r="R1263" s="81">
        <v>0</v>
      </c>
      <c r="S1263" s="81">
        <v>2.1371994316048999E-4</v>
      </c>
      <c r="T1263" s="81" t="s">
        <v>141</v>
      </c>
      <c r="U1263" s="115">
        <v>-0.66518791413455403</v>
      </c>
      <c r="V1263" s="115">
        <v>-0.41775355922308999</v>
      </c>
      <c r="W1263" s="111">
        <v>-0.247432211658771</v>
      </c>
    </row>
    <row r="1264" spans="2:23" x14ac:dyDescent="0.25">
      <c r="B1264" s="58" t="s">
        <v>120</v>
      </c>
      <c r="C1264" s="79" t="s">
        <v>144</v>
      </c>
      <c r="D1264" s="58" t="s">
        <v>54</v>
      </c>
      <c r="E1264" s="58" t="s">
        <v>197</v>
      </c>
      <c r="F1264" s="80">
        <v>49.67</v>
      </c>
      <c r="G1264" s="81">
        <v>58004</v>
      </c>
      <c r="H1264" s="81">
        <v>49.67</v>
      </c>
      <c r="I1264" s="81">
        <v>1</v>
      </c>
      <c r="J1264" s="81">
        <v>1.93479E-13</v>
      </c>
      <c r="K1264" s="81">
        <v>0</v>
      </c>
      <c r="L1264" s="81">
        <v>-9.1244999999999994E-14</v>
      </c>
      <c r="M1264" s="81">
        <v>0</v>
      </c>
      <c r="N1264" s="81">
        <v>2.8472400000000001E-13</v>
      </c>
      <c r="O1264" s="81">
        <v>0</v>
      </c>
      <c r="P1264" s="81">
        <v>8.8367000000000004E-14</v>
      </c>
      <c r="Q1264" s="81">
        <v>8.8368E-14</v>
      </c>
      <c r="R1264" s="81">
        <v>0</v>
      </c>
      <c r="S1264" s="81">
        <v>0</v>
      </c>
      <c r="T1264" s="81" t="s">
        <v>141</v>
      </c>
      <c r="U1264" s="115">
        <v>0</v>
      </c>
      <c r="V1264" s="115">
        <v>0</v>
      </c>
      <c r="W1264" s="111">
        <v>0</v>
      </c>
    </row>
    <row r="1265" spans="2:23" x14ac:dyDescent="0.25">
      <c r="B1265" s="58" t="s">
        <v>120</v>
      </c>
      <c r="C1265" s="79" t="s">
        <v>144</v>
      </c>
      <c r="D1265" s="58" t="s">
        <v>54</v>
      </c>
      <c r="E1265" s="58" t="s">
        <v>198</v>
      </c>
      <c r="F1265" s="80">
        <v>50.77</v>
      </c>
      <c r="G1265" s="81">
        <v>53550</v>
      </c>
      <c r="H1265" s="81">
        <v>50.71</v>
      </c>
      <c r="I1265" s="81">
        <v>1</v>
      </c>
      <c r="J1265" s="81">
        <v>-18.436161177062299</v>
      </c>
      <c r="K1265" s="81">
        <v>6.0160890893551601E-3</v>
      </c>
      <c r="L1265" s="81">
        <v>8.4523803133988604</v>
      </c>
      <c r="M1265" s="81">
        <v>1.2645363734332901E-3</v>
      </c>
      <c r="N1265" s="81">
        <v>-26.888541490461201</v>
      </c>
      <c r="O1265" s="81">
        <v>4.7515527159218704E-3</v>
      </c>
      <c r="P1265" s="81">
        <v>-11.9456330251666</v>
      </c>
      <c r="Q1265" s="81">
        <v>-11.945633025166501</v>
      </c>
      <c r="R1265" s="81">
        <v>0</v>
      </c>
      <c r="S1265" s="81">
        <v>2.5257572261835298E-3</v>
      </c>
      <c r="T1265" s="81" t="s">
        <v>141</v>
      </c>
      <c r="U1265" s="115">
        <v>-1.3722187046218499</v>
      </c>
      <c r="V1265" s="115">
        <v>-0.86178542289678695</v>
      </c>
      <c r="W1265" s="111">
        <v>-0.51042886040085</v>
      </c>
    </row>
    <row r="1266" spans="2:23" x14ac:dyDescent="0.25">
      <c r="B1266" s="58" t="s">
        <v>120</v>
      </c>
      <c r="C1266" s="79" t="s">
        <v>144</v>
      </c>
      <c r="D1266" s="58" t="s">
        <v>54</v>
      </c>
      <c r="E1266" s="58" t="s">
        <v>199</v>
      </c>
      <c r="F1266" s="80">
        <v>49.69</v>
      </c>
      <c r="G1266" s="81">
        <v>58200</v>
      </c>
      <c r="H1266" s="81">
        <v>49.71</v>
      </c>
      <c r="I1266" s="81">
        <v>1</v>
      </c>
      <c r="J1266" s="81">
        <v>6.79567764712057</v>
      </c>
      <c r="K1266" s="81">
        <v>8.1463697981824703E-4</v>
      </c>
      <c r="L1266" s="81">
        <v>66.415442296284994</v>
      </c>
      <c r="M1266" s="81">
        <v>7.7810233606252804E-2</v>
      </c>
      <c r="N1266" s="81">
        <v>-59.619764649164402</v>
      </c>
      <c r="O1266" s="81">
        <v>-7.6995596626434598E-2</v>
      </c>
      <c r="P1266" s="81">
        <v>-19.341972734876901</v>
      </c>
      <c r="Q1266" s="81">
        <v>-19.341972734876801</v>
      </c>
      <c r="R1266" s="81">
        <v>0</v>
      </c>
      <c r="S1266" s="81">
        <v>6.59933407964135E-3</v>
      </c>
      <c r="T1266" s="81" t="s">
        <v>141</v>
      </c>
      <c r="U1266" s="115">
        <v>-2.63428585935032</v>
      </c>
      <c r="V1266" s="115">
        <v>-1.6543930976052701</v>
      </c>
      <c r="W1266" s="111">
        <v>-0.97988427400776501</v>
      </c>
    </row>
    <row r="1267" spans="2:23" x14ac:dyDescent="0.25">
      <c r="B1267" s="58" t="s">
        <v>120</v>
      </c>
      <c r="C1267" s="79" t="s">
        <v>144</v>
      </c>
      <c r="D1267" s="58" t="s">
        <v>54</v>
      </c>
      <c r="E1267" s="58" t="s">
        <v>200</v>
      </c>
      <c r="F1267" s="80">
        <v>50.99</v>
      </c>
      <c r="G1267" s="81">
        <v>53000</v>
      </c>
      <c r="H1267" s="81">
        <v>51.06</v>
      </c>
      <c r="I1267" s="81">
        <v>1</v>
      </c>
      <c r="J1267" s="81">
        <v>33.346024544874197</v>
      </c>
      <c r="K1267" s="81">
        <v>2.7487585764858501E-2</v>
      </c>
      <c r="L1267" s="81">
        <v>67.496463200139402</v>
      </c>
      <c r="M1267" s="81">
        <v>0.112618697300726</v>
      </c>
      <c r="N1267" s="81">
        <v>-34.150438655265198</v>
      </c>
      <c r="O1267" s="81">
        <v>-8.5131111535867998E-2</v>
      </c>
      <c r="P1267" s="81">
        <v>-14.225837331580699</v>
      </c>
      <c r="Q1267" s="81">
        <v>-14.2258373315806</v>
      </c>
      <c r="R1267" s="81">
        <v>0</v>
      </c>
      <c r="S1267" s="81">
        <v>5.0026963492351703E-3</v>
      </c>
      <c r="T1267" s="81" t="s">
        <v>141</v>
      </c>
      <c r="U1267" s="115">
        <v>-1.9532842602490801</v>
      </c>
      <c r="V1267" s="115">
        <v>-1.2267081745691999</v>
      </c>
      <c r="W1267" s="111">
        <v>-0.72656979214738904</v>
      </c>
    </row>
    <row r="1268" spans="2:23" x14ac:dyDescent="0.25">
      <c r="B1268" s="58" t="s">
        <v>120</v>
      </c>
      <c r="C1268" s="79" t="s">
        <v>144</v>
      </c>
      <c r="D1268" s="58" t="s">
        <v>54</v>
      </c>
      <c r="E1268" s="58" t="s">
        <v>201</v>
      </c>
      <c r="F1268" s="80">
        <v>50.32</v>
      </c>
      <c r="G1268" s="81">
        <v>56100</v>
      </c>
      <c r="H1268" s="81">
        <v>50.11</v>
      </c>
      <c r="I1268" s="81">
        <v>1</v>
      </c>
      <c r="J1268" s="81">
        <v>-25.813973919206699</v>
      </c>
      <c r="K1268" s="81">
        <v>6.2171504578488503E-2</v>
      </c>
      <c r="L1268" s="81">
        <v>2.1350693571294999</v>
      </c>
      <c r="M1268" s="81">
        <v>4.2531002420498901E-4</v>
      </c>
      <c r="N1268" s="81">
        <v>-27.949043276336202</v>
      </c>
      <c r="O1268" s="81">
        <v>6.1746194554283498E-2</v>
      </c>
      <c r="P1268" s="81">
        <v>-25.0884882385513</v>
      </c>
      <c r="Q1268" s="81">
        <v>-25.0884882385513</v>
      </c>
      <c r="R1268" s="81">
        <v>0</v>
      </c>
      <c r="S1268" s="81">
        <v>5.87260281875501E-2</v>
      </c>
      <c r="T1268" s="81" t="s">
        <v>160</v>
      </c>
      <c r="U1268" s="115">
        <v>-2.7687139284872799</v>
      </c>
      <c r="V1268" s="115">
        <v>-1.7388170673560099</v>
      </c>
      <c r="W1268" s="111">
        <v>-1.0298879402632599</v>
      </c>
    </row>
    <row r="1269" spans="2:23" x14ac:dyDescent="0.25">
      <c r="B1269" s="58" t="s">
        <v>120</v>
      </c>
      <c r="C1269" s="79" t="s">
        <v>144</v>
      </c>
      <c r="D1269" s="58" t="s">
        <v>54</v>
      </c>
      <c r="E1269" s="58" t="s">
        <v>143</v>
      </c>
      <c r="F1269" s="80">
        <v>49.89</v>
      </c>
      <c r="G1269" s="81">
        <v>56100</v>
      </c>
      <c r="H1269" s="81">
        <v>50.11</v>
      </c>
      <c r="I1269" s="81">
        <v>1</v>
      </c>
      <c r="J1269" s="81">
        <v>29.632176019805101</v>
      </c>
      <c r="K1269" s="81">
        <v>7.2528239678235601E-2</v>
      </c>
      <c r="L1269" s="81">
        <v>-5.4654724329628497</v>
      </c>
      <c r="M1269" s="81">
        <v>2.4673767244183901E-3</v>
      </c>
      <c r="N1269" s="81">
        <v>35.097648452767899</v>
      </c>
      <c r="O1269" s="81">
        <v>7.0060862953817304E-2</v>
      </c>
      <c r="P1269" s="81">
        <v>26.203594085190598</v>
      </c>
      <c r="Q1269" s="81">
        <v>26.203594085190499</v>
      </c>
      <c r="R1269" s="81">
        <v>0</v>
      </c>
      <c r="S1269" s="81">
        <v>5.67155011302665E-2</v>
      </c>
      <c r="T1269" s="81" t="s">
        <v>141</v>
      </c>
      <c r="U1269" s="115">
        <v>-4.2184395119180396</v>
      </c>
      <c r="V1269" s="115">
        <v>-2.6492786219122499</v>
      </c>
      <c r="W1269" s="111">
        <v>-1.5691472980843899</v>
      </c>
    </row>
    <row r="1270" spans="2:23" x14ac:dyDescent="0.25">
      <c r="B1270" s="58" t="s">
        <v>120</v>
      </c>
      <c r="C1270" s="79" t="s">
        <v>144</v>
      </c>
      <c r="D1270" s="58" t="s">
        <v>54</v>
      </c>
      <c r="E1270" s="58" t="s">
        <v>202</v>
      </c>
      <c r="F1270" s="80">
        <v>49.67</v>
      </c>
      <c r="G1270" s="81">
        <v>58054</v>
      </c>
      <c r="H1270" s="81">
        <v>49.45</v>
      </c>
      <c r="I1270" s="81">
        <v>1</v>
      </c>
      <c r="J1270" s="81">
        <v>-44.810962435938897</v>
      </c>
      <c r="K1270" s="81">
        <v>0.112850856319254</v>
      </c>
      <c r="L1270" s="81">
        <v>-44.1502734311903</v>
      </c>
      <c r="M1270" s="81">
        <v>0.109547661395547</v>
      </c>
      <c r="N1270" s="81">
        <v>-0.66068900474853298</v>
      </c>
      <c r="O1270" s="81">
        <v>3.3031949237074401E-3</v>
      </c>
      <c r="P1270" s="81">
        <v>-0.26547591885698002</v>
      </c>
      <c r="Q1270" s="81">
        <v>-0.26547591885697902</v>
      </c>
      <c r="R1270" s="81">
        <v>0</v>
      </c>
      <c r="S1270" s="81">
        <v>3.9608334483039997E-6</v>
      </c>
      <c r="T1270" s="81" t="s">
        <v>160</v>
      </c>
      <c r="U1270" s="115">
        <v>1.8354759374264E-2</v>
      </c>
      <c r="V1270" s="115">
        <v>-1.15272179399987E-2</v>
      </c>
      <c r="W1270" s="111">
        <v>2.98822361490894E-2</v>
      </c>
    </row>
    <row r="1271" spans="2:23" x14ac:dyDescent="0.25">
      <c r="B1271" s="58" t="s">
        <v>120</v>
      </c>
      <c r="C1271" s="79" t="s">
        <v>144</v>
      </c>
      <c r="D1271" s="58" t="s">
        <v>54</v>
      </c>
      <c r="E1271" s="58" t="s">
        <v>202</v>
      </c>
      <c r="F1271" s="80">
        <v>49.67</v>
      </c>
      <c r="G1271" s="81">
        <v>58104</v>
      </c>
      <c r="H1271" s="81">
        <v>49.32</v>
      </c>
      <c r="I1271" s="81">
        <v>1</v>
      </c>
      <c r="J1271" s="81">
        <v>-43.703722741615501</v>
      </c>
      <c r="K1271" s="81">
        <v>0.170755375103954</v>
      </c>
      <c r="L1271" s="81">
        <v>-43.042775722149401</v>
      </c>
      <c r="M1271" s="81">
        <v>0.16562964044293299</v>
      </c>
      <c r="N1271" s="81">
        <v>-0.66094701946605705</v>
      </c>
      <c r="O1271" s="81">
        <v>5.1257346610215897E-3</v>
      </c>
      <c r="P1271" s="81">
        <v>-0.26519476882368198</v>
      </c>
      <c r="Q1271" s="81">
        <v>-0.26519476882368198</v>
      </c>
      <c r="R1271" s="81">
        <v>0</v>
      </c>
      <c r="S1271" s="81">
        <v>6.2873469277830002E-6</v>
      </c>
      <c r="T1271" s="81" t="s">
        <v>160</v>
      </c>
      <c r="U1271" s="115">
        <v>2.23667802341425E-2</v>
      </c>
      <c r="V1271" s="115">
        <v>-1.40468608232765E-2</v>
      </c>
      <c r="W1271" s="111">
        <v>3.6413956468891603E-2</v>
      </c>
    </row>
    <row r="1272" spans="2:23" x14ac:dyDescent="0.25">
      <c r="B1272" s="58" t="s">
        <v>120</v>
      </c>
      <c r="C1272" s="79" t="s">
        <v>144</v>
      </c>
      <c r="D1272" s="58" t="s">
        <v>54</v>
      </c>
      <c r="E1272" s="58" t="s">
        <v>203</v>
      </c>
      <c r="F1272" s="80">
        <v>49.45</v>
      </c>
      <c r="G1272" s="81">
        <v>58104</v>
      </c>
      <c r="H1272" s="81">
        <v>49.32</v>
      </c>
      <c r="I1272" s="81">
        <v>1</v>
      </c>
      <c r="J1272" s="81">
        <v>-41.961994125821001</v>
      </c>
      <c r="K1272" s="81">
        <v>5.88110189639156E-2</v>
      </c>
      <c r="L1272" s="81">
        <v>-41.298730546263101</v>
      </c>
      <c r="M1272" s="81">
        <v>5.6966543834076899E-2</v>
      </c>
      <c r="N1272" s="81">
        <v>-0.66326357955793203</v>
      </c>
      <c r="O1272" s="81">
        <v>1.84447512983864E-3</v>
      </c>
      <c r="P1272" s="81">
        <v>-0.26547591885676602</v>
      </c>
      <c r="Q1272" s="81">
        <v>-0.26547591885676602</v>
      </c>
      <c r="R1272" s="81">
        <v>0</v>
      </c>
      <c r="S1272" s="81">
        <v>2.353947280661E-6</v>
      </c>
      <c r="T1272" s="81" t="s">
        <v>160</v>
      </c>
      <c r="U1272" s="115">
        <v>4.8651389445483898E-3</v>
      </c>
      <c r="V1272" s="115">
        <v>-3.0554209825719098E-3</v>
      </c>
      <c r="W1272" s="111">
        <v>7.92062853425206E-3</v>
      </c>
    </row>
    <row r="1273" spans="2:23" x14ac:dyDescent="0.25">
      <c r="B1273" s="58" t="s">
        <v>120</v>
      </c>
      <c r="C1273" s="79" t="s">
        <v>144</v>
      </c>
      <c r="D1273" s="58" t="s">
        <v>54</v>
      </c>
      <c r="E1273" s="58" t="s">
        <v>204</v>
      </c>
      <c r="F1273" s="80">
        <v>49.65</v>
      </c>
      <c r="G1273" s="81">
        <v>58200</v>
      </c>
      <c r="H1273" s="81">
        <v>49.71</v>
      </c>
      <c r="I1273" s="81">
        <v>1</v>
      </c>
      <c r="J1273" s="81">
        <v>15.6873696346525</v>
      </c>
      <c r="K1273" s="81">
        <v>1.00775315299202E-2</v>
      </c>
      <c r="L1273" s="81">
        <v>-43.859550218174398</v>
      </c>
      <c r="M1273" s="81">
        <v>7.8773882951695906E-2</v>
      </c>
      <c r="N1273" s="81">
        <v>59.546919852826903</v>
      </c>
      <c r="O1273" s="81">
        <v>-6.8696351421775798E-2</v>
      </c>
      <c r="P1273" s="81">
        <v>19.341972734876901</v>
      </c>
      <c r="Q1273" s="81">
        <v>19.341972734876801</v>
      </c>
      <c r="R1273" s="81">
        <v>0</v>
      </c>
      <c r="S1273" s="81">
        <v>1.53198826848817E-2</v>
      </c>
      <c r="T1273" s="81" t="s">
        <v>160</v>
      </c>
      <c r="U1273" s="115">
        <v>-6.9856499298035599</v>
      </c>
      <c r="V1273" s="115">
        <v>-4.3871514494649402</v>
      </c>
      <c r="W1273" s="111">
        <v>-2.5984759723935702</v>
      </c>
    </row>
    <row r="1274" spans="2:23" x14ac:dyDescent="0.25">
      <c r="B1274" s="58" t="s">
        <v>120</v>
      </c>
      <c r="C1274" s="79" t="s">
        <v>144</v>
      </c>
      <c r="D1274" s="58" t="s">
        <v>54</v>
      </c>
      <c r="E1274" s="58" t="s">
        <v>204</v>
      </c>
      <c r="F1274" s="80">
        <v>49.65</v>
      </c>
      <c r="G1274" s="81">
        <v>58300</v>
      </c>
      <c r="H1274" s="81">
        <v>49.67</v>
      </c>
      <c r="I1274" s="81">
        <v>1</v>
      </c>
      <c r="J1274" s="81">
        <v>8.4743347508178406</v>
      </c>
      <c r="K1274" s="81">
        <v>2.7598254500905499E-3</v>
      </c>
      <c r="L1274" s="81">
        <v>28.383298816650601</v>
      </c>
      <c r="M1274" s="81">
        <v>3.0959655775418302E-2</v>
      </c>
      <c r="N1274" s="81">
        <v>-19.908964065832802</v>
      </c>
      <c r="O1274" s="81">
        <v>-2.8199830325327701E-2</v>
      </c>
      <c r="P1274" s="81">
        <v>-21.5150252461567</v>
      </c>
      <c r="Q1274" s="81">
        <v>-21.5150252461567</v>
      </c>
      <c r="R1274" s="81">
        <v>0</v>
      </c>
      <c r="S1274" s="81">
        <v>1.7789105244902299E-2</v>
      </c>
      <c r="T1274" s="81" t="s">
        <v>160</v>
      </c>
      <c r="U1274" s="115">
        <v>-1.0022242926390501</v>
      </c>
      <c r="V1274" s="115">
        <v>-0.62942028334134603</v>
      </c>
      <c r="W1274" s="111">
        <v>-0.372800780105074</v>
      </c>
    </row>
    <row r="1275" spans="2:23" x14ac:dyDescent="0.25">
      <c r="B1275" s="58" t="s">
        <v>120</v>
      </c>
      <c r="C1275" s="79" t="s">
        <v>144</v>
      </c>
      <c r="D1275" s="58" t="s">
        <v>54</v>
      </c>
      <c r="E1275" s="58" t="s">
        <v>204</v>
      </c>
      <c r="F1275" s="80">
        <v>49.65</v>
      </c>
      <c r="G1275" s="81">
        <v>58500</v>
      </c>
      <c r="H1275" s="81">
        <v>49.63</v>
      </c>
      <c r="I1275" s="81">
        <v>1</v>
      </c>
      <c r="J1275" s="81">
        <v>-47.962515613524801</v>
      </c>
      <c r="K1275" s="81">
        <v>1.1985099129723301E-2</v>
      </c>
      <c r="L1275" s="81">
        <v>-8.3671977438848195</v>
      </c>
      <c r="M1275" s="81">
        <v>3.6475209002426298E-4</v>
      </c>
      <c r="N1275" s="81">
        <v>-39.595317869639999</v>
      </c>
      <c r="O1275" s="81">
        <v>1.16203470396991E-2</v>
      </c>
      <c r="P1275" s="81">
        <v>2.1730525112800301</v>
      </c>
      <c r="Q1275" s="81">
        <v>2.1730525112800199</v>
      </c>
      <c r="R1275" s="81">
        <v>0</v>
      </c>
      <c r="S1275" s="81">
        <v>2.4602439099426001E-5</v>
      </c>
      <c r="T1275" s="81" t="s">
        <v>160</v>
      </c>
      <c r="U1275" s="115">
        <v>-0.21507233034197901</v>
      </c>
      <c r="V1275" s="115">
        <v>-0.135070450893056</v>
      </c>
      <c r="W1275" s="111">
        <v>-8.00011864803023E-2</v>
      </c>
    </row>
    <row r="1276" spans="2:23" x14ac:dyDescent="0.25">
      <c r="B1276" s="58" t="s">
        <v>120</v>
      </c>
      <c r="C1276" s="79" t="s">
        <v>144</v>
      </c>
      <c r="D1276" s="58" t="s">
        <v>54</v>
      </c>
      <c r="E1276" s="58" t="s">
        <v>205</v>
      </c>
      <c r="F1276" s="80">
        <v>49.67</v>
      </c>
      <c r="G1276" s="81">
        <v>58304</v>
      </c>
      <c r="H1276" s="81">
        <v>49.67</v>
      </c>
      <c r="I1276" s="81">
        <v>1</v>
      </c>
      <c r="J1276" s="81">
        <v>20.153170294236201</v>
      </c>
      <c r="K1276" s="81">
        <v>0</v>
      </c>
      <c r="L1276" s="81">
        <v>20.153170294236201</v>
      </c>
      <c r="M1276" s="81">
        <v>0</v>
      </c>
      <c r="N1276" s="81">
        <v>0</v>
      </c>
      <c r="O1276" s="81">
        <v>0</v>
      </c>
      <c r="P1276" s="81">
        <v>0</v>
      </c>
      <c r="Q1276" s="81">
        <v>0</v>
      </c>
      <c r="R1276" s="81">
        <v>0</v>
      </c>
      <c r="S1276" s="81">
        <v>0</v>
      </c>
      <c r="T1276" s="81" t="s">
        <v>141</v>
      </c>
      <c r="U1276" s="115">
        <v>0</v>
      </c>
      <c r="V1276" s="115">
        <v>0</v>
      </c>
      <c r="W1276" s="111">
        <v>0</v>
      </c>
    </row>
    <row r="1277" spans="2:23" x14ac:dyDescent="0.25">
      <c r="B1277" s="58" t="s">
        <v>120</v>
      </c>
      <c r="C1277" s="79" t="s">
        <v>144</v>
      </c>
      <c r="D1277" s="58" t="s">
        <v>54</v>
      </c>
      <c r="E1277" s="58" t="s">
        <v>205</v>
      </c>
      <c r="F1277" s="80">
        <v>49.67</v>
      </c>
      <c r="G1277" s="81">
        <v>58350</v>
      </c>
      <c r="H1277" s="81">
        <v>49.56</v>
      </c>
      <c r="I1277" s="81">
        <v>1</v>
      </c>
      <c r="J1277" s="81">
        <v>-12.5747495161473</v>
      </c>
      <c r="K1277" s="81">
        <v>1.1432388725975099E-2</v>
      </c>
      <c r="L1277" s="81">
        <v>18.633560849644599</v>
      </c>
      <c r="M1277" s="81">
        <v>2.5103253352474601E-2</v>
      </c>
      <c r="N1277" s="81">
        <v>-31.208310365791899</v>
      </c>
      <c r="O1277" s="81">
        <v>-1.3670864626499499E-2</v>
      </c>
      <c r="P1277" s="81">
        <v>-38.415017876518903</v>
      </c>
      <c r="Q1277" s="81">
        <v>-38.415017876518903</v>
      </c>
      <c r="R1277" s="81">
        <v>0</v>
      </c>
      <c r="S1277" s="81">
        <v>0.10669409316817099</v>
      </c>
      <c r="T1277" s="81" t="s">
        <v>160</v>
      </c>
      <c r="U1277" s="115">
        <v>-4.1111940886808602</v>
      </c>
      <c r="V1277" s="115">
        <v>-2.5819259891964101</v>
      </c>
      <c r="W1277" s="111">
        <v>-1.5292548531105801</v>
      </c>
    </row>
    <row r="1278" spans="2:23" x14ac:dyDescent="0.25">
      <c r="B1278" s="58" t="s">
        <v>120</v>
      </c>
      <c r="C1278" s="79" t="s">
        <v>144</v>
      </c>
      <c r="D1278" s="58" t="s">
        <v>54</v>
      </c>
      <c r="E1278" s="58" t="s">
        <v>205</v>
      </c>
      <c r="F1278" s="80">
        <v>49.67</v>
      </c>
      <c r="G1278" s="81">
        <v>58600</v>
      </c>
      <c r="H1278" s="81">
        <v>49.67</v>
      </c>
      <c r="I1278" s="81">
        <v>1</v>
      </c>
      <c r="J1278" s="81">
        <v>-11.5315671560426</v>
      </c>
      <c r="K1278" s="81">
        <v>5.1063183772539296E-4</v>
      </c>
      <c r="L1278" s="81">
        <v>-22.8525961905702</v>
      </c>
      <c r="M1278" s="81">
        <v>2.0054060261731699E-3</v>
      </c>
      <c r="N1278" s="81">
        <v>11.3210290345275</v>
      </c>
      <c r="O1278" s="81">
        <v>-1.4947741884477699E-3</v>
      </c>
      <c r="P1278" s="81">
        <v>16.899992630361702</v>
      </c>
      <c r="Q1278" s="81">
        <v>16.899992630361702</v>
      </c>
      <c r="R1278" s="81">
        <v>0</v>
      </c>
      <c r="S1278" s="81">
        <v>1.0967414434801201E-3</v>
      </c>
      <c r="T1278" s="81" t="s">
        <v>141</v>
      </c>
      <c r="U1278" s="115">
        <v>-7.4245433940200903E-2</v>
      </c>
      <c r="V1278" s="115">
        <v>-4.6627868043777797E-2</v>
      </c>
      <c r="W1278" s="111">
        <v>-2.7617326675711502E-2</v>
      </c>
    </row>
    <row r="1279" spans="2:23" x14ac:dyDescent="0.25">
      <c r="B1279" s="58" t="s">
        <v>120</v>
      </c>
      <c r="C1279" s="79" t="s">
        <v>144</v>
      </c>
      <c r="D1279" s="58" t="s">
        <v>54</v>
      </c>
      <c r="E1279" s="58" t="s">
        <v>206</v>
      </c>
      <c r="F1279" s="80">
        <v>49.67</v>
      </c>
      <c r="G1279" s="81">
        <v>58300</v>
      </c>
      <c r="H1279" s="81">
        <v>49.67</v>
      </c>
      <c r="I1279" s="81">
        <v>2</v>
      </c>
      <c r="J1279" s="81">
        <v>-12.4201297057638</v>
      </c>
      <c r="K1279" s="81">
        <v>0</v>
      </c>
      <c r="L1279" s="81">
        <v>-12.4201297057638</v>
      </c>
      <c r="M1279" s="81">
        <v>0</v>
      </c>
      <c r="N1279" s="81">
        <v>0</v>
      </c>
      <c r="O1279" s="81">
        <v>0</v>
      </c>
      <c r="P1279" s="81">
        <v>0</v>
      </c>
      <c r="Q1279" s="81">
        <v>0</v>
      </c>
      <c r="R1279" s="81">
        <v>0</v>
      </c>
      <c r="S1279" s="81">
        <v>0</v>
      </c>
      <c r="T1279" s="81" t="s">
        <v>141</v>
      </c>
      <c r="U1279" s="115">
        <v>0</v>
      </c>
      <c r="V1279" s="115">
        <v>0</v>
      </c>
      <c r="W1279" s="111">
        <v>0</v>
      </c>
    </row>
    <row r="1280" spans="2:23" x14ac:dyDescent="0.25">
      <c r="B1280" s="58" t="s">
        <v>120</v>
      </c>
      <c r="C1280" s="79" t="s">
        <v>144</v>
      </c>
      <c r="D1280" s="58" t="s">
        <v>54</v>
      </c>
      <c r="E1280" s="58" t="s">
        <v>207</v>
      </c>
      <c r="F1280" s="80">
        <v>49.79</v>
      </c>
      <c r="G1280" s="81">
        <v>58500</v>
      </c>
      <c r="H1280" s="81">
        <v>49.63</v>
      </c>
      <c r="I1280" s="81">
        <v>1</v>
      </c>
      <c r="J1280" s="81">
        <v>-110.46455275605599</v>
      </c>
      <c r="K1280" s="81">
        <v>0.17205408555989701</v>
      </c>
      <c r="L1280" s="81">
        <v>-20.552160060307301</v>
      </c>
      <c r="M1280" s="81">
        <v>5.9557170923373402E-3</v>
      </c>
      <c r="N1280" s="81">
        <v>-89.912392695748906</v>
      </c>
      <c r="O1280" s="81">
        <v>0.16609836846755999</v>
      </c>
      <c r="P1280" s="81">
        <v>-19.073045141642101</v>
      </c>
      <c r="Q1280" s="81">
        <v>-19.073045141642101</v>
      </c>
      <c r="R1280" s="81">
        <v>0</v>
      </c>
      <c r="S1280" s="81">
        <v>5.12931281874918E-3</v>
      </c>
      <c r="T1280" s="81" t="s">
        <v>160</v>
      </c>
      <c r="U1280" s="115">
        <v>-6.1292329347971197</v>
      </c>
      <c r="V1280" s="115">
        <v>-3.8493015573655498</v>
      </c>
      <c r="W1280" s="111">
        <v>-2.2799116288842498</v>
      </c>
    </row>
    <row r="1281" spans="2:23" x14ac:dyDescent="0.25">
      <c r="B1281" s="58" t="s">
        <v>120</v>
      </c>
      <c r="C1281" s="79" t="s">
        <v>144</v>
      </c>
      <c r="D1281" s="58" t="s">
        <v>54</v>
      </c>
      <c r="E1281" s="58" t="s">
        <v>41</v>
      </c>
      <c r="F1281" s="80">
        <v>49.63</v>
      </c>
      <c r="G1281" s="81">
        <v>58600</v>
      </c>
      <c r="H1281" s="81">
        <v>49.67</v>
      </c>
      <c r="I1281" s="81">
        <v>1</v>
      </c>
      <c r="J1281" s="81">
        <v>11.5348614031114</v>
      </c>
      <c r="K1281" s="81">
        <v>6.0778623002649803E-3</v>
      </c>
      <c r="L1281" s="81">
        <v>22.865540397880199</v>
      </c>
      <c r="M1281" s="81">
        <v>2.38830085935464E-2</v>
      </c>
      <c r="N1281" s="81">
        <v>-11.330678994768901</v>
      </c>
      <c r="O1281" s="81">
        <v>-1.78051462932814E-2</v>
      </c>
      <c r="P1281" s="81">
        <v>-16.899992630361901</v>
      </c>
      <c r="Q1281" s="81">
        <v>-16.899992630361901</v>
      </c>
      <c r="R1281" s="81">
        <v>0</v>
      </c>
      <c r="S1281" s="81">
        <v>1.30466534213992E-2</v>
      </c>
      <c r="T1281" s="81" t="s">
        <v>141</v>
      </c>
      <c r="U1281" s="115">
        <v>-0.43079835367067698</v>
      </c>
      <c r="V1281" s="115">
        <v>-0.270551436262219</v>
      </c>
      <c r="W1281" s="111">
        <v>-0.160245529365002</v>
      </c>
    </row>
    <row r="1282" spans="2:23" x14ac:dyDescent="0.25">
      <c r="B1282" s="58" t="s">
        <v>120</v>
      </c>
      <c r="C1282" s="79" t="s">
        <v>121</v>
      </c>
      <c r="D1282" s="58" t="s">
        <v>55</v>
      </c>
      <c r="E1282" s="58" t="s">
        <v>122</v>
      </c>
      <c r="F1282" s="80">
        <v>51.08</v>
      </c>
      <c r="G1282" s="81">
        <v>50050</v>
      </c>
      <c r="H1282" s="81">
        <v>49.67</v>
      </c>
      <c r="I1282" s="81">
        <v>1</v>
      </c>
      <c r="J1282" s="81">
        <v>-70.996639299513603</v>
      </c>
      <c r="K1282" s="81">
        <v>0.92241567090401899</v>
      </c>
      <c r="L1282" s="81">
        <v>2.77161816909967</v>
      </c>
      <c r="M1282" s="81">
        <v>1.40578171137687E-3</v>
      </c>
      <c r="N1282" s="81">
        <v>-73.768257468613299</v>
      </c>
      <c r="O1282" s="81">
        <v>0.92100988919264204</v>
      </c>
      <c r="P1282" s="81">
        <v>-31.7228178272272</v>
      </c>
      <c r="Q1282" s="81">
        <v>-31.7228178272272</v>
      </c>
      <c r="R1282" s="81">
        <v>0</v>
      </c>
      <c r="S1282" s="81">
        <v>0.18415970227459899</v>
      </c>
      <c r="T1282" s="81" t="s">
        <v>137</v>
      </c>
      <c r="U1282" s="115">
        <v>-727.27682278965904</v>
      </c>
      <c r="V1282" s="115">
        <v>-463.24969492970502</v>
      </c>
      <c r="W1282" s="111">
        <v>-264.02572893733497</v>
      </c>
    </row>
    <row r="1283" spans="2:23" x14ac:dyDescent="0.25">
      <c r="B1283" s="58" t="s">
        <v>120</v>
      </c>
      <c r="C1283" s="79" t="s">
        <v>121</v>
      </c>
      <c r="D1283" s="58" t="s">
        <v>55</v>
      </c>
      <c r="E1283" s="58" t="s">
        <v>138</v>
      </c>
      <c r="F1283" s="80">
        <v>49.92</v>
      </c>
      <c r="G1283" s="81">
        <v>56050</v>
      </c>
      <c r="H1283" s="81">
        <v>49.86</v>
      </c>
      <c r="I1283" s="81">
        <v>1</v>
      </c>
      <c r="J1283" s="81">
        <v>-10.965363363737501</v>
      </c>
      <c r="K1283" s="81">
        <v>3.8476541983614998E-3</v>
      </c>
      <c r="L1283" s="81">
        <v>-36.1024129238086</v>
      </c>
      <c r="M1283" s="81">
        <v>4.1708295005477798E-2</v>
      </c>
      <c r="N1283" s="81">
        <v>25.137049560071102</v>
      </c>
      <c r="O1283" s="81">
        <v>-3.7860640807116298E-2</v>
      </c>
      <c r="P1283" s="81">
        <v>18.241689380689799</v>
      </c>
      <c r="Q1283" s="81">
        <v>18.241689380689799</v>
      </c>
      <c r="R1283" s="81">
        <v>0</v>
      </c>
      <c r="S1283" s="81">
        <v>1.06482954067703E-2</v>
      </c>
      <c r="T1283" s="81" t="s">
        <v>137</v>
      </c>
      <c r="U1283" s="115">
        <v>-0.32684784333968903</v>
      </c>
      <c r="V1283" s="115">
        <v>-0.208190552717962</v>
      </c>
      <c r="W1283" s="111">
        <v>-0.11865666192736</v>
      </c>
    </row>
    <row r="1284" spans="2:23" x14ac:dyDescent="0.25">
      <c r="B1284" s="58" t="s">
        <v>120</v>
      </c>
      <c r="C1284" s="79" t="s">
        <v>121</v>
      </c>
      <c r="D1284" s="58" t="s">
        <v>55</v>
      </c>
      <c r="E1284" s="58" t="s">
        <v>124</v>
      </c>
      <c r="F1284" s="80">
        <v>49.67</v>
      </c>
      <c r="G1284" s="81">
        <v>51450</v>
      </c>
      <c r="H1284" s="81">
        <v>50.44</v>
      </c>
      <c r="I1284" s="81">
        <v>10</v>
      </c>
      <c r="J1284" s="81">
        <v>36.6592482400848</v>
      </c>
      <c r="K1284" s="81">
        <v>0.23432248795925001</v>
      </c>
      <c r="L1284" s="81">
        <v>73.386943150489799</v>
      </c>
      <c r="M1284" s="81">
        <v>0.93904078757833198</v>
      </c>
      <c r="N1284" s="81">
        <v>-36.727694910405098</v>
      </c>
      <c r="O1284" s="81">
        <v>-0.70471829961908194</v>
      </c>
      <c r="P1284" s="81">
        <v>-16.457042255337601</v>
      </c>
      <c r="Q1284" s="81">
        <v>-16.457042255337502</v>
      </c>
      <c r="R1284" s="81">
        <v>0</v>
      </c>
      <c r="S1284" s="81">
        <v>4.7222658050475902E-2</v>
      </c>
      <c r="T1284" s="81" t="s">
        <v>139</v>
      </c>
      <c r="U1284" s="115">
        <v>-6.9943494064213896</v>
      </c>
      <c r="V1284" s="115">
        <v>-4.4551539760721601</v>
      </c>
      <c r="W1284" s="111">
        <v>-2.5391819766638202</v>
      </c>
    </row>
    <row r="1285" spans="2:23" x14ac:dyDescent="0.25">
      <c r="B1285" s="58" t="s">
        <v>120</v>
      </c>
      <c r="C1285" s="79" t="s">
        <v>121</v>
      </c>
      <c r="D1285" s="58" t="s">
        <v>55</v>
      </c>
      <c r="E1285" s="58" t="s">
        <v>140</v>
      </c>
      <c r="F1285" s="80">
        <v>50.44</v>
      </c>
      <c r="G1285" s="81">
        <v>54000</v>
      </c>
      <c r="H1285" s="81">
        <v>50.52</v>
      </c>
      <c r="I1285" s="81">
        <v>10</v>
      </c>
      <c r="J1285" s="81">
        <v>10.382208653169499</v>
      </c>
      <c r="K1285" s="81">
        <v>5.1566858718186002E-3</v>
      </c>
      <c r="L1285" s="81">
        <v>46.707938131591398</v>
      </c>
      <c r="M1285" s="81">
        <v>0.104369250218698</v>
      </c>
      <c r="N1285" s="81">
        <v>-36.325729478421898</v>
      </c>
      <c r="O1285" s="81">
        <v>-9.9212564346879806E-2</v>
      </c>
      <c r="P1285" s="81">
        <v>-16.457042255337601</v>
      </c>
      <c r="Q1285" s="81">
        <v>-16.457042255337502</v>
      </c>
      <c r="R1285" s="81">
        <v>0</v>
      </c>
      <c r="S1285" s="81">
        <v>1.2956710031743399E-2</v>
      </c>
      <c r="T1285" s="81" t="s">
        <v>141</v>
      </c>
      <c r="U1285" s="115">
        <v>-2.1021918899565399</v>
      </c>
      <c r="V1285" s="115">
        <v>-1.33902211811268</v>
      </c>
      <c r="W1285" s="111">
        <v>-0.76316572826143503</v>
      </c>
    </row>
    <row r="1286" spans="2:23" x14ac:dyDescent="0.25">
      <c r="B1286" s="58" t="s">
        <v>120</v>
      </c>
      <c r="C1286" s="79" t="s">
        <v>121</v>
      </c>
      <c r="D1286" s="58" t="s">
        <v>55</v>
      </c>
      <c r="E1286" s="58" t="s">
        <v>142</v>
      </c>
      <c r="F1286" s="80">
        <v>50.52</v>
      </c>
      <c r="G1286" s="81">
        <v>56100</v>
      </c>
      <c r="H1286" s="81">
        <v>50.06</v>
      </c>
      <c r="I1286" s="81">
        <v>10</v>
      </c>
      <c r="J1286" s="81">
        <v>-24.514937650259998</v>
      </c>
      <c r="K1286" s="81">
        <v>0.109859540309693</v>
      </c>
      <c r="L1286" s="81">
        <v>13.538580750484799</v>
      </c>
      <c r="M1286" s="81">
        <v>3.3505991245196397E-2</v>
      </c>
      <c r="N1286" s="81">
        <v>-38.0535184007448</v>
      </c>
      <c r="O1286" s="81">
        <v>7.6353549064496803E-2</v>
      </c>
      <c r="P1286" s="81">
        <v>-26.496493884884298</v>
      </c>
      <c r="Q1286" s="81">
        <v>-26.496493884884199</v>
      </c>
      <c r="R1286" s="81">
        <v>0</v>
      </c>
      <c r="S1286" s="81">
        <v>0.128337333601444</v>
      </c>
      <c r="T1286" s="81" t="s">
        <v>139</v>
      </c>
      <c r="U1286" s="115">
        <v>-13.664798481888999</v>
      </c>
      <c r="V1286" s="115">
        <v>-8.7039948608974491</v>
      </c>
      <c r="W1286" s="111">
        <v>-4.9607773366455996</v>
      </c>
    </row>
    <row r="1287" spans="2:23" x14ac:dyDescent="0.25">
      <c r="B1287" s="58" t="s">
        <v>120</v>
      </c>
      <c r="C1287" s="79" t="s">
        <v>121</v>
      </c>
      <c r="D1287" s="58" t="s">
        <v>55</v>
      </c>
      <c r="E1287" s="58" t="s">
        <v>143</v>
      </c>
      <c r="F1287" s="80">
        <v>49.86</v>
      </c>
      <c r="G1287" s="81">
        <v>56100</v>
      </c>
      <c r="H1287" s="81">
        <v>50.06</v>
      </c>
      <c r="I1287" s="81">
        <v>10</v>
      </c>
      <c r="J1287" s="81">
        <v>26.024991114309799</v>
      </c>
      <c r="K1287" s="81">
        <v>4.8562421651243103E-2</v>
      </c>
      <c r="L1287" s="81">
        <v>-4.4332874556611301</v>
      </c>
      <c r="M1287" s="81">
        <v>1.40919450054625E-3</v>
      </c>
      <c r="N1287" s="81">
        <v>30.458278569970901</v>
      </c>
      <c r="O1287" s="81">
        <v>4.7153227150696801E-2</v>
      </c>
      <c r="P1287" s="81">
        <v>25.3813880382449</v>
      </c>
      <c r="Q1287" s="81">
        <v>25.3813880382449</v>
      </c>
      <c r="R1287" s="81">
        <v>0</v>
      </c>
      <c r="S1287" s="81">
        <v>4.6190205372229003E-2</v>
      </c>
      <c r="T1287" s="81" t="s">
        <v>139</v>
      </c>
      <c r="U1287" s="115">
        <v>-3.7358804855454499</v>
      </c>
      <c r="V1287" s="115">
        <v>-2.3796241554686599</v>
      </c>
      <c r="W1287" s="111">
        <v>-1.35624914408166</v>
      </c>
    </row>
    <row r="1288" spans="2:23" x14ac:dyDescent="0.25">
      <c r="B1288" s="58" t="s">
        <v>120</v>
      </c>
      <c r="C1288" s="79" t="s">
        <v>144</v>
      </c>
      <c r="D1288" s="58" t="s">
        <v>55</v>
      </c>
      <c r="E1288" s="58" t="s">
        <v>145</v>
      </c>
      <c r="F1288" s="80">
        <v>50.93</v>
      </c>
      <c r="G1288" s="81">
        <v>50000</v>
      </c>
      <c r="H1288" s="81">
        <v>49.53</v>
      </c>
      <c r="I1288" s="81">
        <v>1</v>
      </c>
      <c r="J1288" s="81">
        <v>-151.31565057522101</v>
      </c>
      <c r="K1288" s="81">
        <v>2.1820294081879101</v>
      </c>
      <c r="L1288" s="81">
        <v>-3.1589210523168099</v>
      </c>
      <c r="M1288" s="81">
        <v>9.5097794506761204E-4</v>
      </c>
      <c r="N1288" s="81">
        <v>-148.15672952290399</v>
      </c>
      <c r="O1288" s="81">
        <v>2.1810784302428501</v>
      </c>
      <c r="P1288" s="81">
        <v>-58.277182172729802</v>
      </c>
      <c r="Q1288" s="81">
        <v>-58.277182172729802</v>
      </c>
      <c r="R1288" s="81">
        <v>0</v>
      </c>
      <c r="S1288" s="81">
        <v>0.32366071537798402</v>
      </c>
      <c r="T1288" s="81" t="s">
        <v>146</v>
      </c>
      <c r="U1288" s="115">
        <v>-2144.6420746898898</v>
      </c>
      <c r="V1288" s="115">
        <v>-1366.0613891456801</v>
      </c>
      <c r="W1288" s="111">
        <v>-778.57656030851695</v>
      </c>
    </row>
    <row r="1289" spans="2:23" x14ac:dyDescent="0.25">
      <c r="B1289" s="58" t="s">
        <v>120</v>
      </c>
      <c r="C1289" s="79" t="s">
        <v>144</v>
      </c>
      <c r="D1289" s="58" t="s">
        <v>55</v>
      </c>
      <c r="E1289" s="58" t="s">
        <v>147</v>
      </c>
      <c r="F1289" s="80">
        <v>49.36</v>
      </c>
      <c r="G1289" s="81">
        <v>56050</v>
      </c>
      <c r="H1289" s="81">
        <v>49.86</v>
      </c>
      <c r="I1289" s="81">
        <v>1</v>
      </c>
      <c r="J1289" s="81">
        <v>87.328631616433796</v>
      </c>
      <c r="K1289" s="81">
        <v>0.43622378227993103</v>
      </c>
      <c r="L1289" s="81">
        <v>50.383350343138098</v>
      </c>
      <c r="M1289" s="81">
        <v>0.14520116993092599</v>
      </c>
      <c r="N1289" s="81">
        <v>36.945281273295599</v>
      </c>
      <c r="O1289" s="81">
        <v>0.291022612349006</v>
      </c>
      <c r="P1289" s="81">
        <v>33.343292742745398</v>
      </c>
      <c r="Q1289" s="81">
        <v>33.343292742745298</v>
      </c>
      <c r="R1289" s="81">
        <v>0</v>
      </c>
      <c r="S1289" s="81">
        <v>6.3593539777105398E-2</v>
      </c>
      <c r="T1289" s="81" t="s">
        <v>146</v>
      </c>
      <c r="U1289" s="115">
        <v>-4.4145124644432903</v>
      </c>
      <c r="V1289" s="115">
        <v>-2.811888799883</v>
      </c>
      <c r="W1289" s="111">
        <v>-1.6026151732112699</v>
      </c>
    </row>
    <row r="1290" spans="2:23" x14ac:dyDescent="0.25">
      <c r="B1290" s="58" t="s">
        <v>120</v>
      </c>
      <c r="C1290" s="79" t="s">
        <v>144</v>
      </c>
      <c r="D1290" s="58" t="s">
        <v>55</v>
      </c>
      <c r="E1290" s="58" t="s">
        <v>158</v>
      </c>
      <c r="F1290" s="80">
        <v>49.41</v>
      </c>
      <c r="G1290" s="81">
        <v>58350</v>
      </c>
      <c r="H1290" s="81">
        <v>49.51</v>
      </c>
      <c r="I1290" s="81">
        <v>1</v>
      </c>
      <c r="J1290" s="81">
        <v>10.612039605262099</v>
      </c>
      <c r="K1290" s="81">
        <v>8.0182153823559303E-3</v>
      </c>
      <c r="L1290" s="81">
        <v>-14.018229147378101</v>
      </c>
      <c r="M1290" s="81">
        <v>1.3991565288102199E-2</v>
      </c>
      <c r="N1290" s="81">
        <v>24.630268752640202</v>
      </c>
      <c r="O1290" s="81">
        <v>-5.9733499057462898E-3</v>
      </c>
      <c r="P1290" s="81">
        <v>38.415017876519002</v>
      </c>
      <c r="Q1290" s="81">
        <v>38.415017876518903</v>
      </c>
      <c r="R1290" s="81">
        <v>0</v>
      </c>
      <c r="S1290" s="81">
        <v>0.105070808209873</v>
      </c>
      <c r="T1290" s="81" t="s">
        <v>146</v>
      </c>
      <c r="U1290" s="115">
        <v>-2.76002515195287</v>
      </c>
      <c r="V1290" s="115">
        <v>-1.75803871314935</v>
      </c>
      <c r="W1290" s="111">
        <v>-1.0019811298737</v>
      </c>
    </row>
    <row r="1291" spans="2:23" x14ac:dyDescent="0.25">
      <c r="B1291" s="58" t="s">
        <v>120</v>
      </c>
      <c r="C1291" s="79" t="s">
        <v>144</v>
      </c>
      <c r="D1291" s="58" t="s">
        <v>55</v>
      </c>
      <c r="E1291" s="58" t="s">
        <v>159</v>
      </c>
      <c r="F1291" s="80">
        <v>49.53</v>
      </c>
      <c r="G1291" s="81">
        <v>50050</v>
      </c>
      <c r="H1291" s="81">
        <v>49.67</v>
      </c>
      <c r="I1291" s="81">
        <v>1</v>
      </c>
      <c r="J1291" s="81">
        <v>28.687079172180201</v>
      </c>
      <c r="K1291" s="81">
        <v>4.7648718811851197E-2</v>
      </c>
      <c r="L1291" s="81">
        <v>120.23486469163301</v>
      </c>
      <c r="M1291" s="81">
        <v>0.83702687360134198</v>
      </c>
      <c r="N1291" s="81">
        <v>-91.547785519452503</v>
      </c>
      <c r="O1291" s="81">
        <v>-0.78937815478949103</v>
      </c>
      <c r="P1291" s="81">
        <v>-35.6843227819408</v>
      </c>
      <c r="Q1291" s="81">
        <v>-35.6843227819408</v>
      </c>
      <c r="R1291" s="81">
        <v>0</v>
      </c>
      <c r="S1291" s="81">
        <v>7.3728174670292398E-2</v>
      </c>
      <c r="T1291" s="81" t="s">
        <v>141</v>
      </c>
      <c r="U1291" s="115">
        <v>-26.3364665048353</v>
      </c>
      <c r="V1291" s="115">
        <v>-16.7754006336868</v>
      </c>
      <c r="W1291" s="111">
        <v>-9.5610152127506396</v>
      </c>
    </row>
    <row r="1292" spans="2:23" x14ac:dyDescent="0.25">
      <c r="B1292" s="58" t="s">
        <v>120</v>
      </c>
      <c r="C1292" s="79" t="s">
        <v>144</v>
      </c>
      <c r="D1292" s="58" t="s">
        <v>55</v>
      </c>
      <c r="E1292" s="58" t="s">
        <v>159</v>
      </c>
      <c r="F1292" s="80">
        <v>49.53</v>
      </c>
      <c r="G1292" s="81">
        <v>51150</v>
      </c>
      <c r="H1292" s="81">
        <v>48.78</v>
      </c>
      <c r="I1292" s="81">
        <v>1</v>
      </c>
      <c r="J1292" s="81">
        <v>-225.63703002397</v>
      </c>
      <c r="K1292" s="81">
        <v>1.78192242613133</v>
      </c>
      <c r="L1292" s="81">
        <v>-167.93481143533</v>
      </c>
      <c r="M1292" s="81">
        <v>0.98707353121369601</v>
      </c>
      <c r="N1292" s="81">
        <v>-57.702218588639802</v>
      </c>
      <c r="O1292" s="81">
        <v>0.794848894917631</v>
      </c>
      <c r="P1292" s="81">
        <v>-22.592859390788998</v>
      </c>
      <c r="Q1292" s="81">
        <v>-22.592859390788998</v>
      </c>
      <c r="R1292" s="81">
        <v>0</v>
      </c>
      <c r="S1292" s="81">
        <v>1.7865305340818802E-2</v>
      </c>
      <c r="T1292" s="81" t="s">
        <v>160</v>
      </c>
      <c r="U1292" s="115">
        <v>-4.2058665118037002</v>
      </c>
      <c r="V1292" s="115">
        <v>-2.6789886841638402</v>
      </c>
      <c r="W1292" s="111">
        <v>-1.5268697376229501</v>
      </c>
    </row>
    <row r="1293" spans="2:23" x14ac:dyDescent="0.25">
      <c r="B1293" s="58" t="s">
        <v>120</v>
      </c>
      <c r="C1293" s="79" t="s">
        <v>144</v>
      </c>
      <c r="D1293" s="58" t="s">
        <v>55</v>
      </c>
      <c r="E1293" s="58" t="s">
        <v>159</v>
      </c>
      <c r="F1293" s="80">
        <v>49.53</v>
      </c>
      <c r="G1293" s="81">
        <v>51200</v>
      </c>
      <c r="H1293" s="81">
        <v>49.53</v>
      </c>
      <c r="I1293" s="81">
        <v>1</v>
      </c>
      <c r="J1293" s="81">
        <v>0</v>
      </c>
      <c r="K1293" s="81">
        <v>0</v>
      </c>
      <c r="L1293" s="81">
        <v>0</v>
      </c>
      <c r="M1293" s="81">
        <v>0</v>
      </c>
      <c r="N1293" s="81">
        <v>0</v>
      </c>
      <c r="O1293" s="81">
        <v>0</v>
      </c>
      <c r="P1293" s="81">
        <v>0</v>
      </c>
      <c r="Q1293" s="81">
        <v>0</v>
      </c>
      <c r="R1293" s="81">
        <v>0</v>
      </c>
      <c r="S1293" s="81">
        <v>0</v>
      </c>
      <c r="T1293" s="81" t="s">
        <v>141</v>
      </c>
      <c r="U1293" s="115">
        <v>0</v>
      </c>
      <c r="V1293" s="115">
        <v>0</v>
      </c>
      <c r="W1293" s="111">
        <v>0</v>
      </c>
    </row>
    <row r="1294" spans="2:23" x14ac:dyDescent="0.25">
      <c r="B1294" s="58" t="s">
        <v>120</v>
      </c>
      <c r="C1294" s="79" t="s">
        <v>144</v>
      </c>
      <c r="D1294" s="58" t="s">
        <v>55</v>
      </c>
      <c r="E1294" s="58" t="s">
        <v>124</v>
      </c>
      <c r="F1294" s="80">
        <v>49.67</v>
      </c>
      <c r="G1294" s="81">
        <v>50054</v>
      </c>
      <c r="H1294" s="81">
        <v>49.67</v>
      </c>
      <c r="I1294" s="81">
        <v>1</v>
      </c>
      <c r="J1294" s="81">
        <v>30.226001544904602</v>
      </c>
      <c r="K1294" s="81">
        <v>0</v>
      </c>
      <c r="L1294" s="81">
        <v>30.226000796870998</v>
      </c>
      <c r="M1294" s="81">
        <v>0</v>
      </c>
      <c r="N1294" s="81">
        <v>7.4803361283E-7</v>
      </c>
      <c r="O1294" s="81">
        <v>0</v>
      </c>
      <c r="P1294" s="81">
        <v>-7.0232000000000001E-14</v>
      </c>
      <c r="Q1294" s="81">
        <v>-7.0232999999999997E-14</v>
      </c>
      <c r="R1294" s="81">
        <v>0</v>
      </c>
      <c r="S1294" s="81">
        <v>0</v>
      </c>
      <c r="T1294" s="81" t="s">
        <v>141</v>
      </c>
      <c r="U1294" s="115">
        <v>0</v>
      </c>
      <c r="V1294" s="115">
        <v>0</v>
      </c>
      <c r="W1294" s="111">
        <v>0</v>
      </c>
    </row>
    <row r="1295" spans="2:23" x14ac:dyDescent="0.25">
      <c r="B1295" s="58" t="s">
        <v>120</v>
      </c>
      <c r="C1295" s="79" t="s">
        <v>144</v>
      </c>
      <c r="D1295" s="58" t="s">
        <v>55</v>
      </c>
      <c r="E1295" s="58" t="s">
        <v>124</v>
      </c>
      <c r="F1295" s="80">
        <v>49.67</v>
      </c>
      <c r="G1295" s="81">
        <v>50100</v>
      </c>
      <c r="H1295" s="81">
        <v>49.49</v>
      </c>
      <c r="I1295" s="81">
        <v>1</v>
      </c>
      <c r="J1295" s="81">
        <v>-202.569947343796</v>
      </c>
      <c r="K1295" s="81">
        <v>0.32704563102793999</v>
      </c>
      <c r="L1295" s="81">
        <v>-137.33255674543599</v>
      </c>
      <c r="M1295" s="81">
        <v>0.15031604220363901</v>
      </c>
      <c r="N1295" s="81">
        <v>-65.237390598360406</v>
      </c>
      <c r="O1295" s="81">
        <v>0.17672958882430101</v>
      </c>
      <c r="P1295" s="81">
        <v>-25.671059565723301</v>
      </c>
      <c r="Q1295" s="81">
        <v>-25.671059565723301</v>
      </c>
      <c r="R1295" s="81">
        <v>0</v>
      </c>
      <c r="S1295" s="81">
        <v>5.2522562948385098E-3</v>
      </c>
      <c r="T1295" s="81" t="s">
        <v>160</v>
      </c>
      <c r="U1295" s="115">
        <v>-2.9804772937960098</v>
      </c>
      <c r="V1295" s="115">
        <v>-1.8984589551470401</v>
      </c>
      <c r="W1295" s="111">
        <v>-1.0820126056777399</v>
      </c>
    </row>
    <row r="1296" spans="2:23" x14ac:dyDescent="0.25">
      <c r="B1296" s="58" t="s">
        <v>120</v>
      </c>
      <c r="C1296" s="79" t="s">
        <v>144</v>
      </c>
      <c r="D1296" s="58" t="s">
        <v>55</v>
      </c>
      <c r="E1296" s="58" t="s">
        <v>124</v>
      </c>
      <c r="F1296" s="80">
        <v>49.67</v>
      </c>
      <c r="G1296" s="81">
        <v>50900</v>
      </c>
      <c r="H1296" s="81">
        <v>50.24</v>
      </c>
      <c r="I1296" s="81">
        <v>1</v>
      </c>
      <c r="J1296" s="81">
        <v>76.6094387121029</v>
      </c>
      <c r="K1296" s="81">
        <v>0.41376493003473303</v>
      </c>
      <c r="L1296" s="81">
        <v>139.28523761231901</v>
      </c>
      <c r="M1296" s="81">
        <v>1.36772660787877</v>
      </c>
      <c r="N1296" s="81">
        <v>-62.675798900216201</v>
      </c>
      <c r="O1296" s="81">
        <v>-0.95396167784404096</v>
      </c>
      <c r="P1296" s="81">
        <v>-25.2790387881074</v>
      </c>
      <c r="Q1296" s="81">
        <v>-25.2790387881073</v>
      </c>
      <c r="R1296" s="81">
        <v>0</v>
      </c>
      <c r="S1296" s="81">
        <v>4.50516010445699E-2</v>
      </c>
      <c r="T1296" s="81" t="s">
        <v>160</v>
      </c>
      <c r="U1296" s="115">
        <v>-11.9299502435757</v>
      </c>
      <c r="V1296" s="115">
        <v>-7.5989576976543001</v>
      </c>
      <c r="W1296" s="111">
        <v>-4.33096959856951</v>
      </c>
    </row>
    <row r="1297" spans="2:23" x14ac:dyDescent="0.25">
      <c r="B1297" s="58" t="s">
        <v>120</v>
      </c>
      <c r="C1297" s="79" t="s">
        <v>144</v>
      </c>
      <c r="D1297" s="58" t="s">
        <v>55</v>
      </c>
      <c r="E1297" s="58" t="s">
        <v>161</v>
      </c>
      <c r="F1297" s="80">
        <v>49.67</v>
      </c>
      <c r="G1297" s="81">
        <v>50454</v>
      </c>
      <c r="H1297" s="81">
        <v>49.67</v>
      </c>
      <c r="I1297" s="81">
        <v>1</v>
      </c>
      <c r="J1297" s="81">
        <v>-4.5059000000000003E-14</v>
      </c>
      <c r="K1297" s="81">
        <v>0</v>
      </c>
      <c r="L1297" s="81">
        <v>9.2609999999999996E-15</v>
      </c>
      <c r="M1297" s="81">
        <v>0</v>
      </c>
      <c r="N1297" s="81">
        <v>-5.4320000000000002E-14</v>
      </c>
      <c r="O1297" s="81">
        <v>0</v>
      </c>
      <c r="P1297" s="81">
        <v>-1.7558E-14</v>
      </c>
      <c r="Q1297" s="81">
        <v>-1.7558E-14</v>
      </c>
      <c r="R1297" s="81">
        <v>0</v>
      </c>
      <c r="S1297" s="81">
        <v>0</v>
      </c>
      <c r="T1297" s="81" t="s">
        <v>141</v>
      </c>
      <c r="U1297" s="115">
        <v>0</v>
      </c>
      <c r="V1297" s="115">
        <v>0</v>
      </c>
      <c r="W1297" s="111">
        <v>0</v>
      </c>
    </row>
    <row r="1298" spans="2:23" x14ac:dyDescent="0.25">
      <c r="B1298" s="58" t="s">
        <v>120</v>
      </c>
      <c r="C1298" s="79" t="s">
        <v>144</v>
      </c>
      <c r="D1298" s="58" t="s">
        <v>55</v>
      </c>
      <c r="E1298" s="58" t="s">
        <v>161</v>
      </c>
      <c r="F1298" s="80">
        <v>49.67</v>
      </c>
      <c r="G1298" s="81">
        <v>50604</v>
      </c>
      <c r="H1298" s="81">
        <v>49.67</v>
      </c>
      <c r="I1298" s="81">
        <v>1</v>
      </c>
      <c r="J1298" s="81">
        <v>-9.0116999999999996E-14</v>
      </c>
      <c r="K1298" s="81">
        <v>0</v>
      </c>
      <c r="L1298" s="81">
        <v>1.8521999999999999E-14</v>
      </c>
      <c r="M1298" s="81">
        <v>0</v>
      </c>
      <c r="N1298" s="81">
        <v>-1.08639E-13</v>
      </c>
      <c r="O1298" s="81">
        <v>0</v>
      </c>
      <c r="P1298" s="81">
        <v>-3.5116E-14</v>
      </c>
      <c r="Q1298" s="81">
        <v>-3.5110999999999998E-14</v>
      </c>
      <c r="R1298" s="81">
        <v>0</v>
      </c>
      <c r="S1298" s="81">
        <v>0</v>
      </c>
      <c r="T1298" s="81" t="s">
        <v>141</v>
      </c>
      <c r="U1298" s="115">
        <v>0</v>
      </c>
      <c r="V1298" s="115">
        <v>0</v>
      </c>
      <c r="W1298" s="111">
        <v>0</v>
      </c>
    </row>
    <row r="1299" spans="2:23" x14ac:dyDescent="0.25">
      <c r="B1299" s="58" t="s">
        <v>120</v>
      </c>
      <c r="C1299" s="79" t="s">
        <v>144</v>
      </c>
      <c r="D1299" s="58" t="s">
        <v>55</v>
      </c>
      <c r="E1299" s="58" t="s">
        <v>162</v>
      </c>
      <c r="F1299" s="80">
        <v>49.49</v>
      </c>
      <c r="G1299" s="81">
        <v>50103</v>
      </c>
      <c r="H1299" s="81">
        <v>49.49</v>
      </c>
      <c r="I1299" s="81">
        <v>1</v>
      </c>
      <c r="J1299" s="81">
        <v>-8.5098182665736104</v>
      </c>
      <c r="K1299" s="81">
        <v>3.6208503465054898E-4</v>
      </c>
      <c r="L1299" s="81">
        <v>-8.5098186010944694</v>
      </c>
      <c r="M1299" s="81">
        <v>3.6208506311766799E-4</v>
      </c>
      <c r="N1299" s="81">
        <v>3.3452086517499999E-7</v>
      </c>
      <c r="O1299" s="81">
        <v>-2.8467118E-11</v>
      </c>
      <c r="P1299" s="81">
        <v>5.7204100000000003E-13</v>
      </c>
      <c r="Q1299" s="81">
        <v>5.7204500000000001E-13</v>
      </c>
      <c r="R1299" s="81">
        <v>0</v>
      </c>
      <c r="S1299" s="81">
        <v>0</v>
      </c>
      <c r="T1299" s="81" t="s">
        <v>141</v>
      </c>
      <c r="U1299" s="115">
        <v>-1.4088376829999999E-9</v>
      </c>
      <c r="V1299" s="115">
        <v>0</v>
      </c>
      <c r="W1299" s="111">
        <v>-1.40883021841E-9</v>
      </c>
    </row>
    <row r="1300" spans="2:23" x14ac:dyDescent="0.25">
      <c r="B1300" s="58" t="s">
        <v>120</v>
      </c>
      <c r="C1300" s="79" t="s">
        <v>144</v>
      </c>
      <c r="D1300" s="58" t="s">
        <v>55</v>
      </c>
      <c r="E1300" s="58" t="s">
        <v>162</v>
      </c>
      <c r="F1300" s="80">
        <v>49.49</v>
      </c>
      <c r="G1300" s="81">
        <v>50200</v>
      </c>
      <c r="H1300" s="81">
        <v>49.29</v>
      </c>
      <c r="I1300" s="81">
        <v>1</v>
      </c>
      <c r="J1300" s="81">
        <v>-110.473135546528</v>
      </c>
      <c r="K1300" s="81">
        <v>0.202591607046194</v>
      </c>
      <c r="L1300" s="81">
        <v>-45.062935264970797</v>
      </c>
      <c r="M1300" s="81">
        <v>3.3709091035936202E-2</v>
      </c>
      <c r="N1300" s="81">
        <v>-65.410200281557195</v>
      </c>
      <c r="O1300" s="81">
        <v>0.168882516010257</v>
      </c>
      <c r="P1300" s="81">
        <v>-25.6710595657235</v>
      </c>
      <c r="Q1300" s="81">
        <v>-25.6710595657235</v>
      </c>
      <c r="R1300" s="81">
        <v>0</v>
      </c>
      <c r="S1300" s="81">
        <v>1.0939454767167E-2</v>
      </c>
      <c r="T1300" s="81" t="s">
        <v>160</v>
      </c>
      <c r="U1300" s="115">
        <v>-4.7409325905650004</v>
      </c>
      <c r="V1300" s="115">
        <v>-3.0198069118128901</v>
      </c>
      <c r="W1300" s="111">
        <v>-1.7211165595314399</v>
      </c>
    </row>
    <row r="1301" spans="2:23" x14ac:dyDescent="0.25">
      <c r="B1301" s="58" t="s">
        <v>120</v>
      </c>
      <c r="C1301" s="79" t="s">
        <v>144</v>
      </c>
      <c r="D1301" s="58" t="s">
        <v>55</v>
      </c>
      <c r="E1301" s="58" t="s">
        <v>163</v>
      </c>
      <c r="F1301" s="80">
        <v>49.25</v>
      </c>
      <c r="G1301" s="81">
        <v>50800</v>
      </c>
      <c r="H1301" s="81">
        <v>49.25</v>
      </c>
      <c r="I1301" s="81">
        <v>1</v>
      </c>
      <c r="J1301" s="81">
        <v>-11.0666217475656</v>
      </c>
      <c r="K1301" s="81">
        <v>6.2165831340314304E-3</v>
      </c>
      <c r="L1301" s="81">
        <v>44.817012484252302</v>
      </c>
      <c r="M1301" s="81">
        <v>0.10195473950277199</v>
      </c>
      <c r="N1301" s="81">
        <v>-55.883634231818</v>
      </c>
      <c r="O1301" s="81">
        <v>-9.5738156368740501E-2</v>
      </c>
      <c r="P1301" s="81">
        <v>-21.177923951256599</v>
      </c>
      <c r="Q1301" s="81">
        <v>-21.177923951256499</v>
      </c>
      <c r="R1301" s="81">
        <v>0</v>
      </c>
      <c r="S1301" s="81">
        <v>2.2766086536053099E-2</v>
      </c>
      <c r="T1301" s="81" t="s">
        <v>160</v>
      </c>
      <c r="U1301" s="115">
        <v>-4.71510420116046</v>
      </c>
      <c r="V1301" s="115">
        <v>-3.0033551383791099</v>
      </c>
      <c r="W1301" s="111">
        <v>-1.71173999324179</v>
      </c>
    </row>
    <row r="1302" spans="2:23" x14ac:dyDescent="0.25">
      <c r="B1302" s="58" t="s">
        <v>120</v>
      </c>
      <c r="C1302" s="79" t="s">
        <v>144</v>
      </c>
      <c r="D1302" s="58" t="s">
        <v>55</v>
      </c>
      <c r="E1302" s="58" t="s">
        <v>164</v>
      </c>
      <c r="F1302" s="80">
        <v>49.29</v>
      </c>
      <c r="G1302" s="81">
        <v>50150</v>
      </c>
      <c r="H1302" s="81">
        <v>49.25</v>
      </c>
      <c r="I1302" s="81">
        <v>1</v>
      </c>
      <c r="J1302" s="81">
        <v>-91.263768056267594</v>
      </c>
      <c r="K1302" s="81">
        <v>4.3477773378303199E-2</v>
      </c>
      <c r="L1302" s="81">
        <v>-35.3507451343078</v>
      </c>
      <c r="M1302" s="81">
        <v>6.5233044476951203E-3</v>
      </c>
      <c r="N1302" s="81">
        <v>-55.913022921959701</v>
      </c>
      <c r="O1302" s="81">
        <v>3.6954468930608102E-2</v>
      </c>
      <c r="P1302" s="81">
        <v>-21.177923951256201</v>
      </c>
      <c r="Q1302" s="81">
        <v>-21.177923951256201</v>
      </c>
      <c r="R1302" s="81">
        <v>0</v>
      </c>
      <c r="S1302" s="81">
        <v>2.3411932962607001E-3</v>
      </c>
      <c r="T1302" s="81" t="s">
        <v>160</v>
      </c>
      <c r="U1302" s="115">
        <v>-0.41577423266727997</v>
      </c>
      <c r="V1302" s="115">
        <v>-0.26483352749226102</v>
      </c>
      <c r="W1302" s="111">
        <v>-0.15093990543005201</v>
      </c>
    </row>
    <row r="1303" spans="2:23" x14ac:dyDescent="0.25">
      <c r="B1303" s="58" t="s">
        <v>120</v>
      </c>
      <c r="C1303" s="79" t="s">
        <v>144</v>
      </c>
      <c r="D1303" s="58" t="s">
        <v>55</v>
      </c>
      <c r="E1303" s="58" t="s">
        <v>164</v>
      </c>
      <c r="F1303" s="80">
        <v>49.29</v>
      </c>
      <c r="G1303" s="81">
        <v>50250</v>
      </c>
      <c r="H1303" s="81">
        <v>48.66</v>
      </c>
      <c r="I1303" s="81">
        <v>1</v>
      </c>
      <c r="J1303" s="81">
        <v>-121.045007771472</v>
      </c>
      <c r="K1303" s="81">
        <v>0.72336400215875696</v>
      </c>
      <c r="L1303" s="81">
        <v>-178.75580786700101</v>
      </c>
      <c r="M1303" s="81">
        <v>1.5775511498361099</v>
      </c>
      <c r="N1303" s="81">
        <v>57.710800095528697</v>
      </c>
      <c r="O1303" s="81">
        <v>-0.85418714767735204</v>
      </c>
      <c r="P1303" s="81">
        <v>22.592859390789801</v>
      </c>
      <c r="Q1303" s="81">
        <v>22.592859390789801</v>
      </c>
      <c r="R1303" s="81">
        <v>0</v>
      </c>
      <c r="S1303" s="81">
        <v>2.5200289276465199E-2</v>
      </c>
      <c r="T1303" s="81" t="s">
        <v>160</v>
      </c>
      <c r="U1303" s="115">
        <v>-5.4760114973150502</v>
      </c>
      <c r="V1303" s="115">
        <v>-3.4880262591517099</v>
      </c>
      <c r="W1303" s="111">
        <v>-1.9879747050126799</v>
      </c>
    </row>
    <row r="1304" spans="2:23" x14ac:dyDescent="0.25">
      <c r="B1304" s="58" t="s">
        <v>120</v>
      </c>
      <c r="C1304" s="79" t="s">
        <v>144</v>
      </c>
      <c r="D1304" s="58" t="s">
        <v>55</v>
      </c>
      <c r="E1304" s="58" t="s">
        <v>164</v>
      </c>
      <c r="F1304" s="80">
        <v>49.29</v>
      </c>
      <c r="G1304" s="81">
        <v>50900</v>
      </c>
      <c r="H1304" s="81">
        <v>50.24</v>
      </c>
      <c r="I1304" s="81">
        <v>1</v>
      </c>
      <c r="J1304" s="81">
        <v>107.40063830264501</v>
      </c>
      <c r="K1304" s="81">
        <v>1.1015826737963901</v>
      </c>
      <c r="L1304" s="81">
        <v>136.322169650207</v>
      </c>
      <c r="M1304" s="81">
        <v>1.7747465910923601</v>
      </c>
      <c r="N1304" s="81">
        <v>-28.921531347562301</v>
      </c>
      <c r="O1304" s="81">
        <v>-0.67316391729597203</v>
      </c>
      <c r="P1304" s="81">
        <v>-11.8777885410361</v>
      </c>
      <c r="Q1304" s="81">
        <v>-11.8777885410361</v>
      </c>
      <c r="R1304" s="81">
        <v>0</v>
      </c>
      <c r="S1304" s="81">
        <v>1.34733176897418E-2</v>
      </c>
      <c r="T1304" s="81" t="s">
        <v>141</v>
      </c>
      <c r="U1304" s="115">
        <v>-6.0245475640498301</v>
      </c>
      <c r="V1304" s="115">
        <v>-3.8374243942361201</v>
      </c>
      <c r="W1304" s="111">
        <v>-2.1871115815496598</v>
      </c>
    </row>
    <row r="1305" spans="2:23" x14ac:dyDescent="0.25">
      <c r="B1305" s="58" t="s">
        <v>120</v>
      </c>
      <c r="C1305" s="79" t="s">
        <v>144</v>
      </c>
      <c r="D1305" s="58" t="s">
        <v>55</v>
      </c>
      <c r="E1305" s="58" t="s">
        <v>164</v>
      </c>
      <c r="F1305" s="80">
        <v>49.29</v>
      </c>
      <c r="G1305" s="81">
        <v>53050</v>
      </c>
      <c r="H1305" s="81">
        <v>50.85</v>
      </c>
      <c r="I1305" s="81">
        <v>1</v>
      </c>
      <c r="J1305" s="81">
        <v>85.444356094666702</v>
      </c>
      <c r="K1305" s="81">
        <v>1.4652581142783401</v>
      </c>
      <c r="L1305" s="81">
        <v>122.301673354286</v>
      </c>
      <c r="M1305" s="81">
        <v>3.0020102505653901</v>
      </c>
      <c r="N1305" s="81">
        <v>-36.857317259619499</v>
      </c>
      <c r="O1305" s="81">
        <v>-1.53675213628704</v>
      </c>
      <c r="P1305" s="81">
        <v>-15.208206464220799</v>
      </c>
      <c r="Q1305" s="81">
        <v>-15.208206464220799</v>
      </c>
      <c r="R1305" s="81">
        <v>0</v>
      </c>
      <c r="S1305" s="81">
        <v>4.6419811452374497E-2</v>
      </c>
      <c r="T1305" s="81" t="s">
        <v>160</v>
      </c>
      <c r="U1305" s="115">
        <v>-19.4477645388856</v>
      </c>
      <c r="V1305" s="115">
        <v>-12.3875403524431</v>
      </c>
      <c r="W1305" s="111">
        <v>-7.0601867785163801</v>
      </c>
    </row>
    <row r="1306" spans="2:23" x14ac:dyDescent="0.25">
      <c r="B1306" s="58" t="s">
        <v>120</v>
      </c>
      <c r="C1306" s="79" t="s">
        <v>144</v>
      </c>
      <c r="D1306" s="58" t="s">
        <v>55</v>
      </c>
      <c r="E1306" s="58" t="s">
        <v>165</v>
      </c>
      <c r="F1306" s="80">
        <v>48.66</v>
      </c>
      <c r="G1306" s="81">
        <v>50253</v>
      </c>
      <c r="H1306" s="81">
        <v>48.66</v>
      </c>
      <c r="I1306" s="81">
        <v>1</v>
      </c>
      <c r="J1306" s="81">
        <v>0</v>
      </c>
      <c r="K1306" s="81">
        <v>0</v>
      </c>
      <c r="L1306" s="81">
        <v>0</v>
      </c>
      <c r="M1306" s="81">
        <v>0</v>
      </c>
      <c r="N1306" s="81">
        <v>0</v>
      </c>
      <c r="O1306" s="81">
        <v>0</v>
      </c>
      <c r="P1306" s="81">
        <v>0</v>
      </c>
      <c r="Q1306" s="81">
        <v>0</v>
      </c>
      <c r="R1306" s="81">
        <v>0</v>
      </c>
      <c r="S1306" s="81">
        <v>0</v>
      </c>
      <c r="T1306" s="81" t="s">
        <v>141</v>
      </c>
      <c r="U1306" s="115">
        <v>0</v>
      </c>
      <c r="V1306" s="115">
        <v>0</v>
      </c>
      <c r="W1306" s="111">
        <v>0</v>
      </c>
    </row>
    <row r="1307" spans="2:23" x14ac:dyDescent="0.25">
      <c r="B1307" s="58" t="s">
        <v>120</v>
      </c>
      <c r="C1307" s="79" t="s">
        <v>144</v>
      </c>
      <c r="D1307" s="58" t="s">
        <v>55</v>
      </c>
      <c r="E1307" s="58" t="s">
        <v>165</v>
      </c>
      <c r="F1307" s="80">
        <v>48.66</v>
      </c>
      <c r="G1307" s="81">
        <v>50300</v>
      </c>
      <c r="H1307" s="81">
        <v>48.62</v>
      </c>
      <c r="I1307" s="81">
        <v>1</v>
      </c>
      <c r="J1307" s="81">
        <v>-19.130242607149299</v>
      </c>
      <c r="K1307" s="81">
        <v>5.0869299326966296E-3</v>
      </c>
      <c r="L1307" s="81">
        <v>-77.307124195416904</v>
      </c>
      <c r="M1307" s="81">
        <v>8.3071841173982003E-2</v>
      </c>
      <c r="N1307" s="81">
        <v>58.176881588267598</v>
      </c>
      <c r="O1307" s="81">
        <v>-7.7984911241285398E-2</v>
      </c>
      <c r="P1307" s="81">
        <v>22.5928593907894</v>
      </c>
      <c r="Q1307" s="81">
        <v>22.5928593907894</v>
      </c>
      <c r="R1307" s="81">
        <v>0</v>
      </c>
      <c r="S1307" s="81">
        <v>7.0950784067825403E-3</v>
      </c>
      <c r="T1307" s="81" t="s">
        <v>160</v>
      </c>
      <c r="U1307" s="115">
        <v>-1.4661108192454599</v>
      </c>
      <c r="V1307" s="115">
        <v>-0.93386090202001704</v>
      </c>
      <c r="W1307" s="111">
        <v>-0.53224709714990104</v>
      </c>
    </row>
    <row r="1308" spans="2:23" x14ac:dyDescent="0.25">
      <c r="B1308" s="58" t="s">
        <v>120</v>
      </c>
      <c r="C1308" s="79" t="s">
        <v>144</v>
      </c>
      <c r="D1308" s="58" t="s">
        <v>55</v>
      </c>
      <c r="E1308" s="58" t="s">
        <v>166</v>
      </c>
      <c r="F1308" s="80">
        <v>48.62</v>
      </c>
      <c r="G1308" s="81">
        <v>51150</v>
      </c>
      <c r="H1308" s="81">
        <v>48.78</v>
      </c>
      <c r="I1308" s="81">
        <v>1</v>
      </c>
      <c r="J1308" s="81">
        <v>64.015605804150994</v>
      </c>
      <c r="K1308" s="81">
        <v>0.117202736693112</v>
      </c>
      <c r="L1308" s="81">
        <v>5.8578457042332603</v>
      </c>
      <c r="M1308" s="81">
        <v>9.8139059002567497E-4</v>
      </c>
      <c r="N1308" s="81">
        <v>58.157760099917702</v>
      </c>
      <c r="O1308" s="81">
        <v>0.116221346103086</v>
      </c>
      <c r="P1308" s="81">
        <v>22.592859390789201</v>
      </c>
      <c r="Q1308" s="81">
        <v>22.592859390789201</v>
      </c>
      <c r="R1308" s="81">
        <v>0</v>
      </c>
      <c r="S1308" s="81">
        <v>1.45985066499264E-2</v>
      </c>
      <c r="T1308" s="81" t="s">
        <v>160</v>
      </c>
      <c r="U1308" s="115">
        <v>-3.6452620607667399</v>
      </c>
      <c r="V1308" s="115">
        <v>-2.3219034137671302</v>
      </c>
      <c r="W1308" s="111">
        <v>-1.3233516353097201</v>
      </c>
    </row>
    <row r="1309" spans="2:23" x14ac:dyDescent="0.25">
      <c r="B1309" s="58" t="s">
        <v>120</v>
      </c>
      <c r="C1309" s="79" t="s">
        <v>144</v>
      </c>
      <c r="D1309" s="58" t="s">
        <v>55</v>
      </c>
      <c r="E1309" s="58" t="s">
        <v>167</v>
      </c>
      <c r="F1309" s="80">
        <v>50.33</v>
      </c>
      <c r="G1309" s="81">
        <v>50354</v>
      </c>
      <c r="H1309" s="81">
        <v>50.33</v>
      </c>
      <c r="I1309" s="81">
        <v>1</v>
      </c>
      <c r="J1309" s="81">
        <v>0</v>
      </c>
      <c r="K1309" s="81">
        <v>0</v>
      </c>
      <c r="L1309" s="81">
        <v>0</v>
      </c>
      <c r="M1309" s="81">
        <v>0</v>
      </c>
      <c r="N1309" s="81">
        <v>0</v>
      </c>
      <c r="O1309" s="81">
        <v>0</v>
      </c>
      <c r="P1309" s="81">
        <v>0</v>
      </c>
      <c r="Q1309" s="81">
        <v>0</v>
      </c>
      <c r="R1309" s="81">
        <v>0</v>
      </c>
      <c r="S1309" s="81">
        <v>0</v>
      </c>
      <c r="T1309" s="81" t="s">
        <v>141</v>
      </c>
      <c r="U1309" s="115">
        <v>0</v>
      </c>
      <c r="V1309" s="115">
        <v>0</v>
      </c>
      <c r="W1309" s="111">
        <v>0</v>
      </c>
    </row>
    <row r="1310" spans="2:23" x14ac:dyDescent="0.25">
      <c r="B1310" s="58" t="s">
        <v>120</v>
      </c>
      <c r="C1310" s="79" t="s">
        <v>144</v>
      </c>
      <c r="D1310" s="58" t="s">
        <v>55</v>
      </c>
      <c r="E1310" s="58" t="s">
        <v>167</v>
      </c>
      <c r="F1310" s="80">
        <v>50.33</v>
      </c>
      <c r="G1310" s="81">
        <v>50900</v>
      </c>
      <c r="H1310" s="81">
        <v>50.24</v>
      </c>
      <c r="I1310" s="81">
        <v>1</v>
      </c>
      <c r="J1310" s="81">
        <v>-122.781236715646</v>
      </c>
      <c r="K1310" s="81">
        <v>0.11909433350644499</v>
      </c>
      <c r="L1310" s="81">
        <v>-178.68081768737699</v>
      </c>
      <c r="M1310" s="81">
        <v>0.25222199341449397</v>
      </c>
      <c r="N1310" s="81">
        <v>55.899580971731098</v>
      </c>
      <c r="O1310" s="81">
        <v>-0.13312765990804901</v>
      </c>
      <c r="P1310" s="81">
        <v>22.930989997563</v>
      </c>
      <c r="Q1310" s="81">
        <v>22.9309899975629</v>
      </c>
      <c r="R1310" s="81">
        <v>0</v>
      </c>
      <c r="S1310" s="81">
        <v>4.1540593879198298E-3</v>
      </c>
      <c r="T1310" s="81" t="s">
        <v>160</v>
      </c>
      <c r="U1310" s="115">
        <v>-1.6633620910206399</v>
      </c>
      <c r="V1310" s="115">
        <v>-1.0595030077643499</v>
      </c>
      <c r="W1310" s="111">
        <v>-0.603855883766382</v>
      </c>
    </row>
    <row r="1311" spans="2:23" x14ac:dyDescent="0.25">
      <c r="B1311" s="58" t="s">
        <v>120</v>
      </c>
      <c r="C1311" s="79" t="s">
        <v>144</v>
      </c>
      <c r="D1311" s="58" t="s">
        <v>55</v>
      </c>
      <c r="E1311" s="58" t="s">
        <v>167</v>
      </c>
      <c r="F1311" s="80">
        <v>50.33</v>
      </c>
      <c r="G1311" s="81">
        <v>53200</v>
      </c>
      <c r="H1311" s="81">
        <v>50.72</v>
      </c>
      <c r="I1311" s="81">
        <v>1</v>
      </c>
      <c r="J1311" s="81">
        <v>77.467659644171505</v>
      </c>
      <c r="K1311" s="81">
        <v>0.289859809442993</v>
      </c>
      <c r="L1311" s="81">
        <v>133.01829977664701</v>
      </c>
      <c r="M1311" s="81">
        <v>0.85461382804520203</v>
      </c>
      <c r="N1311" s="81">
        <v>-55.550640132475799</v>
      </c>
      <c r="O1311" s="81">
        <v>-0.56475401860220897</v>
      </c>
      <c r="P1311" s="81">
        <v>-22.9309899975629</v>
      </c>
      <c r="Q1311" s="81">
        <v>-22.9309899975629</v>
      </c>
      <c r="R1311" s="81">
        <v>0</v>
      </c>
      <c r="S1311" s="81">
        <v>2.5397603599560399E-2</v>
      </c>
      <c r="T1311" s="81" t="s">
        <v>160</v>
      </c>
      <c r="U1311" s="115">
        <v>-6.8694471382110001</v>
      </c>
      <c r="V1311" s="115">
        <v>-4.3755956348307103</v>
      </c>
      <c r="W1311" s="111">
        <v>-2.4938382899453502</v>
      </c>
    </row>
    <row r="1312" spans="2:23" x14ac:dyDescent="0.25">
      <c r="B1312" s="58" t="s">
        <v>120</v>
      </c>
      <c r="C1312" s="79" t="s">
        <v>144</v>
      </c>
      <c r="D1312" s="58" t="s">
        <v>55</v>
      </c>
      <c r="E1312" s="58" t="s">
        <v>168</v>
      </c>
      <c r="F1312" s="80">
        <v>50.33</v>
      </c>
      <c r="G1312" s="81">
        <v>50404</v>
      </c>
      <c r="H1312" s="81">
        <v>50.33</v>
      </c>
      <c r="I1312" s="81">
        <v>1</v>
      </c>
      <c r="J1312" s="81">
        <v>0</v>
      </c>
      <c r="K1312" s="81">
        <v>0</v>
      </c>
      <c r="L1312" s="81">
        <v>0</v>
      </c>
      <c r="M1312" s="81">
        <v>0</v>
      </c>
      <c r="N1312" s="81">
        <v>0</v>
      </c>
      <c r="O1312" s="81">
        <v>0</v>
      </c>
      <c r="P1312" s="81">
        <v>0</v>
      </c>
      <c r="Q1312" s="81">
        <v>0</v>
      </c>
      <c r="R1312" s="81">
        <v>0</v>
      </c>
      <c r="S1312" s="81">
        <v>0</v>
      </c>
      <c r="T1312" s="81" t="s">
        <v>141</v>
      </c>
      <c r="U1312" s="115">
        <v>0</v>
      </c>
      <c r="V1312" s="115">
        <v>0</v>
      </c>
      <c r="W1312" s="111">
        <v>0</v>
      </c>
    </row>
    <row r="1313" spans="2:23" x14ac:dyDescent="0.25">
      <c r="B1313" s="58" t="s">
        <v>120</v>
      </c>
      <c r="C1313" s="79" t="s">
        <v>144</v>
      </c>
      <c r="D1313" s="58" t="s">
        <v>55</v>
      </c>
      <c r="E1313" s="58" t="s">
        <v>169</v>
      </c>
      <c r="F1313" s="80">
        <v>49.67</v>
      </c>
      <c r="G1313" s="81">
        <v>50499</v>
      </c>
      <c r="H1313" s="81">
        <v>49.67</v>
      </c>
      <c r="I1313" s="81">
        <v>1</v>
      </c>
      <c r="J1313" s="81">
        <v>3.6046900000000001E-13</v>
      </c>
      <c r="K1313" s="81">
        <v>0</v>
      </c>
      <c r="L1313" s="81">
        <v>-7.4087999999999997E-14</v>
      </c>
      <c r="M1313" s="81">
        <v>0</v>
      </c>
      <c r="N1313" s="81">
        <v>4.34557E-13</v>
      </c>
      <c r="O1313" s="81">
        <v>0</v>
      </c>
      <c r="P1313" s="81">
        <v>1.40465E-13</v>
      </c>
      <c r="Q1313" s="81">
        <v>1.40464E-13</v>
      </c>
      <c r="R1313" s="81">
        <v>0</v>
      </c>
      <c r="S1313" s="81">
        <v>0</v>
      </c>
      <c r="T1313" s="81" t="s">
        <v>141</v>
      </c>
      <c r="U1313" s="115">
        <v>0</v>
      </c>
      <c r="V1313" s="115">
        <v>0</v>
      </c>
      <c r="W1313" s="111">
        <v>0</v>
      </c>
    </row>
    <row r="1314" spans="2:23" x14ac:dyDescent="0.25">
      <c r="B1314" s="58" t="s">
        <v>120</v>
      </c>
      <c r="C1314" s="79" t="s">
        <v>144</v>
      </c>
      <c r="D1314" s="58" t="s">
        <v>55</v>
      </c>
      <c r="E1314" s="58" t="s">
        <v>169</v>
      </c>
      <c r="F1314" s="80">
        <v>49.67</v>
      </c>
      <c r="G1314" s="81">
        <v>50554</v>
      </c>
      <c r="H1314" s="81">
        <v>49.67</v>
      </c>
      <c r="I1314" s="81">
        <v>1</v>
      </c>
      <c r="J1314" s="81">
        <v>4.5059000000000003E-14</v>
      </c>
      <c r="K1314" s="81">
        <v>0</v>
      </c>
      <c r="L1314" s="81">
        <v>-9.2609999999999996E-15</v>
      </c>
      <c r="M1314" s="81">
        <v>0</v>
      </c>
      <c r="N1314" s="81">
        <v>5.4320000000000002E-14</v>
      </c>
      <c r="O1314" s="81">
        <v>0</v>
      </c>
      <c r="P1314" s="81">
        <v>1.7558E-14</v>
      </c>
      <c r="Q1314" s="81">
        <v>1.7558E-14</v>
      </c>
      <c r="R1314" s="81">
        <v>0</v>
      </c>
      <c r="S1314" s="81">
        <v>0</v>
      </c>
      <c r="T1314" s="81" t="s">
        <v>141</v>
      </c>
      <c r="U1314" s="115">
        <v>0</v>
      </c>
      <c r="V1314" s="115">
        <v>0</v>
      </c>
      <c r="W1314" s="111">
        <v>0</v>
      </c>
    </row>
    <row r="1315" spans="2:23" x14ac:dyDescent="0.25">
      <c r="B1315" s="58" t="s">
        <v>120</v>
      </c>
      <c r="C1315" s="79" t="s">
        <v>144</v>
      </c>
      <c r="D1315" s="58" t="s">
        <v>55</v>
      </c>
      <c r="E1315" s="58" t="s">
        <v>170</v>
      </c>
      <c r="F1315" s="80">
        <v>49.67</v>
      </c>
      <c r="G1315" s="81">
        <v>50604</v>
      </c>
      <c r="H1315" s="81">
        <v>49.67</v>
      </c>
      <c r="I1315" s="81">
        <v>1</v>
      </c>
      <c r="J1315" s="81">
        <v>4.5059000000000003E-14</v>
      </c>
      <c r="K1315" s="81">
        <v>0</v>
      </c>
      <c r="L1315" s="81">
        <v>-9.2609999999999996E-15</v>
      </c>
      <c r="M1315" s="81">
        <v>0</v>
      </c>
      <c r="N1315" s="81">
        <v>5.4320000000000002E-14</v>
      </c>
      <c r="O1315" s="81">
        <v>0</v>
      </c>
      <c r="P1315" s="81">
        <v>1.7558E-14</v>
      </c>
      <c r="Q1315" s="81">
        <v>1.7558E-14</v>
      </c>
      <c r="R1315" s="81">
        <v>0</v>
      </c>
      <c r="S1315" s="81">
        <v>0</v>
      </c>
      <c r="T1315" s="81" t="s">
        <v>141</v>
      </c>
      <c r="U1315" s="115">
        <v>0</v>
      </c>
      <c r="V1315" s="115">
        <v>0</v>
      </c>
      <c r="W1315" s="111">
        <v>0</v>
      </c>
    </row>
    <row r="1316" spans="2:23" x14ac:dyDescent="0.25">
      <c r="B1316" s="58" t="s">
        <v>120</v>
      </c>
      <c r="C1316" s="79" t="s">
        <v>144</v>
      </c>
      <c r="D1316" s="58" t="s">
        <v>55</v>
      </c>
      <c r="E1316" s="58" t="s">
        <v>171</v>
      </c>
      <c r="F1316" s="80">
        <v>49.34</v>
      </c>
      <c r="G1316" s="81">
        <v>50750</v>
      </c>
      <c r="H1316" s="81">
        <v>49.55</v>
      </c>
      <c r="I1316" s="81">
        <v>1</v>
      </c>
      <c r="J1316" s="81">
        <v>79.552041151828604</v>
      </c>
      <c r="K1316" s="81">
        <v>0.15125180130899099</v>
      </c>
      <c r="L1316" s="81">
        <v>135.09852411814001</v>
      </c>
      <c r="M1316" s="81">
        <v>0.43621350813170101</v>
      </c>
      <c r="N1316" s="81">
        <v>-55.546482966311302</v>
      </c>
      <c r="O1316" s="81">
        <v>-0.28496170682270999</v>
      </c>
      <c r="P1316" s="81">
        <v>-21.1779239512563</v>
      </c>
      <c r="Q1316" s="81">
        <v>-21.177923951256201</v>
      </c>
      <c r="R1316" s="81">
        <v>0</v>
      </c>
      <c r="S1316" s="81">
        <v>1.07192566629562E-2</v>
      </c>
      <c r="T1316" s="81" t="s">
        <v>160</v>
      </c>
      <c r="U1316" s="115">
        <v>-2.4251701709238498</v>
      </c>
      <c r="V1316" s="115">
        <v>-1.5447478960264101</v>
      </c>
      <c r="W1316" s="111">
        <v>-0.88041761006378505</v>
      </c>
    </row>
    <row r="1317" spans="2:23" x14ac:dyDescent="0.25">
      <c r="B1317" s="58" t="s">
        <v>120</v>
      </c>
      <c r="C1317" s="79" t="s">
        <v>144</v>
      </c>
      <c r="D1317" s="58" t="s">
        <v>55</v>
      </c>
      <c r="E1317" s="58" t="s">
        <v>171</v>
      </c>
      <c r="F1317" s="80">
        <v>49.34</v>
      </c>
      <c r="G1317" s="81">
        <v>50800</v>
      </c>
      <c r="H1317" s="81">
        <v>49.25</v>
      </c>
      <c r="I1317" s="81">
        <v>1</v>
      </c>
      <c r="J1317" s="81">
        <v>-42.512170406324003</v>
      </c>
      <c r="K1317" s="81">
        <v>3.3796222630673299E-2</v>
      </c>
      <c r="L1317" s="81">
        <v>-98.274534793497295</v>
      </c>
      <c r="M1317" s="81">
        <v>0.180602434332024</v>
      </c>
      <c r="N1317" s="81">
        <v>55.762364387173399</v>
      </c>
      <c r="O1317" s="81">
        <v>-0.146806211701351</v>
      </c>
      <c r="P1317" s="81">
        <v>21.177923951256499</v>
      </c>
      <c r="Q1317" s="81">
        <v>21.1779239512564</v>
      </c>
      <c r="R1317" s="81">
        <v>0</v>
      </c>
      <c r="S1317" s="81">
        <v>8.3870334559532703E-3</v>
      </c>
      <c r="T1317" s="81" t="s">
        <v>160</v>
      </c>
      <c r="U1317" s="115">
        <v>-2.2181994109723102</v>
      </c>
      <c r="V1317" s="115">
        <v>-1.4129148189882099</v>
      </c>
      <c r="W1317" s="111">
        <v>-0.80528032526030002</v>
      </c>
    </row>
    <row r="1318" spans="2:23" x14ac:dyDescent="0.25">
      <c r="B1318" s="58" t="s">
        <v>120</v>
      </c>
      <c r="C1318" s="79" t="s">
        <v>144</v>
      </c>
      <c r="D1318" s="58" t="s">
        <v>55</v>
      </c>
      <c r="E1318" s="58" t="s">
        <v>172</v>
      </c>
      <c r="F1318" s="80">
        <v>49.63</v>
      </c>
      <c r="G1318" s="81">
        <v>50750</v>
      </c>
      <c r="H1318" s="81">
        <v>49.55</v>
      </c>
      <c r="I1318" s="81">
        <v>1</v>
      </c>
      <c r="J1318" s="81">
        <v>-99.332317729722902</v>
      </c>
      <c r="K1318" s="81">
        <v>7.4988511026245597E-2</v>
      </c>
      <c r="L1318" s="81">
        <v>-154.682893848417</v>
      </c>
      <c r="M1318" s="81">
        <v>0.18184366213483599</v>
      </c>
      <c r="N1318" s="81">
        <v>55.350576118693702</v>
      </c>
      <c r="O1318" s="81">
        <v>-0.10685515110859101</v>
      </c>
      <c r="P1318" s="81">
        <v>21.1779239512563</v>
      </c>
      <c r="Q1318" s="81">
        <v>21.177923951256201</v>
      </c>
      <c r="R1318" s="81">
        <v>0</v>
      </c>
      <c r="S1318" s="81">
        <v>3.40863391792748E-3</v>
      </c>
      <c r="T1318" s="81" t="s">
        <v>141</v>
      </c>
      <c r="U1318" s="115">
        <v>-0.87090085397920602</v>
      </c>
      <c r="V1318" s="115">
        <v>-0.55473313912626898</v>
      </c>
      <c r="W1318" s="111">
        <v>-0.31616603966837897</v>
      </c>
    </row>
    <row r="1319" spans="2:23" x14ac:dyDescent="0.25">
      <c r="B1319" s="58" t="s">
        <v>120</v>
      </c>
      <c r="C1319" s="79" t="s">
        <v>144</v>
      </c>
      <c r="D1319" s="58" t="s">
        <v>55</v>
      </c>
      <c r="E1319" s="58" t="s">
        <v>172</v>
      </c>
      <c r="F1319" s="80">
        <v>49.63</v>
      </c>
      <c r="G1319" s="81">
        <v>50950</v>
      </c>
      <c r="H1319" s="81">
        <v>49.76</v>
      </c>
      <c r="I1319" s="81">
        <v>1</v>
      </c>
      <c r="J1319" s="81">
        <v>137.76471200190699</v>
      </c>
      <c r="K1319" s="81">
        <v>0.16701621968212099</v>
      </c>
      <c r="L1319" s="81">
        <v>192.981506091521</v>
      </c>
      <c r="M1319" s="81">
        <v>0.32772838290149597</v>
      </c>
      <c r="N1319" s="81">
        <v>-55.216794089614503</v>
      </c>
      <c r="O1319" s="81">
        <v>-0.16071216321937501</v>
      </c>
      <c r="P1319" s="81">
        <v>-21.1779239512564</v>
      </c>
      <c r="Q1319" s="81">
        <v>-21.1779239512564</v>
      </c>
      <c r="R1319" s="81">
        <v>0</v>
      </c>
      <c r="S1319" s="81">
        <v>3.9468392733897602E-3</v>
      </c>
      <c r="T1319" s="81" t="s">
        <v>160</v>
      </c>
      <c r="U1319" s="115">
        <v>-0.80840771953720802</v>
      </c>
      <c r="V1319" s="115">
        <v>-0.51492721577178702</v>
      </c>
      <c r="W1319" s="111">
        <v>-0.29347894878689301</v>
      </c>
    </row>
    <row r="1320" spans="2:23" x14ac:dyDescent="0.25">
      <c r="B1320" s="58" t="s">
        <v>120</v>
      </c>
      <c r="C1320" s="79" t="s">
        <v>144</v>
      </c>
      <c r="D1320" s="58" t="s">
        <v>55</v>
      </c>
      <c r="E1320" s="58" t="s">
        <v>173</v>
      </c>
      <c r="F1320" s="80">
        <v>49.25</v>
      </c>
      <c r="G1320" s="81">
        <v>51300</v>
      </c>
      <c r="H1320" s="81">
        <v>49.21</v>
      </c>
      <c r="I1320" s="81">
        <v>1</v>
      </c>
      <c r="J1320" s="81">
        <v>-26.555599538592801</v>
      </c>
      <c r="K1320" s="81">
        <v>1.07966099615365E-2</v>
      </c>
      <c r="L1320" s="81">
        <v>-26.555600582297298</v>
      </c>
      <c r="M1320" s="81">
        <v>1.07966108102064E-2</v>
      </c>
      <c r="N1320" s="81">
        <v>1.0437044284379999E-6</v>
      </c>
      <c r="O1320" s="81">
        <v>-8.4866996400000003E-10</v>
      </c>
      <c r="P1320" s="81">
        <v>-1.5994400000000001E-13</v>
      </c>
      <c r="Q1320" s="81">
        <v>-1.5994500000000001E-13</v>
      </c>
      <c r="R1320" s="81">
        <v>0</v>
      </c>
      <c r="S1320" s="81">
        <v>0</v>
      </c>
      <c r="T1320" s="81" t="s">
        <v>160</v>
      </c>
      <c r="U1320" s="115">
        <v>-3.1845180000000001E-11</v>
      </c>
      <c r="V1320" s="115">
        <v>0</v>
      </c>
      <c r="W1320" s="111">
        <v>-3.1845011269999999E-11</v>
      </c>
    </row>
    <row r="1321" spans="2:23" x14ac:dyDescent="0.25">
      <c r="B1321" s="58" t="s">
        <v>120</v>
      </c>
      <c r="C1321" s="79" t="s">
        <v>144</v>
      </c>
      <c r="D1321" s="58" t="s">
        <v>55</v>
      </c>
      <c r="E1321" s="58" t="s">
        <v>174</v>
      </c>
      <c r="F1321" s="80">
        <v>50.24</v>
      </c>
      <c r="G1321" s="81">
        <v>54750</v>
      </c>
      <c r="H1321" s="81">
        <v>50.91</v>
      </c>
      <c r="I1321" s="81">
        <v>1</v>
      </c>
      <c r="J1321" s="81">
        <v>68.478803335171506</v>
      </c>
      <c r="K1321" s="81">
        <v>0.49843064014581501</v>
      </c>
      <c r="L1321" s="81">
        <v>102.982023117092</v>
      </c>
      <c r="M1321" s="81">
        <v>1.1272370271954</v>
      </c>
      <c r="N1321" s="81">
        <v>-34.503219781920599</v>
      </c>
      <c r="O1321" s="81">
        <v>-0.62880638704958502</v>
      </c>
      <c r="P1321" s="81">
        <v>-14.225837331580699</v>
      </c>
      <c r="Q1321" s="81">
        <v>-14.225837331580699</v>
      </c>
      <c r="R1321" s="81">
        <v>0</v>
      </c>
      <c r="S1321" s="81">
        <v>2.1510380055024699E-2</v>
      </c>
      <c r="T1321" s="81" t="s">
        <v>141</v>
      </c>
      <c r="U1321" s="115">
        <v>-8.6847257711461108</v>
      </c>
      <c r="V1321" s="115">
        <v>-5.5318641237590498</v>
      </c>
      <c r="W1321" s="111">
        <v>-3.1528449422495699</v>
      </c>
    </row>
    <row r="1322" spans="2:23" x14ac:dyDescent="0.25">
      <c r="B1322" s="58" t="s">
        <v>120</v>
      </c>
      <c r="C1322" s="79" t="s">
        <v>144</v>
      </c>
      <c r="D1322" s="58" t="s">
        <v>55</v>
      </c>
      <c r="E1322" s="58" t="s">
        <v>175</v>
      </c>
      <c r="F1322" s="80">
        <v>49.76</v>
      </c>
      <c r="G1322" s="81">
        <v>53150</v>
      </c>
      <c r="H1322" s="81">
        <v>50.7</v>
      </c>
      <c r="I1322" s="81">
        <v>1</v>
      </c>
      <c r="J1322" s="81">
        <v>202.91879044467299</v>
      </c>
      <c r="K1322" s="81">
        <v>1.8117455626832799</v>
      </c>
      <c r="L1322" s="81">
        <v>196.72421019810301</v>
      </c>
      <c r="M1322" s="81">
        <v>1.7028182546349599</v>
      </c>
      <c r="N1322" s="81">
        <v>6.1945802465703403</v>
      </c>
      <c r="O1322" s="81">
        <v>0.108927308048321</v>
      </c>
      <c r="P1322" s="81">
        <v>-1.83595121637925</v>
      </c>
      <c r="Q1322" s="81">
        <v>-1.83595121637925</v>
      </c>
      <c r="R1322" s="81">
        <v>0</v>
      </c>
      <c r="S1322" s="81">
        <v>1.4831154223267601E-4</v>
      </c>
      <c r="T1322" s="81" t="s">
        <v>160</v>
      </c>
      <c r="U1322" s="115">
        <v>-0.35148674850900502</v>
      </c>
      <c r="V1322" s="115">
        <v>-0.22388466663088299</v>
      </c>
      <c r="W1322" s="111">
        <v>-0.12760140579063101</v>
      </c>
    </row>
    <row r="1323" spans="2:23" x14ac:dyDescent="0.25">
      <c r="B1323" s="58" t="s">
        <v>120</v>
      </c>
      <c r="C1323" s="79" t="s">
        <v>144</v>
      </c>
      <c r="D1323" s="58" t="s">
        <v>55</v>
      </c>
      <c r="E1323" s="58" t="s">
        <v>175</v>
      </c>
      <c r="F1323" s="80">
        <v>49.76</v>
      </c>
      <c r="G1323" s="81">
        <v>54500</v>
      </c>
      <c r="H1323" s="81">
        <v>49.58</v>
      </c>
      <c r="I1323" s="81">
        <v>1</v>
      </c>
      <c r="J1323" s="81">
        <v>-33.168720912678097</v>
      </c>
      <c r="K1323" s="81">
        <v>6.0916083281455903E-2</v>
      </c>
      <c r="L1323" s="81">
        <v>28.2251652194374</v>
      </c>
      <c r="M1323" s="81">
        <v>4.4111061523665403E-2</v>
      </c>
      <c r="N1323" s="81">
        <v>-61.393886132115398</v>
      </c>
      <c r="O1323" s="81">
        <v>1.68050217577905E-2</v>
      </c>
      <c r="P1323" s="81">
        <v>-19.341972734877</v>
      </c>
      <c r="Q1323" s="81">
        <v>-19.341972734876901</v>
      </c>
      <c r="R1323" s="81">
        <v>0</v>
      </c>
      <c r="S1323" s="81">
        <v>2.0714576416652201E-2</v>
      </c>
      <c r="T1323" s="81" t="s">
        <v>160</v>
      </c>
      <c r="U1323" s="115">
        <v>-10.2161940730713</v>
      </c>
      <c r="V1323" s="115">
        <v>-6.5073554379742804</v>
      </c>
      <c r="W1323" s="111">
        <v>-3.7088189841683601</v>
      </c>
    </row>
    <row r="1324" spans="2:23" x14ac:dyDescent="0.25">
      <c r="B1324" s="58" t="s">
        <v>120</v>
      </c>
      <c r="C1324" s="79" t="s">
        <v>144</v>
      </c>
      <c r="D1324" s="58" t="s">
        <v>55</v>
      </c>
      <c r="E1324" s="58" t="s">
        <v>176</v>
      </c>
      <c r="F1324" s="80">
        <v>49.53</v>
      </c>
      <c r="G1324" s="81">
        <v>51250</v>
      </c>
      <c r="H1324" s="81">
        <v>49.53</v>
      </c>
      <c r="I1324" s="81">
        <v>1</v>
      </c>
      <c r="J1324" s="81">
        <v>0</v>
      </c>
      <c r="K1324" s="81">
        <v>0</v>
      </c>
      <c r="L1324" s="81">
        <v>0</v>
      </c>
      <c r="M1324" s="81">
        <v>0</v>
      </c>
      <c r="N1324" s="81">
        <v>0</v>
      </c>
      <c r="O1324" s="81">
        <v>0</v>
      </c>
      <c r="P1324" s="81">
        <v>0</v>
      </c>
      <c r="Q1324" s="81">
        <v>0</v>
      </c>
      <c r="R1324" s="81">
        <v>0</v>
      </c>
      <c r="S1324" s="81">
        <v>0</v>
      </c>
      <c r="T1324" s="81" t="s">
        <v>141</v>
      </c>
      <c r="U1324" s="115">
        <v>0</v>
      </c>
      <c r="V1324" s="115">
        <v>0</v>
      </c>
      <c r="W1324" s="111">
        <v>0</v>
      </c>
    </row>
    <row r="1325" spans="2:23" x14ac:dyDescent="0.25">
      <c r="B1325" s="58" t="s">
        <v>120</v>
      </c>
      <c r="C1325" s="79" t="s">
        <v>144</v>
      </c>
      <c r="D1325" s="58" t="s">
        <v>55</v>
      </c>
      <c r="E1325" s="58" t="s">
        <v>178</v>
      </c>
      <c r="F1325" s="80">
        <v>50.98</v>
      </c>
      <c r="G1325" s="81">
        <v>53050</v>
      </c>
      <c r="H1325" s="81">
        <v>50.85</v>
      </c>
      <c r="I1325" s="81">
        <v>1</v>
      </c>
      <c r="J1325" s="81">
        <v>-132.389956515568</v>
      </c>
      <c r="K1325" s="81">
        <v>0.16475474551022301</v>
      </c>
      <c r="L1325" s="81">
        <v>-126.041126988068</v>
      </c>
      <c r="M1325" s="81">
        <v>0.14933183750876999</v>
      </c>
      <c r="N1325" s="81">
        <v>-6.3488295274995297</v>
      </c>
      <c r="O1325" s="81">
        <v>1.5422908001452899E-2</v>
      </c>
      <c r="P1325" s="81">
        <v>-2.9479058284185702</v>
      </c>
      <c r="Q1325" s="81">
        <v>-2.94790582841856</v>
      </c>
      <c r="R1325" s="81">
        <v>0</v>
      </c>
      <c r="S1325" s="81">
        <v>8.1687398468306994E-5</v>
      </c>
      <c r="T1325" s="81" t="s">
        <v>160</v>
      </c>
      <c r="U1325" s="115">
        <v>-4.0090477680937403E-2</v>
      </c>
      <c r="V1325" s="115">
        <v>-2.5536220835476402E-2</v>
      </c>
      <c r="W1325" s="111">
        <v>-1.45541797311157E-2</v>
      </c>
    </row>
    <row r="1326" spans="2:23" x14ac:dyDescent="0.25">
      <c r="B1326" s="58" t="s">
        <v>120</v>
      </c>
      <c r="C1326" s="79" t="s">
        <v>144</v>
      </c>
      <c r="D1326" s="58" t="s">
        <v>55</v>
      </c>
      <c r="E1326" s="58" t="s">
        <v>178</v>
      </c>
      <c r="F1326" s="80">
        <v>50.98</v>
      </c>
      <c r="G1326" s="81">
        <v>53050</v>
      </c>
      <c r="H1326" s="81">
        <v>50.85</v>
      </c>
      <c r="I1326" s="81">
        <v>2</v>
      </c>
      <c r="J1326" s="81">
        <v>-117.55115228264999</v>
      </c>
      <c r="K1326" s="81">
        <v>0.117455323925319</v>
      </c>
      <c r="L1326" s="81">
        <v>-111.913925364186</v>
      </c>
      <c r="M1326" s="81">
        <v>0.10646017686857601</v>
      </c>
      <c r="N1326" s="81">
        <v>-5.6372269184631998</v>
      </c>
      <c r="O1326" s="81">
        <v>1.0995147056742901E-2</v>
      </c>
      <c r="P1326" s="81">
        <v>-2.61749256568879</v>
      </c>
      <c r="Q1326" s="81">
        <v>-2.6174925656887802</v>
      </c>
      <c r="R1326" s="81">
        <v>0</v>
      </c>
      <c r="S1326" s="81">
        <v>5.8235772317207001E-5</v>
      </c>
      <c r="T1326" s="81" t="s">
        <v>141</v>
      </c>
      <c r="U1326" s="115">
        <v>-0.173021587006123</v>
      </c>
      <c r="V1326" s="115">
        <v>-0.110208650798736</v>
      </c>
      <c r="W1326" s="111">
        <v>-6.28126033990202E-2</v>
      </c>
    </row>
    <row r="1327" spans="2:23" x14ac:dyDescent="0.25">
      <c r="B1327" s="58" t="s">
        <v>120</v>
      </c>
      <c r="C1327" s="79" t="s">
        <v>144</v>
      </c>
      <c r="D1327" s="58" t="s">
        <v>55</v>
      </c>
      <c r="E1327" s="58" t="s">
        <v>178</v>
      </c>
      <c r="F1327" s="80">
        <v>50.98</v>
      </c>
      <c r="G1327" s="81">
        <v>53100</v>
      </c>
      <c r="H1327" s="81">
        <v>50.98</v>
      </c>
      <c r="I1327" s="81">
        <v>1</v>
      </c>
      <c r="J1327" s="81">
        <v>0</v>
      </c>
      <c r="K1327" s="81">
        <v>0</v>
      </c>
      <c r="L1327" s="81">
        <v>0</v>
      </c>
      <c r="M1327" s="81">
        <v>0</v>
      </c>
      <c r="N1327" s="81">
        <v>0</v>
      </c>
      <c r="O1327" s="81">
        <v>0</v>
      </c>
      <c r="P1327" s="81">
        <v>0</v>
      </c>
      <c r="Q1327" s="81">
        <v>0</v>
      </c>
      <c r="R1327" s="81">
        <v>0</v>
      </c>
      <c r="S1327" s="81">
        <v>0</v>
      </c>
      <c r="T1327" s="81" t="s">
        <v>141</v>
      </c>
      <c r="U1327" s="115">
        <v>0</v>
      </c>
      <c r="V1327" s="115">
        <v>0</v>
      </c>
      <c r="W1327" s="111">
        <v>0</v>
      </c>
    </row>
    <row r="1328" spans="2:23" x14ac:dyDescent="0.25">
      <c r="B1328" s="58" t="s">
        <v>120</v>
      </c>
      <c r="C1328" s="79" t="s">
        <v>144</v>
      </c>
      <c r="D1328" s="58" t="s">
        <v>55</v>
      </c>
      <c r="E1328" s="58" t="s">
        <v>178</v>
      </c>
      <c r="F1328" s="80">
        <v>50.98</v>
      </c>
      <c r="G1328" s="81">
        <v>53100</v>
      </c>
      <c r="H1328" s="81">
        <v>50.98</v>
      </c>
      <c r="I1328" s="81">
        <v>2</v>
      </c>
      <c r="J1328" s="81">
        <v>0</v>
      </c>
      <c r="K1328" s="81">
        <v>0</v>
      </c>
      <c r="L1328" s="81">
        <v>0</v>
      </c>
      <c r="M1328" s="81">
        <v>0</v>
      </c>
      <c r="N1328" s="81">
        <v>0</v>
      </c>
      <c r="O1328" s="81">
        <v>0</v>
      </c>
      <c r="P1328" s="81">
        <v>0</v>
      </c>
      <c r="Q1328" s="81">
        <v>0</v>
      </c>
      <c r="R1328" s="81">
        <v>0</v>
      </c>
      <c r="S1328" s="81">
        <v>0</v>
      </c>
      <c r="T1328" s="81" t="s">
        <v>141</v>
      </c>
      <c r="U1328" s="115">
        <v>0</v>
      </c>
      <c r="V1328" s="115">
        <v>0</v>
      </c>
      <c r="W1328" s="111">
        <v>0</v>
      </c>
    </row>
    <row r="1329" spans="2:23" x14ac:dyDescent="0.25">
      <c r="B1329" s="58" t="s">
        <v>120</v>
      </c>
      <c r="C1329" s="79" t="s">
        <v>144</v>
      </c>
      <c r="D1329" s="58" t="s">
        <v>55</v>
      </c>
      <c r="E1329" s="58" t="s">
        <v>179</v>
      </c>
      <c r="F1329" s="80">
        <v>51.02</v>
      </c>
      <c r="G1329" s="81">
        <v>53000</v>
      </c>
      <c r="H1329" s="81">
        <v>50.98</v>
      </c>
      <c r="I1329" s="81">
        <v>1</v>
      </c>
      <c r="J1329" s="81">
        <v>-34.80347876063</v>
      </c>
      <c r="K1329" s="81">
        <v>0</v>
      </c>
      <c r="L1329" s="81">
        <v>-40.728282832147002</v>
      </c>
      <c r="M1329" s="81">
        <v>0</v>
      </c>
      <c r="N1329" s="81">
        <v>5.9248040715169896</v>
      </c>
      <c r="O1329" s="81">
        <v>0</v>
      </c>
      <c r="P1329" s="81">
        <v>2.31799366621508</v>
      </c>
      <c r="Q1329" s="81">
        <v>2.3179936662150702</v>
      </c>
      <c r="R1329" s="81">
        <v>0</v>
      </c>
      <c r="S1329" s="81">
        <v>0</v>
      </c>
      <c r="T1329" s="81" t="s">
        <v>160</v>
      </c>
      <c r="U1329" s="115">
        <v>0.236992162860716</v>
      </c>
      <c r="V1329" s="115">
        <v>-0.15095565224372601</v>
      </c>
      <c r="W1329" s="111">
        <v>0.38794987060903202</v>
      </c>
    </row>
    <row r="1330" spans="2:23" x14ac:dyDescent="0.25">
      <c r="B1330" s="58" t="s">
        <v>120</v>
      </c>
      <c r="C1330" s="79" t="s">
        <v>144</v>
      </c>
      <c r="D1330" s="58" t="s">
        <v>55</v>
      </c>
      <c r="E1330" s="58" t="s">
        <v>179</v>
      </c>
      <c r="F1330" s="80">
        <v>51.02</v>
      </c>
      <c r="G1330" s="81">
        <v>53000</v>
      </c>
      <c r="H1330" s="81">
        <v>50.98</v>
      </c>
      <c r="I1330" s="81">
        <v>2</v>
      </c>
      <c r="J1330" s="81">
        <v>-30.743072905223201</v>
      </c>
      <c r="K1330" s="81">
        <v>0</v>
      </c>
      <c r="L1330" s="81">
        <v>-35.976649835063199</v>
      </c>
      <c r="M1330" s="81">
        <v>0</v>
      </c>
      <c r="N1330" s="81">
        <v>5.2335769298399999</v>
      </c>
      <c r="O1330" s="81">
        <v>0</v>
      </c>
      <c r="P1330" s="81">
        <v>2.0475610718233099</v>
      </c>
      <c r="Q1330" s="81">
        <v>2.0475610718233002</v>
      </c>
      <c r="R1330" s="81">
        <v>0</v>
      </c>
      <c r="S1330" s="81">
        <v>0</v>
      </c>
      <c r="T1330" s="81" t="s">
        <v>160</v>
      </c>
      <c r="U1330" s="115">
        <v>0.20934307719363199</v>
      </c>
      <c r="V1330" s="115">
        <v>-0.13334415948195799</v>
      </c>
      <c r="W1330" s="111">
        <v>0.34268905237131098</v>
      </c>
    </row>
    <row r="1331" spans="2:23" x14ac:dyDescent="0.25">
      <c r="B1331" s="58" t="s">
        <v>120</v>
      </c>
      <c r="C1331" s="79" t="s">
        <v>144</v>
      </c>
      <c r="D1331" s="58" t="s">
        <v>55</v>
      </c>
      <c r="E1331" s="58" t="s">
        <v>179</v>
      </c>
      <c r="F1331" s="80">
        <v>51.02</v>
      </c>
      <c r="G1331" s="81">
        <v>53000</v>
      </c>
      <c r="H1331" s="81">
        <v>50.98</v>
      </c>
      <c r="I1331" s="81">
        <v>3</v>
      </c>
      <c r="J1331" s="81">
        <v>-30.743072905223201</v>
      </c>
      <c r="K1331" s="81">
        <v>0</v>
      </c>
      <c r="L1331" s="81">
        <v>-35.976649835063199</v>
      </c>
      <c r="M1331" s="81">
        <v>0</v>
      </c>
      <c r="N1331" s="81">
        <v>5.2335769298399999</v>
      </c>
      <c r="O1331" s="81">
        <v>0</v>
      </c>
      <c r="P1331" s="81">
        <v>2.0475610718233099</v>
      </c>
      <c r="Q1331" s="81">
        <v>2.0475610718233002</v>
      </c>
      <c r="R1331" s="81">
        <v>0</v>
      </c>
      <c r="S1331" s="81">
        <v>0</v>
      </c>
      <c r="T1331" s="81" t="s">
        <v>160</v>
      </c>
      <c r="U1331" s="115">
        <v>0.20934307719363199</v>
      </c>
      <c r="V1331" s="115">
        <v>-0.13334415948195799</v>
      </c>
      <c r="W1331" s="111">
        <v>0.34268905237131098</v>
      </c>
    </row>
    <row r="1332" spans="2:23" x14ac:dyDescent="0.25">
      <c r="B1332" s="58" t="s">
        <v>120</v>
      </c>
      <c r="C1332" s="79" t="s">
        <v>144</v>
      </c>
      <c r="D1332" s="58" t="s">
        <v>55</v>
      </c>
      <c r="E1332" s="58" t="s">
        <v>179</v>
      </c>
      <c r="F1332" s="80">
        <v>51.02</v>
      </c>
      <c r="G1332" s="81">
        <v>53000</v>
      </c>
      <c r="H1332" s="81">
        <v>50.98</v>
      </c>
      <c r="I1332" s="81">
        <v>4</v>
      </c>
      <c r="J1332" s="81">
        <v>-33.742397091098603</v>
      </c>
      <c r="K1332" s="81">
        <v>0</v>
      </c>
      <c r="L1332" s="81">
        <v>-39.486566892142498</v>
      </c>
      <c r="M1332" s="81">
        <v>0</v>
      </c>
      <c r="N1332" s="81">
        <v>5.7441698010438698</v>
      </c>
      <c r="O1332" s="81">
        <v>0</v>
      </c>
      <c r="P1332" s="81">
        <v>2.24732312761095</v>
      </c>
      <c r="Q1332" s="81">
        <v>2.2473231276109402</v>
      </c>
      <c r="R1332" s="81">
        <v>0</v>
      </c>
      <c r="S1332" s="81">
        <v>0</v>
      </c>
      <c r="T1332" s="81" t="s">
        <v>160</v>
      </c>
      <c r="U1332" s="115">
        <v>0.22976679204179001</v>
      </c>
      <c r="V1332" s="115">
        <v>-0.14635334577288001</v>
      </c>
      <c r="W1332" s="111">
        <v>0.37612213065143701</v>
      </c>
    </row>
    <row r="1333" spans="2:23" x14ac:dyDescent="0.25">
      <c r="B1333" s="58" t="s">
        <v>120</v>
      </c>
      <c r="C1333" s="79" t="s">
        <v>144</v>
      </c>
      <c r="D1333" s="58" t="s">
        <v>55</v>
      </c>
      <c r="E1333" s="58" t="s">
        <v>179</v>
      </c>
      <c r="F1333" s="80">
        <v>51.02</v>
      </c>
      <c r="G1333" s="81">
        <v>53204</v>
      </c>
      <c r="H1333" s="81">
        <v>50.83</v>
      </c>
      <c r="I1333" s="81">
        <v>1</v>
      </c>
      <c r="J1333" s="81">
        <v>-11.470531835113899</v>
      </c>
      <c r="K1333" s="81">
        <v>1.6815042254170302E-2</v>
      </c>
      <c r="L1333" s="81">
        <v>-16.9312075797272</v>
      </c>
      <c r="M1333" s="81">
        <v>3.6635887975778297E-2</v>
      </c>
      <c r="N1333" s="81">
        <v>5.4606757446132796</v>
      </c>
      <c r="O1333" s="81">
        <v>-1.98208457216081E-2</v>
      </c>
      <c r="P1333" s="81">
        <v>2.22376861830762</v>
      </c>
      <c r="Q1333" s="81">
        <v>2.2237686183076102</v>
      </c>
      <c r="R1333" s="81">
        <v>0</v>
      </c>
      <c r="S1333" s="81">
        <v>6.3198976970097701E-4</v>
      </c>
      <c r="T1333" s="81" t="s">
        <v>160</v>
      </c>
      <c r="U1333" s="115">
        <v>2.8151823103657402E-2</v>
      </c>
      <c r="V1333" s="115">
        <v>-1.79317187841363E-2</v>
      </c>
      <c r="W1333" s="111">
        <v>4.6083786057056202E-2</v>
      </c>
    </row>
    <row r="1334" spans="2:23" x14ac:dyDescent="0.25">
      <c r="B1334" s="58" t="s">
        <v>120</v>
      </c>
      <c r="C1334" s="79" t="s">
        <v>144</v>
      </c>
      <c r="D1334" s="58" t="s">
        <v>55</v>
      </c>
      <c r="E1334" s="58" t="s">
        <v>179</v>
      </c>
      <c r="F1334" s="80">
        <v>51.02</v>
      </c>
      <c r="G1334" s="81">
        <v>53304</v>
      </c>
      <c r="H1334" s="81">
        <v>51.17</v>
      </c>
      <c r="I1334" s="81">
        <v>1</v>
      </c>
      <c r="J1334" s="81">
        <v>17.797890786913801</v>
      </c>
      <c r="K1334" s="81">
        <v>2.9364107756111799E-2</v>
      </c>
      <c r="L1334" s="81">
        <v>14.3128438734479</v>
      </c>
      <c r="M1334" s="81">
        <v>1.8990290226425899E-2</v>
      </c>
      <c r="N1334" s="81">
        <v>3.4850469134658999</v>
      </c>
      <c r="O1334" s="81">
        <v>1.03738175296859E-2</v>
      </c>
      <c r="P1334" s="81">
        <v>1.4206608675675201</v>
      </c>
      <c r="Q1334" s="81">
        <v>1.4206608675675201</v>
      </c>
      <c r="R1334" s="81">
        <v>0</v>
      </c>
      <c r="S1334" s="81">
        <v>1.8709430576911501E-4</v>
      </c>
      <c r="T1334" s="81" t="s">
        <v>160</v>
      </c>
      <c r="U1334" s="115">
        <v>7.2931696594217199E-3</v>
      </c>
      <c r="V1334" s="115">
        <v>-4.6454919418968304E-3</v>
      </c>
      <c r="W1334" s="111">
        <v>1.1938724857181201E-2</v>
      </c>
    </row>
    <row r="1335" spans="2:23" x14ac:dyDescent="0.25">
      <c r="B1335" s="58" t="s">
        <v>120</v>
      </c>
      <c r="C1335" s="79" t="s">
        <v>144</v>
      </c>
      <c r="D1335" s="58" t="s">
        <v>55</v>
      </c>
      <c r="E1335" s="58" t="s">
        <v>179</v>
      </c>
      <c r="F1335" s="80">
        <v>51.02</v>
      </c>
      <c r="G1335" s="81">
        <v>53354</v>
      </c>
      <c r="H1335" s="81">
        <v>51.15</v>
      </c>
      <c r="I1335" s="81">
        <v>1</v>
      </c>
      <c r="J1335" s="81">
        <v>55.061660753427702</v>
      </c>
      <c r="K1335" s="81">
        <v>6.3667516183436801E-2</v>
      </c>
      <c r="L1335" s="81">
        <v>64.749930187961994</v>
      </c>
      <c r="M1335" s="81">
        <v>8.8043622646264905E-2</v>
      </c>
      <c r="N1335" s="81">
        <v>-9.6882694345342699</v>
      </c>
      <c r="O1335" s="81">
        <v>-2.4376106462828201E-2</v>
      </c>
      <c r="P1335" s="81">
        <v>-3.87848052030207</v>
      </c>
      <c r="Q1335" s="81">
        <v>-3.87848052030207</v>
      </c>
      <c r="R1335" s="81">
        <v>0</v>
      </c>
      <c r="S1335" s="81">
        <v>3.1589483407361502E-4</v>
      </c>
      <c r="T1335" s="81" t="s">
        <v>141</v>
      </c>
      <c r="U1335" s="115">
        <v>1.42216278358343E-2</v>
      </c>
      <c r="V1335" s="115">
        <v>-9.05867552754323E-3</v>
      </c>
      <c r="W1335" s="111">
        <v>2.32804267118501E-2</v>
      </c>
    </row>
    <row r="1336" spans="2:23" x14ac:dyDescent="0.25">
      <c r="B1336" s="58" t="s">
        <v>120</v>
      </c>
      <c r="C1336" s="79" t="s">
        <v>144</v>
      </c>
      <c r="D1336" s="58" t="s">
        <v>55</v>
      </c>
      <c r="E1336" s="58" t="s">
        <v>179</v>
      </c>
      <c r="F1336" s="80">
        <v>51.02</v>
      </c>
      <c r="G1336" s="81">
        <v>53454</v>
      </c>
      <c r="H1336" s="81">
        <v>51.32</v>
      </c>
      <c r="I1336" s="81">
        <v>1</v>
      </c>
      <c r="J1336" s="81">
        <v>45.8189654117892</v>
      </c>
      <c r="K1336" s="81">
        <v>0.14317755173393901</v>
      </c>
      <c r="L1336" s="81">
        <v>55.206101918700803</v>
      </c>
      <c r="M1336" s="81">
        <v>0.20785407359375499</v>
      </c>
      <c r="N1336" s="81">
        <v>-9.3871365069116397</v>
      </c>
      <c r="O1336" s="81">
        <v>-6.4676521859815206E-2</v>
      </c>
      <c r="P1336" s="81">
        <v>-3.7629197832236398</v>
      </c>
      <c r="Q1336" s="81">
        <v>-3.7629197832236301</v>
      </c>
      <c r="R1336" s="81">
        <v>0</v>
      </c>
      <c r="S1336" s="81">
        <v>9.6568235311734996E-4</v>
      </c>
      <c r="T1336" s="81" t="s">
        <v>141</v>
      </c>
      <c r="U1336" s="115">
        <v>-0.49335667149328</v>
      </c>
      <c r="V1336" s="115">
        <v>-0.31425080574428899</v>
      </c>
      <c r="W1336" s="111">
        <v>-0.17910491677360099</v>
      </c>
    </row>
    <row r="1337" spans="2:23" x14ac:dyDescent="0.25">
      <c r="B1337" s="58" t="s">
        <v>120</v>
      </c>
      <c r="C1337" s="79" t="s">
        <v>144</v>
      </c>
      <c r="D1337" s="58" t="s">
        <v>55</v>
      </c>
      <c r="E1337" s="58" t="s">
        <v>179</v>
      </c>
      <c r="F1337" s="80">
        <v>51.02</v>
      </c>
      <c r="G1337" s="81">
        <v>53604</v>
      </c>
      <c r="H1337" s="81">
        <v>51.22</v>
      </c>
      <c r="I1337" s="81">
        <v>1</v>
      </c>
      <c r="J1337" s="81">
        <v>38.5787287486894</v>
      </c>
      <c r="K1337" s="81">
        <v>6.4741846566125402E-2</v>
      </c>
      <c r="L1337" s="81">
        <v>43.249255487980101</v>
      </c>
      <c r="M1337" s="81">
        <v>8.1366667361509104E-2</v>
      </c>
      <c r="N1337" s="81">
        <v>-4.6705267392907297</v>
      </c>
      <c r="O1337" s="81">
        <v>-1.6624820795383698E-2</v>
      </c>
      <c r="P1337" s="81">
        <v>-1.8224685090150401</v>
      </c>
      <c r="Q1337" s="81">
        <v>-1.8224685090150401</v>
      </c>
      <c r="R1337" s="81">
        <v>0</v>
      </c>
      <c r="S1337" s="81">
        <v>1.4448052878629101E-4</v>
      </c>
      <c r="T1337" s="81" t="s">
        <v>141</v>
      </c>
      <c r="U1337" s="115">
        <v>8.42445087981121E-2</v>
      </c>
      <c r="V1337" s="115">
        <v>-5.3660781943432503E-2</v>
      </c>
      <c r="W1337" s="111">
        <v>0.13790602141960701</v>
      </c>
    </row>
    <row r="1338" spans="2:23" x14ac:dyDescent="0.25">
      <c r="B1338" s="58" t="s">
        <v>120</v>
      </c>
      <c r="C1338" s="79" t="s">
        <v>144</v>
      </c>
      <c r="D1338" s="58" t="s">
        <v>55</v>
      </c>
      <c r="E1338" s="58" t="s">
        <v>179</v>
      </c>
      <c r="F1338" s="80">
        <v>51.02</v>
      </c>
      <c r="G1338" s="81">
        <v>53654</v>
      </c>
      <c r="H1338" s="81">
        <v>51</v>
      </c>
      <c r="I1338" s="81">
        <v>1</v>
      </c>
      <c r="J1338" s="81">
        <v>-15.919755336281501</v>
      </c>
      <c r="K1338" s="81">
        <v>1.23602010080936E-2</v>
      </c>
      <c r="L1338" s="81">
        <v>-8.63703884781075</v>
      </c>
      <c r="M1338" s="81">
        <v>3.6381659216575299E-3</v>
      </c>
      <c r="N1338" s="81">
        <v>-7.2827164884707196</v>
      </c>
      <c r="O1338" s="81">
        <v>8.7220350864361008E-3</v>
      </c>
      <c r="P1338" s="81">
        <v>-2.8409996108066702</v>
      </c>
      <c r="Q1338" s="81">
        <v>-2.8409996108066702</v>
      </c>
      <c r="R1338" s="81">
        <v>0</v>
      </c>
      <c r="S1338" s="81">
        <v>3.9363626652020098E-4</v>
      </c>
      <c r="T1338" s="81" t="s">
        <v>141</v>
      </c>
      <c r="U1338" s="115">
        <v>0.29925667998966798</v>
      </c>
      <c r="V1338" s="115">
        <v>-0.19061595443002899</v>
      </c>
      <c r="W1338" s="111">
        <v>0.48987522996324501</v>
      </c>
    </row>
    <row r="1339" spans="2:23" x14ac:dyDescent="0.25">
      <c r="B1339" s="58" t="s">
        <v>120</v>
      </c>
      <c r="C1339" s="79" t="s">
        <v>144</v>
      </c>
      <c r="D1339" s="58" t="s">
        <v>55</v>
      </c>
      <c r="E1339" s="58" t="s">
        <v>180</v>
      </c>
      <c r="F1339" s="80">
        <v>50.85</v>
      </c>
      <c r="G1339" s="81">
        <v>53150</v>
      </c>
      <c r="H1339" s="81">
        <v>50.7</v>
      </c>
      <c r="I1339" s="81">
        <v>1</v>
      </c>
      <c r="J1339" s="81">
        <v>-43.994654369283602</v>
      </c>
      <c r="K1339" s="81">
        <v>5.2956090213669697E-2</v>
      </c>
      <c r="L1339" s="81">
        <v>-13.453248667194</v>
      </c>
      <c r="M1339" s="81">
        <v>4.9518836558291399E-3</v>
      </c>
      <c r="N1339" s="81">
        <v>-30.541405702089602</v>
      </c>
      <c r="O1339" s="81">
        <v>4.8004206557840497E-2</v>
      </c>
      <c r="P1339" s="81">
        <v>-11.477134412323901</v>
      </c>
      <c r="Q1339" s="81">
        <v>-11.477134412323799</v>
      </c>
      <c r="R1339" s="81">
        <v>0</v>
      </c>
      <c r="S1339" s="81">
        <v>3.6039854477554899E-3</v>
      </c>
      <c r="T1339" s="81" t="s">
        <v>160</v>
      </c>
      <c r="U1339" s="115">
        <v>-2.1437972673390302</v>
      </c>
      <c r="V1339" s="115">
        <v>-1.36552327664808</v>
      </c>
      <c r="W1339" s="111">
        <v>-0.77826986708025403</v>
      </c>
    </row>
    <row r="1340" spans="2:23" x14ac:dyDescent="0.25">
      <c r="B1340" s="58" t="s">
        <v>120</v>
      </c>
      <c r="C1340" s="79" t="s">
        <v>144</v>
      </c>
      <c r="D1340" s="58" t="s">
        <v>55</v>
      </c>
      <c r="E1340" s="58" t="s">
        <v>180</v>
      </c>
      <c r="F1340" s="80">
        <v>50.85</v>
      </c>
      <c r="G1340" s="81">
        <v>53150</v>
      </c>
      <c r="H1340" s="81">
        <v>50.7</v>
      </c>
      <c r="I1340" s="81">
        <v>2</v>
      </c>
      <c r="J1340" s="81">
        <v>-43.865480546139601</v>
      </c>
      <c r="K1340" s="81">
        <v>5.2703300705263301E-2</v>
      </c>
      <c r="L1340" s="81">
        <v>-13.4137482417682</v>
      </c>
      <c r="M1340" s="81">
        <v>4.92824550146402E-3</v>
      </c>
      <c r="N1340" s="81">
        <v>-30.451732304371401</v>
      </c>
      <c r="O1340" s="81">
        <v>4.7775055203799301E-2</v>
      </c>
      <c r="P1340" s="81">
        <v>-11.4434361061994</v>
      </c>
      <c r="Q1340" s="81">
        <v>-11.4434361061993</v>
      </c>
      <c r="R1340" s="81">
        <v>0</v>
      </c>
      <c r="S1340" s="81">
        <v>3.5867815774175298E-3</v>
      </c>
      <c r="T1340" s="81" t="s">
        <v>160</v>
      </c>
      <c r="U1340" s="115">
        <v>-2.1419814176827598</v>
      </c>
      <c r="V1340" s="115">
        <v>-1.3643666444374201</v>
      </c>
      <c r="W1340" s="111">
        <v>-0.77761065312744304</v>
      </c>
    </row>
    <row r="1341" spans="2:23" x14ac:dyDescent="0.25">
      <c r="B1341" s="58" t="s">
        <v>120</v>
      </c>
      <c r="C1341" s="79" t="s">
        <v>144</v>
      </c>
      <c r="D1341" s="58" t="s">
        <v>55</v>
      </c>
      <c r="E1341" s="58" t="s">
        <v>180</v>
      </c>
      <c r="F1341" s="80">
        <v>50.85</v>
      </c>
      <c r="G1341" s="81">
        <v>53900</v>
      </c>
      <c r="H1341" s="81">
        <v>50.73</v>
      </c>
      <c r="I1341" s="81">
        <v>1</v>
      </c>
      <c r="J1341" s="81">
        <v>-17.0609031184987</v>
      </c>
      <c r="K1341" s="81">
        <v>1.36513900737616E-2</v>
      </c>
      <c r="L1341" s="81">
        <v>-0.43993317864468001</v>
      </c>
      <c r="M1341" s="81">
        <v>9.0770823584360005E-6</v>
      </c>
      <c r="N1341" s="81">
        <v>-16.620969939854</v>
      </c>
      <c r="O1341" s="81">
        <v>1.3642312991403199E-2</v>
      </c>
      <c r="P1341" s="81">
        <v>-8.56517245125759</v>
      </c>
      <c r="Q1341" s="81">
        <v>-8.56517245125759</v>
      </c>
      <c r="R1341" s="81">
        <v>0</v>
      </c>
      <c r="S1341" s="81">
        <v>3.4406862007177702E-3</v>
      </c>
      <c r="T1341" s="81" t="s">
        <v>160</v>
      </c>
      <c r="U1341" s="115">
        <v>-1.3016233159491799</v>
      </c>
      <c r="V1341" s="115">
        <v>-0.82908816166309196</v>
      </c>
      <c r="W1341" s="111">
        <v>-0.472532650603537</v>
      </c>
    </row>
    <row r="1342" spans="2:23" x14ac:dyDescent="0.25">
      <c r="B1342" s="58" t="s">
        <v>120</v>
      </c>
      <c r="C1342" s="79" t="s">
        <v>144</v>
      </c>
      <c r="D1342" s="58" t="s">
        <v>55</v>
      </c>
      <c r="E1342" s="58" t="s">
        <v>180</v>
      </c>
      <c r="F1342" s="80">
        <v>50.85</v>
      </c>
      <c r="G1342" s="81">
        <v>53900</v>
      </c>
      <c r="H1342" s="81">
        <v>50.73</v>
      </c>
      <c r="I1342" s="81">
        <v>2</v>
      </c>
      <c r="J1342" s="81">
        <v>-17.079328022871199</v>
      </c>
      <c r="K1342" s="81">
        <v>1.3669223466103299E-2</v>
      </c>
      <c r="L1342" s="81">
        <v>-0.44040828401812299</v>
      </c>
      <c r="M1342" s="81">
        <v>9.0889401377660004E-6</v>
      </c>
      <c r="N1342" s="81">
        <v>-16.638919738853001</v>
      </c>
      <c r="O1342" s="81">
        <v>1.36601345259656E-2</v>
      </c>
      <c r="P1342" s="81">
        <v>-8.5744224002345995</v>
      </c>
      <c r="Q1342" s="81">
        <v>-8.5744224002345995</v>
      </c>
      <c r="R1342" s="81">
        <v>0</v>
      </c>
      <c r="S1342" s="81">
        <v>3.4451809156596401E-3</v>
      </c>
      <c r="T1342" s="81" t="s">
        <v>160</v>
      </c>
      <c r="U1342" s="115">
        <v>-1.3028721360886499</v>
      </c>
      <c r="V1342" s="115">
        <v>-0.829883616062984</v>
      </c>
      <c r="W1342" s="111">
        <v>-0.47298601394099099</v>
      </c>
    </row>
    <row r="1343" spans="2:23" x14ac:dyDescent="0.25">
      <c r="B1343" s="58" t="s">
        <v>120</v>
      </c>
      <c r="C1343" s="79" t="s">
        <v>144</v>
      </c>
      <c r="D1343" s="58" t="s">
        <v>55</v>
      </c>
      <c r="E1343" s="58" t="s">
        <v>181</v>
      </c>
      <c r="F1343" s="80">
        <v>50.7</v>
      </c>
      <c r="G1343" s="81">
        <v>53550</v>
      </c>
      <c r="H1343" s="81">
        <v>50.62</v>
      </c>
      <c r="I1343" s="81">
        <v>1</v>
      </c>
      <c r="J1343" s="81">
        <v>-14.9193538759686</v>
      </c>
      <c r="K1343" s="81">
        <v>5.4689655402766404E-3</v>
      </c>
      <c r="L1343" s="81">
        <v>11.2880988399509</v>
      </c>
      <c r="M1343" s="81">
        <v>3.13073828008173E-3</v>
      </c>
      <c r="N1343" s="81">
        <v>-26.207452715919501</v>
      </c>
      <c r="O1343" s="81">
        <v>2.3382272601949099E-3</v>
      </c>
      <c r="P1343" s="81">
        <v>-11.742434112882901</v>
      </c>
      <c r="Q1343" s="81">
        <v>-11.742434112882799</v>
      </c>
      <c r="R1343" s="81">
        <v>0</v>
      </c>
      <c r="S1343" s="81">
        <v>3.38782852605987E-3</v>
      </c>
      <c r="T1343" s="81" t="s">
        <v>141</v>
      </c>
      <c r="U1343" s="115">
        <v>-1.9781416242722301</v>
      </c>
      <c r="V1343" s="115">
        <v>-1.2600064724417701</v>
      </c>
      <c r="W1343" s="111">
        <v>-0.71813134685967195</v>
      </c>
    </row>
    <row r="1344" spans="2:23" x14ac:dyDescent="0.25">
      <c r="B1344" s="58" t="s">
        <v>120</v>
      </c>
      <c r="C1344" s="79" t="s">
        <v>144</v>
      </c>
      <c r="D1344" s="58" t="s">
        <v>55</v>
      </c>
      <c r="E1344" s="58" t="s">
        <v>181</v>
      </c>
      <c r="F1344" s="80">
        <v>50.7</v>
      </c>
      <c r="G1344" s="81">
        <v>54200</v>
      </c>
      <c r="H1344" s="81">
        <v>50.68</v>
      </c>
      <c r="I1344" s="81">
        <v>1</v>
      </c>
      <c r="J1344" s="81">
        <v>-8.3403547686218609</v>
      </c>
      <c r="K1344" s="81">
        <v>4.5910601659872498E-4</v>
      </c>
      <c r="L1344" s="81">
        <v>18.319739142668901</v>
      </c>
      <c r="M1344" s="81">
        <v>2.2150447588858801E-3</v>
      </c>
      <c r="N1344" s="81">
        <v>-26.660093911290801</v>
      </c>
      <c r="O1344" s="81">
        <v>-1.75593874228716E-3</v>
      </c>
      <c r="P1344" s="81">
        <v>-11.945633025167099</v>
      </c>
      <c r="Q1344" s="81">
        <v>-11.945633025167099</v>
      </c>
      <c r="R1344" s="81">
        <v>0</v>
      </c>
      <c r="S1344" s="81">
        <v>9.4180777925496103E-4</v>
      </c>
      <c r="T1344" s="81" t="s">
        <v>141</v>
      </c>
      <c r="U1344" s="115">
        <v>-0.62221041307243496</v>
      </c>
      <c r="V1344" s="115">
        <v>-0.396326096206774</v>
      </c>
      <c r="W1344" s="111">
        <v>-0.225883120039098</v>
      </c>
    </row>
    <row r="1345" spans="2:23" x14ac:dyDescent="0.25">
      <c r="B1345" s="58" t="s">
        <v>120</v>
      </c>
      <c r="C1345" s="79" t="s">
        <v>144</v>
      </c>
      <c r="D1345" s="58" t="s">
        <v>55</v>
      </c>
      <c r="E1345" s="58" t="s">
        <v>182</v>
      </c>
      <c r="F1345" s="80">
        <v>50.73</v>
      </c>
      <c r="G1345" s="81">
        <v>53150</v>
      </c>
      <c r="H1345" s="81">
        <v>50.7</v>
      </c>
      <c r="I1345" s="81">
        <v>1</v>
      </c>
      <c r="J1345" s="81">
        <v>-34.965445177982303</v>
      </c>
      <c r="K1345" s="81">
        <v>0</v>
      </c>
      <c r="L1345" s="81">
        <v>-35.674798894977599</v>
      </c>
      <c r="M1345" s="81">
        <v>0</v>
      </c>
      <c r="N1345" s="81">
        <v>0.70935371699530403</v>
      </c>
      <c r="O1345" s="81">
        <v>0</v>
      </c>
      <c r="P1345" s="81">
        <v>0.372684663980833</v>
      </c>
      <c r="Q1345" s="81">
        <v>0.372684663980833</v>
      </c>
      <c r="R1345" s="81">
        <v>0</v>
      </c>
      <c r="S1345" s="81">
        <v>0</v>
      </c>
      <c r="T1345" s="81" t="s">
        <v>141</v>
      </c>
      <c r="U1345" s="115">
        <v>2.1280611509854799E-2</v>
      </c>
      <c r="V1345" s="115">
        <v>-1.35549992533022E-2</v>
      </c>
      <c r="W1345" s="111">
        <v>3.4835795336326497E-2</v>
      </c>
    </row>
    <row r="1346" spans="2:23" x14ac:dyDescent="0.25">
      <c r="B1346" s="58" t="s">
        <v>120</v>
      </c>
      <c r="C1346" s="79" t="s">
        <v>144</v>
      </c>
      <c r="D1346" s="58" t="s">
        <v>55</v>
      </c>
      <c r="E1346" s="58" t="s">
        <v>182</v>
      </c>
      <c r="F1346" s="80">
        <v>50.73</v>
      </c>
      <c r="G1346" s="81">
        <v>53150</v>
      </c>
      <c r="H1346" s="81">
        <v>50.7</v>
      </c>
      <c r="I1346" s="81">
        <v>2</v>
      </c>
      <c r="J1346" s="81">
        <v>-29.3573193823506</v>
      </c>
      <c r="K1346" s="81">
        <v>0</v>
      </c>
      <c r="L1346" s="81">
        <v>-29.952899490622698</v>
      </c>
      <c r="M1346" s="81">
        <v>0</v>
      </c>
      <c r="N1346" s="81">
        <v>0.59558010827215302</v>
      </c>
      <c r="O1346" s="81">
        <v>0</v>
      </c>
      <c r="P1346" s="81">
        <v>0.31290957840509098</v>
      </c>
      <c r="Q1346" s="81">
        <v>0.31290957840508998</v>
      </c>
      <c r="R1346" s="81">
        <v>0</v>
      </c>
      <c r="S1346" s="81">
        <v>0</v>
      </c>
      <c r="T1346" s="81" t="s">
        <v>141</v>
      </c>
      <c r="U1346" s="115">
        <v>1.7867403248160999E-2</v>
      </c>
      <c r="V1346" s="115">
        <v>-1.1380905928154999E-2</v>
      </c>
      <c r="W1346" s="111">
        <v>2.92484641456996E-2</v>
      </c>
    </row>
    <row r="1347" spans="2:23" x14ac:dyDescent="0.25">
      <c r="B1347" s="58" t="s">
        <v>120</v>
      </c>
      <c r="C1347" s="79" t="s">
        <v>144</v>
      </c>
      <c r="D1347" s="58" t="s">
        <v>55</v>
      </c>
      <c r="E1347" s="58" t="s">
        <v>182</v>
      </c>
      <c r="F1347" s="80">
        <v>50.73</v>
      </c>
      <c r="G1347" s="81">
        <v>53150</v>
      </c>
      <c r="H1347" s="81">
        <v>50.7</v>
      </c>
      <c r="I1347" s="81">
        <v>3</v>
      </c>
      <c r="J1347" s="81">
        <v>-35.920133100930599</v>
      </c>
      <c r="K1347" s="81">
        <v>0</v>
      </c>
      <c r="L1347" s="81">
        <v>-36.648854837502597</v>
      </c>
      <c r="M1347" s="81">
        <v>0</v>
      </c>
      <c r="N1347" s="81">
        <v>0.72872173657198003</v>
      </c>
      <c r="O1347" s="81">
        <v>0</v>
      </c>
      <c r="P1347" s="81">
        <v>0.38286035446495598</v>
      </c>
      <c r="Q1347" s="81">
        <v>0.38286035446495598</v>
      </c>
      <c r="R1347" s="81">
        <v>0</v>
      </c>
      <c r="S1347" s="81">
        <v>0</v>
      </c>
      <c r="T1347" s="81" t="s">
        <v>141</v>
      </c>
      <c r="U1347" s="115">
        <v>2.1861652097155002E-2</v>
      </c>
      <c r="V1347" s="115">
        <v>-1.3925101621993299E-2</v>
      </c>
      <c r="W1347" s="111">
        <v>3.5786943331858202E-2</v>
      </c>
    </row>
    <row r="1348" spans="2:23" x14ac:dyDescent="0.25">
      <c r="B1348" s="58" t="s">
        <v>120</v>
      </c>
      <c r="C1348" s="79" t="s">
        <v>144</v>
      </c>
      <c r="D1348" s="58" t="s">
        <v>55</v>
      </c>
      <c r="E1348" s="58" t="s">
        <v>182</v>
      </c>
      <c r="F1348" s="80">
        <v>50.73</v>
      </c>
      <c r="G1348" s="81">
        <v>53654</v>
      </c>
      <c r="H1348" s="81">
        <v>51</v>
      </c>
      <c r="I1348" s="81">
        <v>1</v>
      </c>
      <c r="J1348" s="81">
        <v>90.857960004960503</v>
      </c>
      <c r="K1348" s="81">
        <v>0.25921230334265799</v>
      </c>
      <c r="L1348" s="81">
        <v>84.855877781443994</v>
      </c>
      <c r="M1348" s="81">
        <v>0.226096327813464</v>
      </c>
      <c r="N1348" s="81">
        <v>6.0020822235164699</v>
      </c>
      <c r="O1348" s="81">
        <v>3.3115975529194201E-2</v>
      </c>
      <c r="P1348" s="81">
        <v>2.3317340599110099</v>
      </c>
      <c r="Q1348" s="81">
        <v>2.3317340599110001</v>
      </c>
      <c r="R1348" s="81">
        <v>0</v>
      </c>
      <c r="S1348" s="81">
        <v>1.7072128900108099E-4</v>
      </c>
      <c r="T1348" s="81" t="s">
        <v>141</v>
      </c>
      <c r="U1348" s="115">
        <v>6.3881894942994996E-2</v>
      </c>
      <c r="V1348" s="115">
        <v>-4.0690514830874498E-2</v>
      </c>
      <c r="W1348" s="111">
        <v>0.10457296384083301</v>
      </c>
    </row>
    <row r="1349" spans="2:23" x14ac:dyDescent="0.25">
      <c r="B1349" s="58" t="s">
        <v>120</v>
      </c>
      <c r="C1349" s="79" t="s">
        <v>144</v>
      </c>
      <c r="D1349" s="58" t="s">
        <v>55</v>
      </c>
      <c r="E1349" s="58" t="s">
        <v>182</v>
      </c>
      <c r="F1349" s="80">
        <v>50.73</v>
      </c>
      <c r="G1349" s="81">
        <v>53654</v>
      </c>
      <c r="H1349" s="81">
        <v>51</v>
      </c>
      <c r="I1349" s="81">
        <v>2</v>
      </c>
      <c r="J1349" s="81">
        <v>90.857960004960503</v>
      </c>
      <c r="K1349" s="81">
        <v>0.25921230334265799</v>
      </c>
      <c r="L1349" s="81">
        <v>84.855877781443994</v>
      </c>
      <c r="M1349" s="81">
        <v>0.226096327813464</v>
      </c>
      <c r="N1349" s="81">
        <v>6.0020822235164699</v>
      </c>
      <c r="O1349" s="81">
        <v>3.3115975529194201E-2</v>
      </c>
      <c r="P1349" s="81">
        <v>2.3317340599110099</v>
      </c>
      <c r="Q1349" s="81">
        <v>2.3317340599110001</v>
      </c>
      <c r="R1349" s="81">
        <v>0</v>
      </c>
      <c r="S1349" s="81">
        <v>1.7072128900108099E-4</v>
      </c>
      <c r="T1349" s="81" t="s">
        <v>141</v>
      </c>
      <c r="U1349" s="115">
        <v>6.3881894942994996E-2</v>
      </c>
      <c r="V1349" s="115">
        <v>-4.0690514830874498E-2</v>
      </c>
      <c r="W1349" s="111">
        <v>0.10457296384083301</v>
      </c>
    </row>
    <row r="1350" spans="2:23" x14ac:dyDescent="0.25">
      <c r="B1350" s="58" t="s">
        <v>120</v>
      </c>
      <c r="C1350" s="79" t="s">
        <v>144</v>
      </c>
      <c r="D1350" s="58" t="s">
        <v>55</v>
      </c>
      <c r="E1350" s="58" t="s">
        <v>182</v>
      </c>
      <c r="F1350" s="80">
        <v>50.73</v>
      </c>
      <c r="G1350" s="81">
        <v>53704</v>
      </c>
      <c r="H1350" s="81">
        <v>50.73</v>
      </c>
      <c r="I1350" s="81">
        <v>1</v>
      </c>
      <c r="J1350" s="81">
        <v>-10.2077051927978</v>
      </c>
      <c r="K1350" s="81">
        <v>4.35544485366834E-3</v>
      </c>
      <c r="L1350" s="81">
        <v>-3.7136147949129699</v>
      </c>
      <c r="M1350" s="81">
        <v>5.7646107652085498E-4</v>
      </c>
      <c r="N1350" s="81">
        <v>-6.4940903978847899</v>
      </c>
      <c r="O1350" s="81">
        <v>3.7789837771474901E-3</v>
      </c>
      <c r="P1350" s="81">
        <v>-2.6415994649797501</v>
      </c>
      <c r="Q1350" s="81">
        <v>-2.6415994649797501</v>
      </c>
      <c r="R1350" s="81">
        <v>0</v>
      </c>
      <c r="S1350" s="81">
        <v>2.9168239525533901E-4</v>
      </c>
      <c r="T1350" s="81" t="s">
        <v>141</v>
      </c>
      <c r="U1350" s="115">
        <v>0.19170784701469101</v>
      </c>
      <c r="V1350" s="115">
        <v>-0.122111139613301</v>
      </c>
      <c r="W1350" s="111">
        <v>0.313820649368038</v>
      </c>
    </row>
    <row r="1351" spans="2:23" x14ac:dyDescent="0.25">
      <c r="B1351" s="58" t="s">
        <v>120</v>
      </c>
      <c r="C1351" s="79" t="s">
        <v>144</v>
      </c>
      <c r="D1351" s="58" t="s">
        <v>55</v>
      </c>
      <c r="E1351" s="58" t="s">
        <v>182</v>
      </c>
      <c r="F1351" s="80">
        <v>50.73</v>
      </c>
      <c r="G1351" s="81">
        <v>58004</v>
      </c>
      <c r="H1351" s="81">
        <v>49.46</v>
      </c>
      <c r="I1351" s="81">
        <v>1</v>
      </c>
      <c r="J1351" s="81">
        <v>-72.076865576618104</v>
      </c>
      <c r="K1351" s="81">
        <v>1.1003167899759001</v>
      </c>
      <c r="L1351" s="81">
        <v>-64.387000229287295</v>
      </c>
      <c r="M1351" s="81">
        <v>0.87805625212785898</v>
      </c>
      <c r="N1351" s="81">
        <v>-7.6898653473307901</v>
      </c>
      <c r="O1351" s="81">
        <v>0.222260537848045</v>
      </c>
      <c r="P1351" s="81">
        <v>-3.0903232516936101</v>
      </c>
      <c r="Q1351" s="81">
        <v>-3.0903232516935999</v>
      </c>
      <c r="R1351" s="81">
        <v>0</v>
      </c>
      <c r="S1351" s="81">
        <v>2.0227107140311398E-3</v>
      </c>
      <c r="T1351" s="81" t="s">
        <v>141</v>
      </c>
      <c r="U1351" s="115">
        <v>1.36801265238775</v>
      </c>
      <c r="V1351" s="115">
        <v>-0.87137582832319704</v>
      </c>
      <c r="W1351" s="111">
        <v>2.23940034589776</v>
      </c>
    </row>
    <row r="1352" spans="2:23" x14ac:dyDescent="0.25">
      <c r="B1352" s="58" t="s">
        <v>120</v>
      </c>
      <c r="C1352" s="79" t="s">
        <v>144</v>
      </c>
      <c r="D1352" s="58" t="s">
        <v>55</v>
      </c>
      <c r="E1352" s="58" t="s">
        <v>183</v>
      </c>
      <c r="F1352" s="80">
        <v>50.72</v>
      </c>
      <c r="G1352" s="81">
        <v>53050</v>
      </c>
      <c r="H1352" s="81">
        <v>50.85</v>
      </c>
      <c r="I1352" s="81">
        <v>1</v>
      </c>
      <c r="J1352" s="81">
        <v>62.8055453169899</v>
      </c>
      <c r="K1352" s="81">
        <v>9.5063330193803905E-2</v>
      </c>
      <c r="L1352" s="81">
        <v>109.004470200954</v>
      </c>
      <c r="M1352" s="81">
        <v>0.28635558602335298</v>
      </c>
      <c r="N1352" s="81">
        <v>-46.198924883963699</v>
      </c>
      <c r="O1352" s="81">
        <v>-0.19129225582954901</v>
      </c>
      <c r="P1352" s="81">
        <v>-19.2865605116877</v>
      </c>
      <c r="Q1352" s="81">
        <v>-19.2865605116877</v>
      </c>
      <c r="R1352" s="81">
        <v>0</v>
      </c>
      <c r="S1352" s="81">
        <v>8.9645111345409301E-3</v>
      </c>
      <c r="T1352" s="81" t="s">
        <v>141</v>
      </c>
      <c r="U1352" s="115">
        <v>-3.7089169773882502</v>
      </c>
      <c r="V1352" s="115">
        <v>-2.3624493514096701</v>
      </c>
      <c r="W1352" s="111">
        <v>-1.3464604918479699</v>
      </c>
    </row>
    <row r="1353" spans="2:23" x14ac:dyDescent="0.25">
      <c r="B1353" s="58" t="s">
        <v>120</v>
      </c>
      <c r="C1353" s="79" t="s">
        <v>144</v>
      </c>
      <c r="D1353" s="58" t="s">
        <v>55</v>
      </c>
      <c r="E1353" s="58" t="s">
        <v>183</v>
      </c>
      <c r="F1353" s="80">
        <v>50.72</v>
      </c>
      <c r="G1353" s="81">
        <v>53204</v>
      </c>
      <c r="H1353" s="81">
        <v>50.83</v>
      </c>
      <c r="I1353" s="81">
        <v>1</v>
      </c>
      <c r="J1353" s="81">
        <v>19.464325385796901</v>
      </c>
      <c r="K1353" s="81">
        <v>0</v>
      </c>
      <c r="L1353" s="81">
        <v>23.951171922193701</v>
      </c>
      <c r="M1353" s="81">
        <v>0</v>
      </c>
      <c r="N1353" s="81">
        <v>-4.48684653639675</v>
      </c>
      <c r="O1353" s="81">
        <v>0</v>
      </c>
      <c r="P1353" s="81">
        <v>-1.82221474293742</v>
      </c>
      <c r="Q1353" s="81">
        <v>-1.82221474293742</v>
      </c>
      <c r="R1353" s="81">
        <v>0</v>
      </c>
      <c r="S1353" s="81">
        <v>0</v>
      </c>
      <c r="T1353" s="81" t="s">
        <v>141</v>
      </c>
      <c r="U1353" s="115">
        <v>0.49355311900363902</v>
      </c>
      <c r="V1353" s="115">
        <v>-0.31437593588234902</v>
      </c>
      <c r="W1353" s="111">
        <v>0.80793333562122105</v>
      </c>
    </row>
    <row r="1354" spans="2:23" x14ac:dyDescent="0.25">
      <c r="B1354" s="58" t="s">
        <v>120</v>
      </c>
      <c r="C1354" s="79" t="s">
        <v>144</v>
      </c>
      <c r="D1354" s="58" t="s">
        <v>55</v>
      </c>
      <c r="E1354" s="58" t="s">
        <v>183</v>
      </c>
      <c r="F1354" s="80">
        <v>50.72</v>
      </c>
      <c r="G1354" s="81">
        <v>53204</v>
      </c>
      <c r="H1354" s="81">
        <v>50.83</v>
      </c>
      <c r="I1354" s="81">
        <v>2</v>
      </c>
      <c r="J1354" s="81">
        <v>19.464325385796901</v>
      </c>
      <c r="K1354" s="81">
        <v>0</v>
      </c>
      <c r="L1354" s="81">
        <v>23.951171922193701</v>
      </c>
      <c r="M1354" s="81">
        <v>0</v>
      </c>
      <c r="N1354" s="81">
        <v>-4.48684653639675</v>
      </c>
      <c r="O1354" s="81">
        <v>0</v>
      </c>
      <c r="P1354" s="81">
        <v>-1.82221474293742</v>
      </c>
      <c r="Q1354" s="81">
        <v>-1.82221474293742</v>
      </c>
      <c r="R1354" s="81">
        <v>0</v>
      </c>
      <c r="S1354" s="81">
        <v>0</v>
      </c>
      <c r="T1354" s="81" t="s">
        <v>141</v>
      </c>
      <c r="U1354" s="115">
        <v>0.49355311900363902</v>
      </c>
      <c r="V1354" s="115">
        <v>-0.31437593588234902</v>
      </c>
      <c r="W1354" s="111">
        <v>0.80793333562122105</v>
      </c>
    </row>
    <row r="1355" spans="2:23" x14ac:dyDescent="0.25">
      <c r="B1355" s="58" t="s">
        <v>120</v>
      </c>
      <c r="C1355" s="79" t="s">
        <v>144</v>
      </c>
      <c r="D1355" s="58" t="s">
        <v>55</v>
      </c>
      <c r="E1355" s="58" t="s">
        <v>184</v>
      </c>
      <c r="F1355" s="80">
        <v>50.83</v>
      </c>
      <c r="G1355" s="81">
        <v>53254</v>
      </c>
      <c r="H1355" s="81">
        <v>51.22</v>
      </c>
      <c r="I1355" s="81">
        <v>1</v>
      </c>
      <c r="J1355" s="81">
        <v>36.211962349781203</v>
      </c>
      <c r="K1355" s="81">
        <v>0.13821167529519601</v>
      </c>
      <c r="L1355" s="81">
        <v>36.2119622205052</v>
      </c>
      <c r="M1355" s="81">
        <v>0.13821167430837</v>
      </c>
      <c r="N1355" s="81">
        <v>1.29276001015E-7</v>
      </c>
      <c r="O1355" s="81">
        <v>9.8682598599999994E-10</v>
      </c>
      <c r="P1355" s="81">
        <v>2.1215000000000001E-14</v>
      </c>
      <c r="Q1355" s="81">
        <v>2.1215000000000001E-14</v>
      </c>
      <c r="R1355" s="81">
        <v>0</v>
      </c>
      <c r="S1355" s="81">
        <v>0</v>
      </c>
      <c r="T1355" s="81" t="s">
        <v>141</v>
      </c>
      <c r="U1355" s="115">
        <v>-6.4844485000000003E-11</v>
      </c>
      <c r="V1355" s="115">
        <v>0</v>
      </c>
      <c r="W1355" s="111">
        <v>-6.4844141430000004E-11</v>
      </c>
    </row>
    <row r="1356" spans="2:23" x14ac:dyDescent="0.25">
      <c r="B1356" s="58" t="s">
        <v>120</v>
      </c>
      <c r="C1356" s="79" t="s">
        <v>144</v>
      </c>
      <c r="D1356" s="58" t="s">
        <v>55</v>
      </c>
      <c r="E1356" s="58" t="s">
        <v>184</v>
      </c>
      <c r="F1356" s="80">
        <v>50.83</v>
      </c>
      <c r="G1356" s="81">
        <v>53304</v>
      </c>
      <c r="H1356" s="81">
        <v>51.17</v>
      </c>
      <c r="I1356" s="81">
        <v>1</v>
      </c>
      <c r="J1356" s="81">
        <v>28.143308492540701</v>
      </c>
      <c r="K1356" s="81">
        <v>8.8233903557763296E-2</v>
      </c>
      <c r="L1356" s="81">
        <v>31.634793754689198</v>
      </c>
      <c r="M1356" s="81">
        <v>0.11148468359545199</v>
      </c>
      <c r="N1356" s="81">
        <v>-3.4914852621485499</v>
      </c>
      <c r="O1356" s="81">
        <v>-2.3250780037688899E-2</v>
      </c>
      <c r="P1356" s="81">
        <v>-1.4206608675674499</v>
      </c>
      <c r="Q1356" s="81">
        <v>-1.4206608675674399</v>
      </c>
      <c r="R1356" s="81">
        <v>0</v>
      </c>
      <c r="S1356" s="81">
        <v>2.24836091291017E-4</v>
      </c>
      <c r="T1356" s="81" t="s">
        <v>141</v>
      </c>
      <c r="U1356" s="115">
        <v>1.31520720838256E-3</v>
      </c>
      <c r="V1356" s="115">
        <v>-8.37740622223547E-4</v>
      </c>
      <c r="W1356" s="111">
        <v>2.1529592377953601E-3</v>
      </c>
    </row>
    <row r="1357" spans="2:23" x14ac:dyDescent="0.25">
      <c r="B1357" s="58" t="s">
        <v>120</v>
      </c>
      <c r="C1357" s="79" t="s">
        <v>144</v>
      </c>
      <c r="D1357" s="58" t="s">
        <v>55</v>
      </c>
      <c r="E1357" s="58" t="s">
        <v>184</v>
      </c>
      <c r="F1357" s="80">
        <v>50.83</v>
      </c>
      <c r="G1357" s="81">
        <v>54104</v>
      </c>
      <c r="H1357" s="81">
        <v>51.16</v>
      </c>
      <c r="I1357" s="81">
        <v>1</v>
      </c>
      <c r="J1357" s="81">
        <v>32.777346800970903</v>
      </c>
      <c r="K1357" s="81">
        <v>0.107328010884781</v>
      </c>
      <c r="L1357" s="81">
        <v>32.777346562987098</v>
      </c>
      <c r="M1357" s="81">
        <v>0.10732800932624501</v>
      </c>
      <c r="N1357" s="81">
        <v>2.3798376047600001E-7</v>
      </c>
      <c r="O1357" s="81">
        <v>1.5585351590000001E-9</v>
      </c>
      <c r="P1357" s="81">
        <v>0</v>
      </c>
      <c r="Q1357" s="81">
        <v>0</v>
      </c>
      <c r="R1357" s="81">
        <v>0</v>
      </c>
      <c r="S1357" s="81">
        <v>0</v>
      </c>
      <c r="T1357" s="81" t="s">
        <v>141</v>
      </c>
      <c r="U1357" s="115">
        <v>9.42859454E-10</v>
      </c>
      <c r="V1357" s="115">
        <v>0</v>
      </c>
      <c r="W1357" s="111">
        <v>9.4286444964999999E-10</v>
      </c>
    </row>
    <row r="1358" spans="2:23" x14ac:dyDescent="0.25">
      <c r="B1358" s="58" t="s">
        <v>120</v>
      </c>
      <c r="C1358" s="79" t="s">
        <v>144</v>
      </c>
      <c r="D1358" s="58" t="s">
        <v>55</v>
      </c>
      <c r="E1358" s="58" t="s">
        <v>185</v>
      </c>
      <c r="F1358" s="80">
        <v>51.22</v>
      </c>
      <c r="G1358" s="81">
        <v>54104</v>
      </c>
      <c r="H1358" s="81">
        <v>51.16</v>
      </c>
      <c r="I1358" s="81">
        <v>1</v>
      </c>
      <c r="J1358" s="81">
        <v>-7.1979127871548201</v>
      </c>
      <c r="K1358" s="81">
        <v>4.5385514878542501E-3</v>
      </c>
      <c r="L1358" s="81">
        <v>-7.1979129046112602</v>
      </c>
      <c r="M1358" s="81">
        <v>4.53855163597555E-3</v>
      </c>
      <c r="N1358" s="81">
        <v>1.17456440407E-7</v>
      </c>
      <c r="O1358" s="81">
        <v>-1.4812130199999999E-10</v>
      </c>
      <c r="P1358" s="81">
        <v>-2.1215000000000001E-14</v>
      </c>
      <c r="Q1358" s="81">
        <v>-2.1215000000000001E-14</v>
      </c>
      <c r="R1358" s="81">
        <v>0</v>
      </c>
      <c r="S1358" s="81">
        <v>0</v>
      </c>
      <c r="T1358" s="81" t="s">
        <v>141</v>
      </c>
      <c r="U1358" s="115">
        <v>-5.3494302500000005E-10</v>
      </c>
      <c r="V1358" s="115">
        <v>0</v>
      </c>
      <c r="W1358" s="111">
        <v>-5.3494019066E-10</v>
      </c>
    </row>
    <row r="1359" spans="2:23" x14ac:dyDescent="0.25">
      <c r="B1359" s="58" t="s">
        <v>120</v>
      </c>
      <c r="C1359" s="79" t="s">
        <v>144</v>
      </c>
      <c r="D1359" s="58" t="s">
        <v>55</v>
      </c>
      <c r="E1359" s="58" t="s">
        <v>186</v>
      </c>
      <c r="F1359" s="80">
        <v>51.15</v>
      </c>
      <c r="G1359" s="81">
        <v>53404</v>
      </c>
      <c r="H1359" s="81">
        <v>51.33</v>
      </c>
      <c r="I1359" s="81">
        <v>1</v>
      </c>
      <c r="J1359" s="81">
        <v>11.975556653186301</v>
      </c>
      <c r="K1359" s="81">
        <v>1.3939836635337099E-2</v>
      </c>
      <c r="L1359" s="81">
        <v>21.635857994956101</v>
      </c>
      <c r="M1359" s="81">
        <v>4.5500326134492397E-2</v>
      </c>
      <c r="N1359" s="81">
        <v>-9.6603013417698094</v>
      </c>
      <c r="O1359" s="81">
        <v>-3.1560489499155298E-2</v>
      </c>
      <c r="P1359" s="81">
        <v>-3.8784805203018999</v>
      </c>
      <c r="Q1359" s="81">
        <v>-3.8784805203018902</v>
      </c>
      <c r="R1359" s="81">
        <v>0</v>
      </c>
      <c r="S1359" s="81">
        <v>1.46214180342632E-3</v>
      </c>
      <c r="T1359" s="81" t="s">
        <v>141</v>
      </c>
      <c r="U1359" s="115">
        <v>0.121694759581847</v>
      </c>
      <c r="V1359" s="115">
        <v>-7.7515271330376501E-2</v>
      </c>
      <c r="W1359" s="111">
        <v>0.19921108640762</v>
      </c>
    </row>
    <row r="1360" spans="2:23" x14ac:dyDescent="0.25">
      <c r="B1360" s="58" t="s">
        <v>120</v>
      </c>
      <c r="C1360" s="79" t="s">
        <v>144</v>
      </c>
      <c r="D1360" s="58" t="s">
        <v>55</v>
      </c>
      <c r="E1360" s="58" t="s">
        <v>187</v>
      </c>
      <c r="F1360" s="80">
        <v>51.33</v>
      </c>
      <c r="G1360" s="81">
        <v>53854</v>
      </c>
      <c r="H1360" s="81">
        <v>49.82</v>
      </c>
      <c r="I1360" s="81">
        <v>1</v>
      </c>
      <c r="J1360" s="81">
        <v>-81.069900702617005</v>
      </c>
      <c r="K1360" s="81">
        <v>1.29757487497061</v>
      </c>
      <c r="L1360" s="81">
        <v>-71.278120683855903</v>
      </c>
      <c r="M1360" s="81">
        <v>1.00305703148973</v>
      </c>
      <c r="N1360" s="81">
        <v>-9.7917800187611004</v>
      </c>
      <c r="O1360" s="81">
        <v>0.29451784348087601</v>
      </c>
      <c r="P1360" s="81">
        <v>-3.8784805203020101</v>
      </c>
      <c r="Q1360" s="81">
        <v>-3.8784805203020101</v>
      </c>
      <c r="R1360" s="81">
        <v>0</v>
      </c>
      <c r="S1360" s="81">
        <v>2.9698627186262802E-3</v>
      </c>
      <c r="T1360" s="81" t="s">
        <v>141</v>
      </c>
      <c r="U1360" s="115">
        <v>0.10965210571609001</v>
      </c>
      <c r="V1360" s="115">
        <v>-6.9844525398920596E-2</v>
      </c>
      <c r="W1360" s="111">
        <v>0.179497582160834</v>
      </c>
    </row>
    <row r="1361" spans="2:23" x14ac:dyDescent="0.25">
      <c r="B1361" s="58" t="s">
        <v>120</v>
      </c>
      <c r="C1361" s="79" t="s">
        <v>144</v>
      </c>
      <c r="D1361" s="58" t="s">
        <v>55</v>
      </c>
      <c r="E1361" s="58" t="s">
        <v>188</v>
      </c>
      <c r="F1361" s="80">
        <v>51.32</v>
      </c>
      <c r="G1361" s="81">
        <v>53754</v>
      </c>
      <c r="H1361" s="81">
        <v>50.14</v>
      </c>
      <c r="I1361" s="81">
        <v>1</v>
      </c>
      <c r="J1361" s="81">
        <v>-67.4435170947242</v>
      </c>
      <c r="K1361" s="81">
        <v>0.737787461292851</v>
      </c>
      <c r="L1361" s="81">
        <v>-57.992575677510303</v>
      </c>
      <c r="M1361" s="81">
        <v>0.54550111882804697</v>
      </c>
      <c r="N1361" s="81">
        <v>-9.4509414172139401</v>
      </c>
      <c r="O1361" s="81">
        <v>0.192286342464804</v>
      </c>
      <c r="P1361" s="81">
        <v>-3.7629197832235701</v>
      </c>
      <c r="Q1361" s="81">
        <v>-3.7629197832235701</v>
      </c>
      <c r="R1361" s="81">
        <v>0</v>
      </c>
      <c r="S1361" s="81">
        <v>2.2966814908450001E-3</v>
      </c>
      <c r="T1361" s="81" t="s">
        <v>141</v>
      </c>
      <c r="U1361" s="115">
        <v>-1.3974247190729201</v>
      </c>
      <c r="V1361" s="115">
        <v>-0.89011027783706398</v>
      </c>
      <c r="W1361" s="111">
        <v>-0.50731175327855604</v>
      </c>
    </row>
    <row r="1362" spans="2:23" x14ac:dyDescent="0.25">
      <c r="B1362" s="58" t="s">
        <v>120</v>
      </c>
      <c r="C1362" s="79" t="s">
        <v>144</v>
      </c>
      <c r="D1362" s="58" t="s">
        <v>55</v>
      </c>
      <c r="E1362" s="58" t="s">
        <v>189</v>
      </c>
      <c r="F1362" s="80">
        <v>50.62</v>
      </c>
      <c r="G1362" s="81">
        <v>54050</v>
      </c>
      <c r="H1362" s="81">
        <v>50.43</v>
      </c>
      <c r="I1362" s="81">
        <v>1</v>
      </c>
      <c r="J1362" s="81">
        <v>-81.246514771570702</v>
      </c>
      <c r="K1362" s="81">
        <v>9.20178865056272E-2</v>
      </c>
      <c r="L1362" s="81">
        <v>-11.751326513373501</v>
      </c>
      <c r="M1362" s="81">
        <v>1.92502582704537E-3</v>
      </c>
      <c r="N1362" s="81">
        <v>-69.495188258197203</v>
      </c>
      <c r="O1362" s="81">
        <v>9.0092860678581799E-2</v>
      </c>
      <c r="P1362" s="81">
        <v>-28.884957376816999</v>
      </c>
      <c r="Q1362" s="81">
        <v>-28.884957376816899</v>
      </c>
      <c r="R1362" s="81">
        <v>0</v>
      </c>
      <c r="S1362" s="81">
        <v>1.1630710231487901E-2</v>
      </c>
      <c r="T1362" s="81" t="s">
        <v>141</v>
      </c>
      <c r="U1362" s="115">
        <v>-8.6521439832719693</v>
      </c>
      <c r="V1362" s="115">
        <v>-5.5111106736008804</v>
      </c>
      <c r="W1362" s="111">
        <v>-3.14101666720493</v>
      </c>
    </row>
    <row r="1363" spans="2:23" x14ac:dyDescent="0.25">
      <c r="B1363" s="58" t="s">
        <v>120</v>
      </c>
      <c r="C1363" s="79" t="s">
        <v>144</v>
      </c>
      <c r="D1363" s="58" t="s">
        <v>55</v>
      </c>
      <c r="E1363" s="58" t="s">
        <v>189</v>
      </c>
      <c r="F1363" s="80">
        <v>50.62</v>
      </c>
      <c r="G1363" s="81">
        <v>54850</v>
      </c>
      <c r="H1363" s="81">
        <v>50.7</v>
      </c>
      <c r="I1363" s="81">
        <v>1</v>
      </c>
      <c r="J1363" s="81">
        <v>16.8664782301081</v>
      </c>
      <c r="K1363" s="81">
        <v>7.3935855041755904E-3</v>
      </c>
      <c r="L1363" s="81">
        <v>0.29201310653902401</v>
      </c>
      <c r="M1363" s="81">
        <v>2.2162102976110001E-6</v>
      </c>
      <c r="N1363" s="81">
        <v>16.574465123569102</v>
      </c>
      <c r="O1363" s="81">
        <v>7.3913692938779802E-3</v>
      </c>
      <c r="P1363" s="81">
        <v>5.1968902387675699</v>
      </c>
      <c r="Q1363" s="81">
        <v>5.1968902387675602</v>
      </c>
      <c r="R1363" s="81">
        <v>0</v>
      </c>
      <c r="S1363" s="81">
        <v>7.0192929531720104E-4</v>
      </c>
      <c r="T1363" s="81" t="s">
        <v>141</v>
      </c>
      <c r="U1363" s="115">
        <v>-0.95151044145775499</v>
      </c>
      <c r="V1363" s="115">
        <v>-0.60607860434350402</v>
      </c>
      <c r="W1363" s="111">
        <v>-0.34543000687652597</v>
      </c>
    </row>
    <row r="1364" spans="2:23" x14ac:dyDescent="0.25">
      <c r="B1364" s="58" t="s">
        <v>120</v>
      </c>
      <c r="C1364" s="79" t="s">
        <v>144</v>
      </c>
      <c r="D1364" s="58" t="s">
        <v>55</v>
      </c>
      <c r="E1364" s="58" t="s">
        <v>190</v>
      </c>
      <c r="F1364" s="80">
        <v>51.22</v>
      </c>
      <c r="G1364" s="81">
        <v>53654</v>
      </c>
      <c r="H1364" s="81">
        <v>51</v>
      </c>
      <c r="I1364" s="81">
        <v>1</v>
      </c>
      <c r="J1364" s="81">
        <v>-61.419357222193199</v>
      </c>
      <c r="K1364" s="81">
        <v>0.14863009519854201</v>
      </c>
      <c r="L1364" s="81">
        <v>-56.746264575001803</v>
      </c>
      <c r="M1364" s="81">
        <v>0.12687345860271501</v>
      </c>
      <c r="N1364" s="81">
        <v>-4.6730926471913499</v>
      </c>
      <c r="O1364" s="81">
        <v>2.17566365958278E-2</v>
      </c>
      <c r="P1364" s="81">
        <v>-1.82246850901518</v>
      </c>
      <c r="Q1364" s="81">
        <v>-1.82246850901517</v>
      </c>
      <c r="R1364" s="81">
        <v>0</v>
      </c>
      <c r="S1364" s="81">
        <v>1.3086282377426899E-4</v>
      </c>
      <c r="T1364" s="81" t="s">
        <v>141</v>
      </c>
      <c r="U1364" s="115">
        <v>8.3901314030670304E-2</v>
      </c>
      <c r="V1364" s="115">
        <v>-5.34421789763957E-2</v>
      </c>
      <c r="W1364" s="111">
        <v>0.137344220708497</v>
      </c>
    </row>
    <row r="1365" spans="2:23" x14ac:dyDescent="0.25">
      <c r="B1365" s="58" t="s">
        <v>120</v>
      </c>
      <c r="C1365" s="79" t="s">
        <v>144</v>
      </c>
      <c r="D1365" s="58" t="s">
        <v>55</v>
      </c>
      <c r="E1365" s="58" t="s">
        <v>191</v>
      </c>
      <c r="F1365" s="80">
        <v>50.73</v>
      </c>
      <c r="G1365" s="81">
        <v>58004</v>
      </c>
      <c r="H1365" s="81">
        <v>49.46</v>
      </c>
      <c r="I1365" s="81">
        <v>1</v>
      </c>
      <c r="J1365" s="81">
        <v>-72.041713286330307</v>
      </c>
      <c r="K1365" s="81">
        <v>1.0696607422106701</v>
      </c>
      <c r="L1365" s="81">
        <v>-65.452370545524502</v>
      </c>
      <c r="M1365" s="81">
        <v>0.88293504014690405</v>
      </c>
      <c r="N1365" s="81">
        <v>-6.5893427408058196</v>
      </c>
      <c r="O1365" s="81">
        <v>0.18672570206376299</v>
      </c>
      <c r="P1365" s="81">
        <v>-2.6415994649799299</v>
      </c>
      <c r="Q1365" s="81">
        <v>-2.6415994649799202</v>
      </c>
      <c r="R1365" s="81">
        <v>0</v>
      </c>
      <c r="S1365" s="81">
        <v>1.4381756378500799E-3</v>
      </c>
      <c r="T1365" s="81" t="s">
        <v>141</v>
      </c>
      <c r="U1365" s="115">
        <v>0.98555876406085297</v>
      </c>
      <c r="V1365" s="115">
        <v>-0.62776618541923801</v>
      </c>
      <c r="W1365" s="111">
        <v>1.61333349752884</v>
      </c>
    </row>
    <row r="1366" spans="2:23" x14ac:dyDescent="0.25">
      <c r="B1366" s="58" t="s">
        <v>120</v>
      </c>
      <c r="C1366" s="79" t="s">
        <v>144</v>
      </c>
      <c r="D1366" s="58" t="s">
        <v>55</v>
      </c>
      <c r="E1366" s="58" t="s">
        <v>192</v>
      </c>
      <c r="F1366" s="80">
        <v>50.14</v>
      </c>
      <c r="G1366" s="81">
        <v>53756</v>
      </c>
      <c r="H1366" s="81">
        <v>50.14</v>
      </c>
      <c r="I1366" s="81">
        <v>1</v>
      </c>
      <c r="J1366" s="81">
        <v>1.24084E-12</v>
      </c>
      <c r="K1366" s="81">
        <v>0</v>
      </c>
      <c r="L1366" s="81">
        <v>-8.6253500000000002E-13</v>
      </c>
      <c r="M1366" s="81">
        <v>0</v>
      </c>
      <c r="N1366" s="81">
        <v>2.1033749999999998E-12</v>
      </c>
      <c r="O1366" s="81">
        <v>0</v>
      </c>
      <c r="P1366" s="81">
        <v>7.0996199999999998E-13</v>
      </c>
      <c r="Q1366" s="81">
        <v>7.0996599999999997E-13</v>
      </c>
      <c r="R1366" s="81">
        <v>0</v>
      </c>
      <c r="S1366" s="81">
        <v>0</v>
      </c>
      <c r="T1366" s="81" t="s">
        <v>141</v>
      </c>
      <c r="U1366" s="115">
        <v>0</v>
      </c>
      <c r="V1366" s="115">
        <v>0</v>
      </c>
      <c r="W1366" s="111">
        <v>0</v>
      </c>
    </row>
    <row r="1367" spans="2:23" x14ac:dyDescent="0.25">
      <c r="B1367" s="58" t="s">
        <v>120</v>
      </c>
      <c r="C1367" s="79" t="s">
        <v>144</v>
      </c>
      <c r="D1367" s="58" t="s">
        <v>55</v>
      </c>
      <c r="E1367" s="58" t="s">
        <v>192</v>
      </c>
      <c r="F1367" s="80">
        <v>50.14</v>
      </c>
      <c r="G1367" s="81">
        <v>53854</v>
      </c>
      <c r="H1367" s="81">
        <v>49.82</v>
      </c>
      <c r="I1367" s="81">
        <v>1</v>
      </c>
      <c r="J1367" s="81">
        <v>-71.014951513276003</v>
      </c>
      <c r="K1367" s="81">
        <v>0.249634605252431</v>
      </c>
      <c r="L1367" s="81">
        <v>-60.1199232107192</v>
      </c>
      <c r="M1367" s="81">
        <v>0.17891305575970701</v>
      </c>
      <c r="N1367" s="81">
        <v>-10.8950283025569</v>
      </c>
      <c r="O1367" s="81">
        <v>7.0721549492723801E-2</v>
      </c>
      <c r="P1367" s="81">
        <v>-4.2935904709048103</v>
      </c>
      <c r="Q1367" s="81">
        <v>-4.2935904709048103</v>
      </c>
      <c r="R1367" s="81">
        <v>0</v>
      </c>
      <c r="S1367" s="81">
        <v>9.1252849702630804E-4</v>
      </c>
      <c r="T1367" s="81" t="s">
        <v>160</v>
      </c>
      <c r="U1367" s="115">
        <v>4.8253986828131798E-2</v>
      </c>
      <c r="V1367" s="115">
        <v>-3.0736088346017799E-2</v>
      </c>
      <c r="W1367" s="111">
        <v>7.8990493695548003E-2</v>
      </c>
    </row>
    <row r="1368" spans="2:23" x14ac:dyDescent="0.25">
      <c r="B1368" s="58" t="s">
        <v>120</v>
      </c>
      <c r="C1368" s="79" t="s">
        <v>144</v>
      </c>
      <c r="D1368" s="58" t="s">
        <v>55</v>
      </c>
      <c r="E1368" s="58" t="s">
        <v>192</v>
      </c>
      <c r="F1368" s="80">
        <v>50.14</v>
      </c>
      <c r="G1368" s="81">
        <v>58104</v>
      </c>
      <c r="H1368" s="81">
        <v>49.13</v>
      </c>
      <c r="I1368" s="81">
        <v>1</v>
      </c>
      <c r="J1368" s="81">
        <v>-65.057604376740898</v>
      </c>
      <c r="K1368" s="81">
        <v>0.54345195832168502</v>
      </c>
      <c r="L1368" s="81">
        <v>-66.381356780390703</v>
      </c>
      <c r="M1368" s="81">
        <v>0.56579261339590903</v>
      </c>
      <c r="N1368" s="81">
        <v>1.3237524036497501</v>
      </c>
      <c r="O1368" s="81">
        <v>-2.2340655074223299E-2</v>
      </c>
      <c r="P1368" s="81">
        <v>0.53067068768048897</v>
      </c>
      <c r="Q1368" s="81">
        <v>0.53067068768048797</v>
      </c>
      <c r="R1368" s="81">
        <v>0</v>
      </c>
      <c r="S1368" s="81">
        <v>3.6158901033206002E-5</v>
      </c>
      <c r="T1368" s="81" t="s">
        <v>141</v>
      </c>
      <c r="U1368" s="115">
        <v>0.22811151307716901</v>
      </c>
      <c r="V1368" s="115">
        <v>-0.14529899143164901</v>
      </c>
      <c r="W1368" s="111">
        <v>0.37341248298885099</v>
      </c>
    </row>
    <row r="1369" spans="2:23" x14ac:dyDescent="0.25">
      <c r="B1369" s="58" t="s">
        <v>120</v>
      </c>
      <c r="C1369" s="79" t="s">
        <v>144</v>
      </c>
      <c r="D1369" s="58" t="s">
        <v>55</v>
      </c>
      <c r="E1369" s="58" t="s">
        <v>193</v>
      </c>
      <c r="F1369" s="80">
        <v>50.08</v>
      </c>
      <c r="G1369" s="81">
        <v>54050</v>
      </c>
      <c r="H1369" s="81">
        <v>50.43</v>
      </c>
      <c r="I1369" s="81">
        <v>1</v>
      </c>
      <c r="J1369" s="81">
        <v>125.954165578342</v>
      </c>
      <c r="K1369" s="81">
        <v>0.33458128902165202</v>
      </c>
      <c r="L1369" s="81">
        <v>41.2533344422894</v>
      </c>
      <c r="M1369" s="81">
        <v>3.5891755038989601E-2</v>
      </c>
      <c r="N1369" s="81">
        <v>84.700831136052599</v>
      </c>
      <c r="O1369" s="81">
        <v>0.29868953398266301</v>
      </c>
      <c r="P1369" s="81">
        <v>30.7882103599941</v>
      </c>
      <c r="Q1369" s="81">
        <v>30.7882103599941</v>
      </c>
      <c r="R1369" s="81">
        <v>0</v>
      </c>
      <c r="S1369" s="81">
        <v>1.9991504091341601E-2</v>
      </c>
      <c r="T1369" s="81" t="s">
        <v>160</v>
      </c>
      <c r="U1369" s="115">
        <v>-14.6346483673198</v>
      </c>
      <c r="V1369" s="115">
        <v>-9.3217550444683397</v>
      </c>
      <c r="W1369" s="111">
        <v>-5.3128651729916498</v>
      </c>
    </row>
    <row r="1370" spans="2:23" x14ac:dyDescent="0.25">
      <c r="B1370" s="58" t="s">
        <v>120</v>
      </c>
      <c r="C1370" s="79" t="s">
        <v>144</v>
      </c>
      <c r="D1370" s="58" t="s">
        <v>55</v>
      </c>
      <c r="E1370" s="58" t="s">
        <v>193</v>
      </c>
      <c r="F1370" s="80">
        <v>50.08</v>
      </c>
      <c r="G1370" s="81">
        <v>56000</v>
      </c>
      <c r="H1370" s="81">
        <v>50.23</v>
      </c>
      <c r="I1370" s="81">
        <v>1</v>
      </c>
      <c r="J1370" s="81">
        <v>11.758769884547</v>
      </c>
      <c r="K1370" s="81">
        <v>1.3352605384424799E-2</v>
      </c>
      <c r="L1370" s="81">
        <v>35.527479213951402</v>
      </c>
      <c r="M1370" s="81">
        <v>0.121890825826783</v>
      </c>
      <c r="N1370" s="81">
        <v>-23.768709329404299</v>
      </c>
      <c r="O1370" s="81">
        <v>-0.108538220442358</v>
      </c>
      <c r="P1370" s="81">
        <v>-25.0884882385513</v>
      </c>
      <c r="Q1370" s="81">
        <v>-25.0884882385512</v>
      </c>
      <c r="R1370" s="81">
        <v>0</v>
      </c>
      <c r="S1370" s="81">
        <v>6.0784271619203599E-2</v>
      </c>
      <c r="T1370" s="81" t="s">
        <v>160</v>
      </c>
      <c r="U1370" s="115">
        <v>-1.8784280468758701</v>
      </c>
      <c r="V1370" s="115">
        <v>-1.1964924391854601</v>
      </c>
      <c r="W1370" s="111">
        <v>-0.68193199451947495</v>
      </c>
    </row>
    <row r="1371" spans="2:23" x14ac:dyDescent="0.25">
      <c r="B1371" s="58" t="s">
        <v>120</v>
      </c>
      <c r="C1371" s="79" t="s">
        <v>144</v>
      </c>
      <c r="D1371" s="58" t="s">
        <v>55</v>
      </c>
      <c r="E1371" s="58" t="s">
        <v>193</v>
      </c>
      <c r="F1371" s="80">
        <v>50.08</v>
      </c>
      <c r="G1371" s="81">
        <v>58450</v>
      </c>
      <c r="H1371" s="81">
        <v>49.66</v>
      </c>
      <c r="I1371" s="81">
        <v>1</v>
      </c>
      <c r="J1371" s="81">
        <v>-161.447709729894</v>
      </c>
      <c r="K1371" s="81">
        <v>0.66675198495238097</v>
      </c>
      <c r="L1371" s="81">
        <v>-66.193877508162601</v>
      </c>
      <c r="M1371" s="81">
        <v>0.112082080552489</v>
      </c>
      <c r="N1371" s="81">
        <v>-95.253832221731599</v>
      </c>
      <c r="O1371" s="81">
        <v>0.55466990439989206</v>
      </c>
      <c r="P1371" s="81">
        <v>-19.073045141642101</v>
      </c>
      <c r="Q1371" s="81">
        <v>-19.073045141642002</v>
      </c>
      <c r="R1371" s="81">
        <v>0</v>
      </c>
      <c r="S1371" s="81">
        <v>9.3055192839435006E-3</v>
      </c>
      <c r="T1371" s="81" t="s">
        <v>160</v>
      </c>
      <c r="U1371" s="115">
        <v>-12.3452214007048</v>
      </c>
      <c r="V1371" s="115">
        <v>-7.8634707837653499</v>
      </c>
      <c r="W1371" s="111">
        <v>-4.4817268708102</v>
      </c>
    </row>
    <row r="1372" spans="2:23" x14ac:dyDescent="0.25">
      <c r="B1372" s="58" t="s">
        <v>120</v>
      </c>
      <c r="C1372" s="79" t="s">
        <v>144</v>
      </c>
      <c r="D1372" s="58" t="s">
        <v>55</v>
      </c>
      <c r="E1372" s="58" t="s">
        <v>194</v>
      </c>
      <c r="F1372" s="80">
        <v>49.82</v>
      </c>
      <c r="G1372" s="81">
        <v>53850</v>
      </c>
      <c r="H1372" s="81">
        <v>50.08</v>
      </c>
      <c r="I1372" s="81">
        <v>1</v>
      </c>
      <c r="J1372" s="81">
        <v>-7.01104493981489</v>
      </c>
      <c r="K1372" s="81">
        <v>0</v>
      </c>
      <c r="L1372" s="81">
        <v>3.2363243565003401</v>
      </c>
      <c r="M1372" s="81">
        <v>0</v>
      </c>
      <c r="N1372" s="81">
        <v>-10.247369296315201</v>
      </c>
      <c r="O1372" s="81">
        <v>0</v>
      </c>
      <c r="P1372" s="81">
        <v>-4.0366481927329598</v>
      </c>
      <c r="Q1372" s="81">
        <v>-4.0366481927329501</v>
      </c>
      <c r="R1372" s="81">
        <v>0</v>
      </c>
      <c r="S1372" s="81">
        <v>0</v>
      </c>
      <c r="T1372" s="81" t="s">
        <v>160</v>
      </c>
      <c r="U1372" s="115">
        <v>2.66431601704193</v>
      </c>
      <c r="V1372" s="115">
        <v>-1.69707536857388</v>
      </c>
      <c r="W1372" s="111">
        <v>4.3614144940331396</v>
      </c>
    </row>
    <row r="1373" spans="2:23" x14ac:dyDescent="0.25">
      <c r="B1373" s="58" t="s">
        <v>120</v>
      </c>
      <c r="C1373" s="79" t="s">
        <v>144</v>
      </c>
      <c r="D1373" s="58" t="s">
        <v>55</v>
      </c>
      <c r="E1373" s="58" t="s">
        <v>194</v>
      </c>
      <c r="F1373" s="80">
        <v>49.82</v>
      </c>
      <c r="G1373" s="81">
        <v>53850</v>
      </c>
      <c r="H1373" s="81">
        <v>50.08</v>
      </c>
      <c r="I1373" s="81">
        <v>2</v>
      </c>
      <c r="J1373" s="81">
        <v>-16.216386387510799</v>
      </c>
      <c r="K1373" s="81">
        <v>0</v>
      </c>
      <c r="L1373" s="81">
        <v>7.4855441222869796</v>
      </c>
      <c r="M1373" s="81">
        <v>0</v>
      </c>
      <c r="N1373" s="81">
        <v>-23.701930509797801</v>
      </c>
      <c r="O1373" s="81">
        <v>0</v>
      </c>
      <c r="P1373" s="81">
        <v>-9.3366748274662896</v>
      </c>
      <c r="Q1373" s="81">
        <v>-9.3366748274662896</v>
      </c>
      <c r="R1373" s="81">
        <v>0</v>
      </c>
      <c r="S1373" s="81">
        <v>0</v>
      </c>
      <c r="T1373" s="81" t="s">
        <v>160</v>
      </c>
      <c r="U1373" s="115">
        <v>6.1625019325473698</v>
      </c>
      <c r="V1373" s="115">
        <v>-3.9252964631899698</v>
      </c>
      <c r="W1373" s="111">
        <v>10.087851844977401</v>
      </c>
    </row>
    <row r="1374" spans="2:23" x14ac:dyDescent="0.25">
      <c r="B1374" s="58" t="s">
        <v>120</v>
      </c>
      <c r="C1374" s="79" t="s">
        <v>144</v>
      </c>
      <c r="D1374" s="58" t="s">
        <v>55</v>
      </c>
      <c r="E1374" s="58" t="s">
        <v>194</v>
      </c>
      <c r="F1374" s="80">
        <v>49.82</v>
      </c>
      <c r="G1374" s="81">
        <v>58004</v>
      </c>
      <c r="H1374" s="81">
        <v>49.46</v>
      </c>
      <c r="I1374" s="81">
        <v>1</v>
      </c>
      <c r="J1374" s="81">
        <v>-81.701006344193999</v>
      </c>
      <c r="K1374" s="81">
        <v>0.226951850880237</v>
      </c>
      <c r="L1374" s="81">
        <v>-94.820244827832695</v>
      </c>
      <c r="M1374" s="81">
        <v>0.30568988019314502</v>
      </c>
      <c r="N1374" s="81">
        <v>13.119238483638799</v>
      </c>
      <c r="O1374" s="81">
        <v>-7.8738029312908006E-2</v>
      </c>
      <c r="P1374" s="81">
        <v>5.2012520289926103</v>
      </c>
      <c r="Q1374" s="81">
        <v>5.2012520289926103</v>
      </c>
      <c r="R1374" s="81">
        <v>0</v>
      </c>
      <c r="S1374" s="81">
        <v>9.1980277074939199E-4</v>
      </c>
      <c r="T1374" s="81" t="s">
        <v>160</v>
      </c>
      <c r="U1374" s="115">
        <v>0.81437007901719805</v>
      </c>
      <c r="V1374" s="115">
        <v>-0.51872502854900704</v>
      </c>
      <c r="W1374" s="111">
        <v>1.3331021708438</v>
      </c>
    </row>
    <row r="1375" spans="2:23" x14ac:dyDescent="0.25">
      <c r="B1375" s="58" t="s">
        <v>120</v>
      </c>
      <c r="C1375" s="79" t="s">
        <v>144</v>
      </c>
      <c r="D1375" s="58" t="s">
        <v>55</v>
      </c>
      <c r="E1375" s="58" t="s">
        <v>195</v>
      </c>
      <c r="F1375" s="80">
        <v>50.73</v>
      </c>
      <c r="G1375" s="81">
        <v>54000</v>
      </c>
      <c r="H1375" s="81">
        <v>50.52</v>
      </c>
      <c r="I1375" s="81">
        <v>1</v>
      </c>
      <c r="J1375" s="81">
        <v>-26.7909927783172</v>
      </c>
      <c r="K1375" s="81">
        <v>4.3496092019299298E-2</v>
      </c>
      <c r="L1375" s="81">
        <v>-10.067310144695099</v>
      </c>
      <c r="M1375" s="81">
        <v>6.1418544530984897E-3</v>
      </c>
      <c r="N1375" s="81">
        <v>-16.723682633622101</v>
      </c>
      <c r="O1375" s="81">
        <v>3.73542375662008E-2</v>
      </c>
      <c r="P1375" s="81">
        <v>-11.9427046127248</v>
      </c>
      <c r="Q1375" s="81">
        <v>-11.9427046127248</v>
      </c>
      <c r="R1375" s="81">
        <v>0</v>
      </c>
      <c r="S1375" s="81">
        <v>8.6432685240879908E-3</v>
      </c>
      <c r="T1375" s="81" t="s">
        <v>160</v>
      </c>
      <c r="U1375" s="115">
        <v>-1.62091507627162</v>
      </c>
      <c r="V1375" s="115">
        <v>-1.0324657558996</v>
      </c>
      <c r="W1375" s="111">
        <v>-0.58844620252927604</v>
      </c>
    </row>
    <row r="1376" spans="2:23" x14ac:dyDescent="0.25">
      <c r="B1376" s="58" t="s">
        <v>120</v>
      </c>
      <c r="C1376" s="79" t="s">
        <v>144</v>
      </c>
      <c r="D1376" s="58" t="s">
        <v>55</v>
      </c>
      <c r="E1376" s="58" t="s">
        <v>195</v>
      </c>
      <c r="F1376" s="80">
        <v>50.73</v>
      </c>
      <c r="G1376" s="81">
        <v>54850</v>
      </c>
      <c r="H1376" s="81">
        <v>50.7</v>
      </c>
      <c r="I1376" s="81">
        <v>1</v>
      </c>
      <c r="J1376" s="81">
        <v>-16.8616640765939</v>
      </c>
      <c r="K1376" s="81">
        <v>2.2347215232947099E-3</v>
      </c>
      <c r="L1376" s="81">
        <v>-0.29201166331990702</v>
      </c>
      <c r="M1376" s="81">
        <v>6.70228578507E-7</v>
      </c>
      <c r="N1376" s="81">
        <v>-16.569652413274</v>
      </c>
      <c r="O1376" s="81">
        <v>2.2340512947162101E-3</v>
      </c>
      <c r="P1376" s="81">
        <v>-5.1968902387673097</v>
      </c>
      <c r="Q1376" s="81">
        <v>-5.1968902387673097</v>
      </c>
      <c r="R1376" s="81">
        <v>0</v>
      </c>
      <c r="S1376" s="81">
        <v>2.12280271688828E-4</v>
      </c>
      <c r="T1376" s="81" t="s">
        <v>141</v>
      </c>
      <c r="U1376" s="115">
        <v>-0.38378966098658801</v>
      </c>
      <c r="V1376" s="115">
        <v>-0.24446048299360101</v>
      </c>
      <c r="W1376" s="111">
        <v>-0.13932843977059201</v>
      </c>
    </row>
    <row r="1377" spans="2:23" x14ac:dyDescent="0.25">
      <c r="B1377" s="58" t="s">
        <v>120</v>
      </c>
      <c r="C1377" s="79" t="s">
        <v>144</v>
      </c>
      <c r="D1377" s="58" t="s">
        <v>55</v>
      </c>
      <c r="E1377" s="58" t="s">
        <v>142</v>
      </c>
      <c r="F1377" s="80">
        <v>50.52</v>
      </c>
      <c r="G1377" s="81">
        <v>54250</v>
      </c>
      <c r="H1377" s="81">
        <v>50.5</v>
      </c>
      <c r="I1377" s="81">
        <v>1</v>
      </c>
      <c r="J1377" s="81">
        <v>-11.221858958793201</v>
      </c>
      <c r="K1377" s="81">
        <v>1.7126496114782399E-3</v>
      </c>
      <c r="L1377" s="81">
        <v>3.7820414223588701</v>
      </c>
      <c r="M1377" s="81">
        <v>1.94532187557961E-4</v>
      </c>
      <c r="N1377" s="81">
        <v>-15.0039003811521</v>
      </c>
      <c r="O1377" s="81">
        <v>1.51811742392028E-3</v>
      </c>
      <c r="P1377" s="81">
        <v>-1.90325298317759</v>
      </c>
      <c r="Q1377" s="81">
        <v>-1.90325298317759</v>
      </c>
      <c r="R1377" s="81">
        <v>0</v>
      </c>
      <c r="S1377" s="81">
        <v>4.9264258084451997E-5</v>
      </c>
      <c r="T1377" s="81" t="s">
        <v>160</v>
      </c>
      <c r="U1377" s="115">
        <v>-0.223397896540874</v>
      </c>
      <c r="V1377" s="115">
        <v>-0.14229658388333999</v>
      </c>
      <c r="W1377" s="111">
        <v>-8.11008829499449E-2</v>
      </c>
    </row>
    <row r="1378" spans="2:23" x14ac:dyDescent="0.25">
      <c r="B1378" s="58" t="s">
        <v>120</v>
      </c>
      <c r="C1378" s="79" t="s">
        <v>144</v>
      </c>
      <c r="D1378" s="58" t="s">
        <v>55</v>
      </c>
      <c r="E1378" s="58" t="s">
        <v>196</v>
      </c>
      <c r="F1378" s="80">
        <v>50.43</v>
      </c>
      <c r="G1378" s="81">
        <v>54250</v>
      </c>
      <c r="H1378" s="81">
        <v>50.5</v>
      </c>
      <c r="I1378" s="81">
        <v>1</v>
      </c>
      <c r="J1378" s="81">
        <v>11.226433251303501</v>
      </c>
      <c r="K1378" s="81">
        <v>7.4359354092124498E-3</v>
      </c>
      <c r="L1378" s="81">
        <v>-3.7815223088913998</v>
      </c>
      <c r="M1378" s="81">
        <v>8.43694747385958E-4</v>
      </c>
      <c r="N1378" s="81">
        <v>15.007955560194899</v>
      </c>
      <c r="O1378" s="81">
        <v>6.5922406618264904E-3</v>
      </c>
      <c r="P1378" s="81">
        <v>1.90325298317759</v>
      </c>
      <c r="Q1378" s="81">
        <v>1.90325298317759</v>
      </c>
      <c r="R1378" s="81">
        <v>0</v>
      </c>
      <c r="S1378" s="81">
        <v>2.1371994316048999E-4</v>
      </c>
      <c r="T1378" s="81" t="s">
        <v>141</v>
      </c>
      <c r="U1378" s="115">
        <v>-0.71787946421457605</v>
      </c>
      <c r="V1378" s="115">
        <v>-0.457263908834729</v>
      </c>
      <c r="W1378" s="111">
        <v>-0.26061417453312002</v>
      </c>
    </row>
    <row r="1379" spans="2:23" x14ac:dyDescent="0.25">
      <c r="B1379" s="58" t="s">
        <v>120</v>
      </c>
      <c r="C1379" s="79" t="s">
        <v>144</v>
      </c>
      <c r="D1379" s="58" t="s">
        <v>55</v>
      </c>
      <c r="E1379" s="58" t="s">
        <v>197</v>
      </c>
      <c r="F1379" s="80">
        <v>49.46</v>
      </c>
      <c r="G1379" s="81">
        <v>58004</v>
      </c>
      <c r="H1379" s="81">
        <v>49.46</v>
      </c>
      <c r="I1379" s="81">
        <v>1</v>
      </c>
      <c r="J1379" s="81">
        <v>1.8161999999999999E-13</v>
      </c>
      <c r="K1379" s="81">
        <v>0</v>
      </c>
      <c r="L1379" s="81">
        <v>-8.0356999999999995E-14</v>
      </c>
      <c r="M1379" s="81">
        <v>0</v>
      </c>
      <c r="N1379" s="81">
        <v>2.61977E-13</v>
      </c>
      <c r="O1379" s="81">
        <v>0</v>
      </c>
      <c r="P1379" s="81">
        <v>8.8367000000000004E-14</v>
      </c>
      <c r="Q1379" s="81">
        <v>8.8368E-14</v>
      </c>
      <c r="R1379" s="81">
        <v>0</v>
      </c>
      <c r="S1379" s="81">
        <v>0</v>
      </c>
      <c r="T1379" s="81" t="s">
        <v>141</v>
      </c>
      <c r="U1379" s="115">
        <v>0</v>
      </c>
      <c r="V1379" s="115">
        <v>0</v>
      </c>
      <c r="W1379" s="111">
        <v>0</v>
      </c>
    </row>
    <row r="1380" spans="2:23" x14ac:dyDescent="0.25">
      <c r="B1380" s="58" t="s">
        <v>120</v>
      </c>
      <c r="C1380" s="79" t="s">
        <v>144</v>
      </c>
      <c r="D1380" s="58" t="s">
        <v>55</v>
      </c>
      <c r="E1380" s="58" t="s">
        <v>198</v>
      </c>
      <c r="F1380" s="80">
        <v>50.68</v>
      </c>
      <c r="G1380" s="81">
        <v>53550</v>
      </c>
      <c r="H1380" s="81">
        <v>50.62</v>
      </c>
      <c r="I1380" s="81">
        <v>1</v>
      </c>
      <c r="J1380" s="81">
        <v>-17.720563384174099</v>
      </c>
      <c r="K1380" s="81">
        <v>5.5581250897498201E-3</v>
      </c>
      <c r="L1380" s="81">
        <v>8.9407241818311292</v>
      </c>
      <c r="M1380" s="81">
        <v>1.41487691545176E-3</v>
      </c>
      <c r="N1380" s="81">
        <v>-26.6612875660052</v>
      </c>
      <c r="O1380" s="81">
        <v>4.1432481742980599E-3</v>
      </c>
      <c r="P1380" s="81">
        <v>-11.9456330251666</v>
      </c>
      <c r="Q1380" s="81">
        <v>-11.945633025166501</v>
      </c>
      <c r="R1380" s="81">
        <v>0</v>
      </c>
      <c r="S1380" s="81">
        <v>2.5257572261835298E-3</v>
      </c>
      <c r="T1380" s="81" t="s">
        <v>141</v>
      </c>
      <c r="U1380" s="115">
        <v>-1.3898217339321699</v>
      </c>
      <c r="V1380" s="115">
        <v>-0.88526744435655302</v>
      </c>
      <c r="W1380" s="111">
        <v>-0.50455161624272304</v>
      </c>
    </row>
    <row r="1381" spans="2:23" x14ac:dyDescent="0.25">
      <c r="B1381" s="58" t="s">
        <v>120</v>
      </c>
      <c r="C1381" s="79" t="s">
        <v>144</v>
      </c>
      <c r="D1381" s="58" t="s">
        <v>55</v>
      </c>
      <c r="E1381" s="58" t="s">
        <v>199</v>
      </c>
      <c r="F1381" s="80">
        <v>49.58</v>
      </c>
      <c r="G1381" s="81">
        <v>58200</v>
      </c>
      <c r="H1381" s="81">
        <v>49.59</v>
      </c>
      <c r="I1381" s="81">
        <v>1</v>
      </c>
      <c r="J1381" s="81">
        <v>5.8005211212411103</v>
      </c>
      <c r="K1381" s="81">
        <v>5.9351623870328998E-4</v>
      </c>
      <c r="L1381" s="81">
        <v>67.163321813419103</v>
      </c>
      <c r="M1381" s="81">
        <v>7.9572484099307603E-2</v>
      </c>
      <c r="N1381" s="81">
        <v>-61.362800692177998</v>
      </c>
      <c r="O1381" s="81">
        <v>-7.8978967860604293E-2</v>
      </c>
      <c r="P1381" s="81">
        <v>-19.341972734876901</v>
      </c>
      <c r="Q1381" s="81">
        <v>-19.341972734876801</v>
      </c>
      <c r="R1381" s="81">
        <v>0</v>
      </c>
      <c r="S1381" s="81">
        <v>6.59933407964135E-3</v>
      </c>
      <c r="T1381" s="81" t="s">
        <v>141</v>
      </c>
      <c r="U1381" s="115">
        <v>-3.3025441144459702</v>
      </c>
      <c r="V1381" s="115">
        <v>-2.1036041649734498</v>
      </c>
      <c r="W1381" s="111">
        <v>-1.19893359700325</v>
      </c>
    </row>
    <row r="1382" spans="2:23" x14ac:dyDescent="0.25">
      <c r="B1382" s="58" t="s">
        <v>120</v>
      </c>
      <c r="C1382" s="79" t="s">
        <v>144</v>
      </c>
      <c r="D1382" s="58" t="s">
        <v>55</v>
      </c>
      <c r="E1382" s="58" t="s">
        <v>200</v>
      </c>
      <c r="F1382" s="80">
        <v>50.91</v>
      </c>
      <c r="G1382" s="81">
        <v>53000</v>
      </c>
      <c r="H1382" s="81">
        <v>50.98</v>
      </c>
      <c r="I1382" s="81">
        <v>1</v>
      </c>
      <c r="J1382" s="81">
        <v>30.216103175764601</v>
      </c>
      <c r="K1382" s="81">
        <v>2.25696786686953E-2</v>
      </c>
      <c r="L1382" s="81">
        <v>64.364998939321296</v>
      </c>
      <c r="M1382" s="81">
        <v>0.102411328346702</v>
      </c>
      <c r="N1382" s="81">
        <v>-34.148895763556702</v>
      </c>
      <c r="O1382" s="81">
        <v>-7.9841649678006998E-2</v>
      </c>
      <c r="P1382" s="81">
        <v>-14.225837331580699</v>
      </c>
      <c r="Q1382" s="81">
        <v>-14.2258373315806</v>
      </c>
      <c r="R1382" s="81">
        <v>0</v>
      </c>
      <c r="S1382" s="81">
        <v>5.0026963492351703E-3</v>
      </c>
      <c r="T1382" s="81" t="s">
        <v>141</v>
      </c>
      <c r="U1382" s="115">
        <v>-1.67711013939708</v>
      </c>
      <c r="V1382" s="115">
        <v>-1.0682600298729901</v>
      </c>
      <c r="W1382" s="111">
        <v>-0.60884688358971395</v>
      </c>
    </row>
    <row r="1383" spans="2:23" x14ac:dyDescent="0.25">
      <c r="B1383" s="58" t="s">
        <v>120</v>
      </c>
      <c r="C1383" s="79" t="s">
        <v>144</v>
      </c>
      <c r="D1383" s="58" t="s">
        <v>55</v>
      </c>
      <c r="E1383" s="58" t="s">
        <v>201</v>
      </c>
      <c r="F1383" s="80">
        <v>50.23</v>
      </c>
      <c r="G1383" s="81">
        <v>56100</v>
      </c>
      <c r="H1383" s="81">
        <v>50.06</v>
      </c>
      <c r="I1383" s="81">
        <v>1</v>
      </c>
      <c r="J1383" s="81">
        <v>-21.929440419805001</v>
      </c>
      <c r="K1383" s="81">
        <v>4.4868003319835099E-2</v>
      </c>
      <c r="L1383" s="81">
        <v>1.8072814297217801</v>
      </c>
      <c r="M1383" s="81">
        <v>3.04742633308065E-4</v>
      </c>
      <c r="N1383" s="81">
        <v>-23.736721849526798</v>
      </c>
      <c r="O1383" s="81">
        <v>4.4563260686527002E-2</v>
      </c>
      <c r="P1383" s="81">
        <v>-25.0884882385513</v>
      </c>
      <c r="Q1383" s="81">
        <v>-25.0884882385513</v>
      </c>
      <c r="R1383" s="81">
        <v>0</v>
      </c>
      <c r="S1383" s="81">
        <v>5.87260281875501E-2</v>
      </c>
      <c r="T1383" s="81" t="s">
        <v>160</v>
      </c>
      <c r="U1383" s="115">
        <v>-1.8006180072935201</v>
      </c>
      <c r="V1383" s="115">
        <v>-1.14693018727603</v>
      </c>
      <c r="W1383" s="111">
        <v>-0.65368435651477297</v>
      </c>
    </row>
    <row r="1384" spans="2:23" x14ac:dyDescent="0.25">
      <c r="B1384" s="58" t="s">
        <v>120</v>
      </c>
      <c r="C1384" s="79" t="s">
        <v>144</v>
      </c>
      <c r="D1384" s="58" t="s">
        <v>55</v>
      </c>
      <c r="E1384" s="58" t="s">
        <v>143</v>
      </c>
      <c r="F1384" s="80">
        <v>49.86</v>
      </c>
      <c r="G1384" s="81">
        <v>56100</v>
      </c>
      <c r="H1384" s="81">
        <v>50.06</v>
      </c>
      <c r="I1384" s="81">
        <v>1</v>
      </c>
      <c r="J1384" s="81">
        <v>26.868046073859201</v>
      </c>
      <c r="K1384" s="81">
        <v>5.96282709257119E-2</v>
      </c>
      <c r="L1384" s="81">
        <v>-4.5768996075419599</v>
      </c>
      <c r="M1384" s="81">
        <v>1.7303056274469699E-3</v>
      </c>
      <c r="N1384" s="81">
        <v>31.444945681401101</v>
      </c>
      <c r="O1384" s="81">
        <v>5.7897965298264902E-2</v>
      </c>
      <c r="P1384" s="81">
        <v>26.203594085190598</v>
      </c>
      <c r="Q1384" s="81">
        <v>26.203594085190499</v>
      </c>
      <c r="R1384" s="81">
        <v>0</v>
      </c>
      <c r="S1384" s="81">
        <v>5.67155011302665E-2</v>
      </c>
      <c r="T1384" s="81" t="s">
        <v>141</v>
      </c>
      <c r="U1384" s="115">
        <v>-3.3964067899789998</v>
      </c>
      <c r="V1384" s="115">
        <v>-2.1633913800247702</v>
      </c>
      <c r="W1384" s="111">
        <v>-1.2330088769393801</v>
      </c>
    </row>
    <row r="1385" spans="2:23" x14ac:dyDescent="0.25">
      <c r="B1385" s="58" t="s">
        <v>120</v>
      </c>
      <c r="C1385" s="79" t="s">
        <v>144</v>
      </c>
      <c r="D1385" s="58" t="s">
        <v>55</v>
      </c>
      <c r="E1385" s="58" t="s">
        <v>202</v>
      </c>
      <c r="F1385" s="80">
        <v>49.46</v>
      </c>
      <c r="G1385" s="81">
        <v>58054</v>
      </c>
      <c r="H1385" s="81">
        <v>49.25</v>
      </c>
      <c r="I1385" s="81">
        <v>1</v>
      </c>
      <c r="J1385" s="81">
        <v>-42.765385749765301</v>
      </c>
      <c r="K1385" s="81">
        <v>0.102782955869934</v>
      </c>
      <c r="L1385" s="81">
        <v>-42.100924872214797</v>
      </c>
      <c r="M1385" s="81">
        <v>9.9613818580387897E-2</v>
      </c>
      <c r="N1385" s="81">
        <v>-0.66446087755049299</v>
      </c>
      <c r="O1385" s="81">
        <v>3.1691372895458801E-3</v>
      </c>
      <c r="P1385" s="81">
        <v>-0.26547591885698002</v>
      </c>
      <c r="Q1385" s="81">
        <v>-0.26547591885697902</v>
      </c>
      <c r="R1385" s="81">
        <v>0</v>
      </c>
      <c r="S1385" s="81">
        <v>3.9608334483039997E-6</v>
      </c>
      <c r="T1385" s="81" t="s">
        <v>160</v>
      </c>
      <c r="U1385" s="115">
        <v>1.6875986639932599E-2</v>
      </c>
      <c r="V1385" s="115">
        <v>-1.0749408502527801E-2</v>
      </c>
      <c r="W1385" s="111">
        <v>2.7625541512988398E-2</v>
      </c>
    </row>
    <row r="1386" spans="2:23" x14ac:dyDescent="0.25">
      <c r="B1386" s="58" t="s">
        <v>120</v>
      </c>
      <c r="C1386" s="79" t="s">
        <v>144</v>
      </c>
      <c r="D1386" s="58" t="s">
        <v>55</v>
      </c>
      <c r="E1386" s="58" t="s">
        <v>202</v>
      </c>
      <c r="F1386" s="80">
        <v>49.46</v>
      </c>
      <c r="G1386" s="81">
        <v>58104</v>
      </c>
      <c r="H1386" s="81">
        <v>49.13</v>
      </c>
      <c r="I1386" s="81">
        <v>1</v>
      </c>
      <c r="J1386" s="81">
        <v>-41.546023140294302</v>
      </c>
      <c r="K1386" s="81">
        <v>0.154310840266384</v>
      </c>
      <c r="L1386" s="81">
        <v>-40.881350896603102</v>
      </c>
      <c r="M1386" s="81">
        <v>0.14941286569112799</v>
      </c>
      <c r="N1386" s="81">
        <v>-0.66467224369123301</v>
      </c>
      <c r="O1386" s="81">
        <v>4.8979745752556697E-3</v>
      </c>
      <c r="P1386" s="81">
        <v>-0.26519476882368198</v>
      </c>
      <c r="Q1386" s="81">
        <v>-0.26519476882368198</v>
      </c>
      <c r="R1386" s="81">
        <v>0</v>
      </c>
      <c r="S1386" s="81">
        <v>6.2873469277830002E-6</v>
      </c>
      <c r="T1386" s="81" t="s">
        <v>160</v>
      </c>
      <c r="U1386" s="115">
        <v>2.21038162691224E-2</v>
      </c>
      <c r="V1386" s="115">
        <v>-1.4079351661691299E-2</v>
      </c>
      <c r="W1386" s="111">
        <v>3.6183359643886602E-2</v>
      </c>
    </row>
    <row r="1387" spans="2:23" x14ac:dyDescent="0.25">
      <c r="B1387" s="58" t="s">
        <v>120</v>
      </c>
      <c r="C1387" s="79" t="s">
        <v>144</v>
      </c>
      <c r="D1387" s="58" t="s">
        <v>55</v>
      </c>
      <c r="E1387" s="58" t="s">
        <v>203</v>
      </c>
      <c r="F1387" s="80">
        <v>49.25</v>
      </c>
      <c r="G1387" s="81">
        <v>58104</v>
      </c>
      <c r="H1387" s="81">
        <v>49.13</v>
      </c>
      <c r="I1387" s="81">
        <v>1</v>
      </c>
      <c r="J1387" s="81">
        <v>-39.609178608859501</v>
      </c>
      <c r="K1387" s="81">
        <v>5.2400826804288897E-2</v>
      </c>
      <c r="L1387" s="81">
        <v>-38.942257821398798</v>
      </c>
      <c r="M1387" s="81">
        <v>5.0651081437225E-2</v>
      </c>
      <c r="N1387" s="81">
        <v>-0.66692078746071703</v>
      </c>
      <c r="O1387" s="81">
        <v>1.74974536706397E-3</v>
      </c>
      <c r="P1387" s="81">
        <v>-0.26547591885676602</v>
      </c>
      <c r="Q1387" s="81">
        <v>-0.26547591885676602</v>
      </c>
      <c r="R1387" s="81">
        <v>0</v>
      </c>
      <c r="S1387" s="81">
        <v>2.353947280661E-6</v>
      </c>
      <c r="T1387" s="81" t="s">
        <v>160</v>
      </c>
      <c r="U1387" s="115">
        <v>6.0394801105922002E-3</v>
      </c>
      <c r="V1387" s="115">
        <v>-3.84693589991527E-3</v>
      </c>
      <c r="W1387" s="111">
        <v>9.8864683927421294E-3</v>
      </c>
    </row>
    <row r="1388" spans="2:23" x14ac:dyDescent="0.25">
      <c r="B1388" s="58" t="s">
        <v>120</v>
      </c>
      <c r="C1388" s="79" t="s">
        <v>144</v>
      </c>
      <c r="D1388" s="58" t="s">
        <v>55</v>
      </c>
      <c r="E1388" s="58" t="s">
        <v>204</v>
      </c>
      <c r="F1388" s="80">
        <v>49.52</v>
      </c>
      <c r="G1388" s="81">
        <v>58200</v>
      </c>
      <c r="H1388" s="81">
        <v>49.59</v>
      </c>
      <c r="I1388" s="81">
        <v>1</v>
      </c>
      <c r="J1388" s="81">
        <v>18.2635066019573</v>
      </c>
      <c r="K1388" s="81">
        <v>1.36591048257193E-2</v>
      </c>
      <c r="L1388" s="81">
        <v>-43.028725968690601</v>
      </c>
      <c r="M1388" s="81">
        <v>7.5817748035110905E-2</v>
      </c>
      <c r="N1388" s="81">
        <v>61.292232570647897</v>
      </c>
      <c r="O1388" s="81">
        <v>-6.2158643209391601E-2</v>
      </c>
      <c r="P1388" s="81">
        <v>19.341972734876901</v>
      </c>
      <c r="Q1388" s="81">
        <v>19.341972734876801</v>
      </c>
      <c r="R1388" s="81">
        <v>0</v>
      </c>
      <c r="S1388" s="81">
        <v>1.53198826848817E-2</v>
      </c>
      <c r="T1388" s="81" t="s">
        <v>160</v>
      </c>
      <c r="U1388" s="115">
        <v>-7.3707278441867699</v>
      </c>
      <c r="V1388" s="115">
        <v>-4.6948937711671501</v>
      </c>
      <c r="W1388" s="111">
        <v>-2.6758198953673502</v>
      </c>
    </row>
    <row r="1389" spans="2:23" x14ac:dyDescent="0.25">
      <c r="B1389" s="58" t="s">
        <v>120</v>
      </c>
      <c r="C1389" s="79" t="s">
        <v>144</v>
      </c>
      <c r="D1389" s="58" t="s">
        <v>55</v>
      </c>
      <c r="E1389" s="58" t="s">
        <v>204</v>
      </c>
      <c r="F1389" s="80">
        <v>49.52</v>
      </c>
      <c r="G1389" s="81">
        <v>58300</v>
      </c>
      <c r="H1389" s="81">
        <v>49.56</v>
      </c>
      <c r="I1389" s="81">
        <v>1</v>
      </c>
      <c r="J1389" s="81">
        <v>13.2674664202271</v>
      </c>
      <c r="K1389" s="81">
        <v>6.7646663140915097E-3</v>
      </c>
      <c r="L1389" s="81">
        <v>29.783509819059201</v>
      </c>
      <c r="M1389" s="81">
        <v>3.4089618077966802E-2</v>
      </c>
      <c r="N1389" s="81">
        <v>-16.5160433988321</v>
      </c>
      <c r="O1389" s="81">
        <v>-2.73249517638753E-2</v>
      </c>
      <c r="P1389" s="81">
        <v>-21.5150252461567</v>
      </c>
      <c r="Q1389" s="81">
        <v>-21.5150252461567</v>
      </c>
      <c r="R1389" s="81">
        <v>0</v>
      </c>
      <c r="S1389" s="81">
        <v>1.7789105244902299E-2</v>
      </c>
      <c r="T1389" s="81" t="s">
        <v>160</v>
      </c>
      <c r="U1389" s="115">
        <v>-0.69303637442911303</v>
      </c>
      <c r="V1389" s="115">
        <v>-0.44143973652014501</v>
      </c>
      <c r="W1389" s="111">
        <v>-0.25159530484811798</v>
      </c>
    </row>
    <row r="1390" spans="2:23" x14ac:dyDescent="0.25">
      <c r="B1390" s="58" t="s">
        <v>120</v>
      </c>
      <c r="C1390" s="79" t="s">
        <v>144</v>
      </c>
      <c r="D1390" s="58" t="s">
        <v>55</v>
      </c>
      <c r="E1390" s="58" t="s">
        <v>204</v>
      </c>
      <c r="F1390" s="80">
        <v>49.52</v>
      </c>
      <c r="G1390" s="81">
        <v>58500</v>
      </c>
      <c r="H1390" s="81">
        <v>49.49</v>
      </c>
      <c r="I1390" s="81">
        <v>1</v>
      </c>
      <c r="J1390" s="81">
        <v>-55.3375620579966</v>
      </c>
      <c r="K1390" s="81">
        <v>1.59543004852629E-2</v>
      </c>
      <c r="L1390" s="81">
        <v>-10.598430144534801</v>
      </c>
      <c r="M1390" s="81">
        <v>5.8522221916392099E-4</v>
      </c>
      <c r="N1390" s="81">
        <v>-44.739131913461797</v>
      </c>
      <c r="O1390" s="81">
        <v>1.5369078266099E-2</v>
      </c>
      <c r="P1390" s="81">
        <v>2.1730525112800301</v>
      </c>
      <c r="Q1390" s="81">
        <v>2.1730525112800199</v>
      </c>
      <c r="R1390" s="81">
        <v>0</v>
      </c>
      <c r="S1390" s="81">
        <v>2.4602439099426001E-5</v>
      </c>
      <c r="T1390" s="81" t="s">
        <v>160</v>
      </c>
      <c r="U1390" s="115">
        <v>-0.58132773784067604</v>
      </c>
      <c r="V1390" s="115">
        <v>-0.37028527346148499</v>
      </c>
      <c r="W1390" s="111">
        <v>-0.211041346190771</v>
      </c>
    </row>
    <row r="1391" spans="2:23" x14ac:dyDescent="0.25">
      <c r="B1391" s="58" t="s">
        <v>120</v>
      </c>
      <c r="C1391" s="79" t="s">
        <v>144</v>
      </c>
      <c r="D1391" s="58" t="s">
        <v>55</v>
      </c>
      <c r="E1391" s="58" t="s">
        <v>205</v>
      </c>
      <c r="F1391" s="80">
        <v>49.56</v>
      </c>
      <c r="G1391" s="81">
        <v>58304</v>
      </c>
      <c r="H1391" s="81">
        <v>49.56</v>
      </c>
      <c r="I1391" s="81">
        <v>1</v>
      </c>
      <c r="J1391" s="81">
        <v>20.7638911729141</v>
      </c>
      <c r="K1391" s="81">
        <v>0</v>
      </c>
      <c r="L1391" s="81">
        <v>20.7638911729141</v>
      </c>
      <c r="M1391" s="81">
        <v>0</v>
      </c>
      <c r="N1391" s="81">
        <v>0</v>
      </c>
      <c r="O1391" s="81">
        <v>0</v>
      </c>
      <c r="P1391" s="81">
        <v>0</v>
      </c>
      <c r="Q1391" s="81">
        <v>0</v>
      </c>
      <c r="R1391" s="81">
        <v>0</v>
      </c>
      <c r="S1391" s="81">
        <v>0</v>
      </c>
      <c r="T1391" s="81" t="s">
        <v>141</v>
      </c>
      <c r="U1391" s="115">
        <v>0</v>
      </c>
      <c r="V1391" s="115">
        <v>0</v>
      </c>
      <c r="W1391" s="111">
        <v>0</v>
      </c>
    </row>
    <row r="1392" spans="2:23" x14ac:dyDescent="0.25">
      <c r="B1392" s="58" t="s">
        <v>120</v>
      </c>
      <c r="C1392" s="79" t="s">
        <v>144</v>
      </c>
      <c r="D1392" s="58" t="s">
        <v>55</v>
      </c>
      <c r="E1392" s="58" t="s">
        <v>205</v>
      </c>
      <c r="F1392" s="80">
        <v>49.56</v>
      </c>
      <c r="G1392" s="81">
        <v>58350</v>
      </c>
      <c r="H1392" s="81">
        <v>49.51</v>
      </c>
      <c r="I1392" s="81">
        <v>1</v>
      </c>
      <c r="J1392" s="81">
        <v>-4.29016513813428</v>
      </c>
      <c r="K1392" s="81">
        <v>1.3307188727710499E-3</v>
      </c>
      <c r="L1392" s="81">
        <v>20.357406357390499</v>
      </c>
      <c r="M1392" s="81">
        <v>2.9962854737274301E-2</v>
      </c>
      <c r="N1392" s="81">
        <v>-24.647571495524701</v>
      </c>
      <c r="O1392" s="81">
        <v>-2.8632135864503298E-2</v>
      </c>
      <c r="P1392" s="81">
        <v>-38.415017876518903</v>
      </c>
      <c r="Q1392" s="81">
        <v>-38.415017876518903</v>
      </c>
      <c r="R1392" s="81">
        <v>0</v>
      </c>
      <c r="S1392" s="81">
        <v>0.10669409316817099</v>
      </c>
      <c r="T1392" s="81" t="s">
        <v>160</v>
      </c>
      <c r="U1392" s="115">
        <v>-2.6506714248245098</v>
      </c>
      <c r="V1392" s="115">
        <v>-1.6883842443910499</v>
      </c>
      <c r="W1392" s="111">
        <v>-0.96228208184638597</v>
      </c>
    </row>
    <row r="1393" spans="2:23" x14ac:dyDescent="0.25">
      <c r="B1393" s="58" t="s">
        <v>120</v>
      </c>
      <c r="C1393" s="79" t="s">
        <v>144</v>
      </c>
      <c r="D1393" s="58" t="s">
        <v>55</v>
      </c>
      <c r="E1393" s="58" t="s">
        <v>205</v>
      </c>
      <c r="F1393" s="80">
        <v>49.56</v>
      </c>
      <c r="G1393" s="81">
        <v>58600</v>
      </c>
      <c r="H1393" s="81">
        <v>49.55</v>
      </c>
      <c r="I1393" s="81">
        <v>1</v>
      </c>
      <c r="J1393" s="81">
        <v>-16.007308103345402</v>
      </c>
      <c r="K1393" s="81">
        <v>9.8393822482724098E-4</v>
      </c>
      <c r="L1393" s="81">
        <v>-24.167444180226099</v>
      </c>
      <c r="M1393" s="81">
        <v>2.2428109755046801E-3</v>
      </c>
      <c r="N1393" s="81">
        <v>8.1601360768807094</v>
      </c>
      <c r="O1393" s="81">
        <v>-1.25887275067744E-3</v>
      </c>
      <c r="P1393" s="81">
        <v>16.899992630361702</v>
      </c>
      <c r="Q1393" s="81">
        <v>16.899992630361702</v>
      </c>
      <c r="R1393" s="81">
        <v>0</v>
      </c>
      <c r="S1393" s="81">
        <v>1.0967414434801201E-3</v>
      </c>
      <c r="T1393" s="81" t="s">
        <v>141</v>
      </c>
      <c r="U1393" s="115">
        <v>1.9217921609028101E-2</v>
      </c>
      <c r="V1393" s="115">
        <v>-1.22411385095659E-2</v>
      </c>
      <c r="W1393" s="111">
        <v>3.1459226801431102E-2</v>
      </c>
    </row>
    <row r="1394" spans="2:23" x14ac:dyDescent="0.25">
      <c r="B1394" s="58" t="s">
        <v>120</v>
      </c>
      <c r="C1394" s="79" t="s">
        <v>144</v>
      </c>
      <c r="D1394" s="58" t="s">
        <v>55</v>
      </c>
      <c r="E1394" s="58" t="s">
        <v>206</v>
      </c>
      <c r="F1394" s="80">
        <v>49.56</v>
      </c>
      <c r="G1394" s="81">
        <v>58300</v>
      </c>
      <c r="H1394" s="81">
        <v>49.56</v>
      </c>
      <c r="I1394" s="81">
        <v>2</v>
      </c>
      <c r="J1394" s="81">
        <v>-12.7965088270859</v>
      </c>
      <c r="K1394" s="81">
        <v>0</v>
      </c>
      <c r="L1394" s="81">
        <v>-12.7965088270859</v>
      </c>
      <c r="M1394" s="81">
        <v>0</v>
      </c>
      <c r="N1394" s="81">
        <v>0</v>
      </c>
      <c r="O1394" s="81">
        <v>0</v>
      </c>
      <c r="P1394" s="81">
        <v>0</v>
      </c>
      <c r="Q1394" s="81">
        <v>0</v>
      </c>
      <c r="R1394" s="81">
        <v>0</v>
      </c>
      <c r="S1394" s="81">
        <v>0</v>
      </c>
      <c r="T1394" s="81" t="s">
        <v>141</v>
      </c>
      <c r="U1394" s="115">
        <v>0</v>
      </c>
      <c r="V1394" s="115">
        <v>0</v>
      </c>
      <c r="W1394" s="111">
        <v>0</v>
      </c>
    </row>
    <row r="1395" spans="2:23" x14ac:dyDescent="0.25">
      <c r="B1395" s="58" t="s">
        <v>120</v>
      </c>
      <c r="C1395" s="79" t="s">
        <v>144</v>
      </c>
      <c r="D1395" s="58" t="s">
        <v>55</v>
      </c>
      <c r="E1395" s="58" t="s">
        <v>207</v>
      </c>
      <c r="F1395" s="80">
        <v>49.66</v>
      </c>
      <c r="G1395" s="81">
        <v>58500</v>
      </c>
      <c r="H1395" s="81">
        <v>49.49</v>
      </c>
      <c r="I1395" s="81">
        <v>1</v>
      </c>
      <c r="J1395" s="81">
        <v>-112.622510721648</v>
      </c>
      <c r="K1395" s="81">
        <v>0.17884200188959301</v>
      </c>
      <c r="L1395" s="81">
        <v>-17.0039590098873</v>
      </c>
      <c r="M1395" s="81">
        <v>4.0767981703399899E-3</v>
      </c>
      <c r="N1395" s="81">
        <v>-95.618551711760702</v>
      </c>
      <c r="O1395" s="81">
        <v>0.174765203719253</v>
      </c>
      <c r="P1395" s="81">
        <v>-19.073045141642101</v>
      </c>
      <c r="Q1395" s="81">
        <v>-19.073045141642101</v>
      </c>
      <c r="R1395" s="81">
        <v>0</v>
      </c>
      <c r="S1395" s="81">
        <v>5.12931281874918E-3</v>
      </c>
      <c r="T1395" s="81" t="s">
        <v>160</v>
      </c>
      <c r="U1395" s="115">
        <v>-7.5911688166168299</v>
      </c>
      <c r="V1395" s="115">
        <v>-4.8353068986425001</v>
      </c>
      <c r="W1395" s="111">
        <v>-2.7558473163021402</v>
      </c>
    </row>
    <row r="1396" spans="2:23" x14ac:dyDescent="0.25">
      <c r="B1396" s="58" t="s">
        <v>120</v>
      </c>
      <c r="C1396" s="79" t="s">
        <v>144</v>
      </c>
      <c r="D1396" s="58" t="s">
        <v>55</v>
      </c>
      <c r="E1396" s="58" t="s">
        <v>41</v>
      </c>
      <c r="F1396" s="80">
        <v>49.49</v>
      </c>
      <c r="G1396" s="81">
        <v>58600</v>
      </c>
      <c r="H1396" s="81">
        <v>49.55</v>
      </c>
      <c r="I1396" s="81">
        <v>1</v>
      </c>
      <c r="J1396" s="81">
        <v>16.0136570984176</v>
      </c>
      <c r="K1396" s="81">
        <v>1.1714051920249199E-2</v>
      </c>
      <c r="L1396" s="81">
        <v>24.1819216259317</v>
      </c>
      <c r="M1396" s="81">
        <v>2.6712080435317E-2</v>
      </c>
      <c r="N1396" s="81">
        <v>-8.1682645275140597</v>
      </c>
      <c r="O1396" s="81">
        <v>-1.4998028515067799E-2</v>
      </c>
      <c r="P1396" s="81">
        <v>-16.899992630361901</v>
      </c>
      <c r="Q1396" s="81">
        <v>-16.899992630361901</v>
      </c>
      <c r="R1396" s="81">
        <v>0</v>
      </c>
      <c r="S1396" s="81">
        <v>1.30466534213992E-2</v>
      </c>
      <c r="T1396" s="81" t="s">
        <v>141</v>
      </c>
      <c r="U1396" s="115">
        <v>-0.25260650041535299</v>
      </c>
      <c r="V1396" s="115">
        <v>-0.16090143476016799</v>
      </c>
      <c r="W1396" s="111">
        <v>-9.1704579764619099E-2</v>
      </c>
    </row>
    <row r="1397" spans="2:23" x14ac:dyDescent="0.25">
      <c r="B1397" s="58" t="s">
        <v>120</v>
      </c>
      <c r="C1397" s="79" t="s">
        <v>121</v>
      </c>
      <c r="D1397" s="58" t="s">
        <v>56</v>
      </c>
      <c r="E1397" s="58" t="s">
        <v>122</v>
      </c>
      <c r="F1397" s="80">
        <v>53.6</v>
      </c>
      <c r="G1397" s="81">
        <v>50050</v>
      </c>
      <c r="H1397" s="81">
        <v>52.19</v>
      </c>
      <c r="I1397" s="81">
        <v>1</v>
      </c>
      <c r="J1397" s="81">
        <v>-68.477560801675594</v>
      </c>
      <c r="K1397" s="81">
        <v>0.85811926900253499</v>
      </c>
      <c r="L1397" s="81">
        <v>3.2965154330582802</v>
      </c>
      <c r="M1397" s="81">
        <v>1.98866356207163E-3</v>
      </c>
      <c r="N1397" s="81">
        <v>-71.774076234733897</v>
      </c>
      <c r="O1397" s="81">
        <v>0.85613060544046304</v>
      </c>
      <c r="P1397" s="81">
        <v>-31.7228178272272</v>
      </c>
      <c r="Q1397" s="81">
        <v>-31.7228178272272</v>
      </c>
      <c r="R1397" s="81">
        <v>0</v>
      </c>
      <c r="S1397" s="81">
        <v>0.18415970227459899</v>
      </c>
      <c r="T1397" s="81" t="s">
        <v>137</v>
      </c>
      <c r="U1397" s="115">
        <v>-701.97662728816795</v>
      </c>
      <c r="V1397" s="115">
        <v>-443.04114361777903</v>
      </c>
      <c r="W1397" s="111">
        <v>-258.932454133389</v>
      </c>
    </row>
    <row r="1398" spans="2:23" x14ac:dyDescent="0.25">
      <c r="B1398" s="58" t="s">
        <v>120</v>
      </c>
      <c r="C1398" s="79" t="s">
        <v>121</v>
      </c>
      <c r="D1398" s="58" t="s">
        <v>56</v>
      </c>
      <c r="E1398" s="58" t="s">
        <v>138</v>
      </c>
      <c r="F1398" s="80">
        <v>52.22</v>
      </c>
      <c r="G1398" s="81">
        <v>56050</v>
      </c>
      <c r="H1398" s="81">
        <v>52.19</v>
      </c>
      <c r="I1398" s="81">
        <v>1</v>
      </c>
      <c r="J1398" s="81">
        <v>-3.7189300363135902</v>
      </c>
      <c r="K1398" s="81">
        <v>4.4257409967985302E-4</v>
      </c>
      <c r="L1398" s="81">
        <v>-39.473463877961201</v>
      </c>
      <c r="M1398" s="81">
        <v>4.9860939216790703E-2</v>
      </c>
      <c r="N1398" s="81">
        <v>35.7545338416476</v>
      </c>
      <c r="O1398" s="81">
        <v>-4.9418365117110799E-2</v>
      </c>
      <c r="P1398" s="81">
        <v>18.241689380689799</v>
      </c>
      <c r="Q1398" s="81">
        <v>18.241689380689799</v>
      </c>
      <c r="R1398" s="81">
        <v>0</v>
      </c>
      <c r="S1398" s="81">
        <v>1.06482954067703E-2</v>
      </c>
      <c r="T1398" s="81" t="s">
        <v>137</v>
      </c>
      <c r="U1398" s="115">
        <v>-1.4188642323305101</v>
      </c>
      <c r="V1398" s="115">
        <v>-0.89549310859323195</v>
      </c>
      <c r="W1398" s="111">
        <v>-0.52336500031162803</v>
      </c>
    </row>
    <row r="1399" spans="2:23" x14ac:dyDescent="0.25">
      <c r="B1399" s="58" t="s">
        <v>120</v>
      </c>
      <c r="C1399" s="79" t="s">
        <v>121</v>
      </c>
      <c r="D1399" s="58" t="s">
        <v>56</v>
      </c>
      <c r="E1399" s="58" t="s">
        <v>124</v>
      </c>
      <c r="F1399" s="80">
        <v>52.19</v>
      </c>
      <c r="G1399" s="81">
        <v>51450</v>
      </c>
      <c r="H1399" s="81">
        <v>52.95</v>
      </c>
      <c r="I1399" s="81">
        <v>10</v>
      </c>
      <c r="J1399" s="81">
        <v>34.948460713204199</v>
      </c>
      <c r="K1399" s="81">
        <v>0.212962415848933</v>
      </c>
      <c r="L1399" s="81">
        <v>72.888544490263598</v>
      </c>
      <c r="M1399" s="81">
        <v>0.92632933208663704</v>
      </c>
      <c r="N1399" s="81">
        <v>-37.940083777059399</v>
      </c>
      <c r="O1399" s="81">
        <v>-0.71336691623770399</v>
      </c>
      <c r="P1399" s="81">
        <v>-16.457042255337601</v>
      </c>
      <c r="Q1399" s="81">
        <v>-16.457042255337502</v>
      </c>
      <c r="R1399" s="81">
        <v>0</v>
      </c>
      <c r="S1399" s="81">
        <v>4.7222658050475902E-2</v>
      </c>
      <c r="T1399" s="81" t="s">
        <v>139</v>
      </c>
      <c r="U1399" s="115">
        <v>-8.6672351160507102</v>
      </c>
      <c r="V1399" s="115">
        <v>-5.4701846308665596</v>
      </c>
      <c r="W1399" s="111">
        <v>-3.19701307979421</v>
      </c>
    </row>
    <row r="1400" spans="2:23" x14ac:dyDescent="0.25">
      <c r="B1400" s="58" t="s">
        <v>120</v>
      </c>
      <c r="C1400" s="79" t="s">
        <v>121</v>
      </c>
      <c r="D1400" s="58" t="s">
        <v>56</v>
      </c>
      <c r="E1400" s="58" t="s">
        <v>140</v>
      </c>
      <c r="F1400" s="80">
        <v>52.95</v>
      </c>
      <c r="G1400" s="81">
        <v>54000</v>
      </c>
      <c r="H1400" s="81">
        <v>53.03</v>
      </c>
      <c r="I1400" s="81">
        <v>10</v>
      </c>
      <c r="J1400" s="81">
        <v>8.7815349059809797</v>
      </c>
      <c r="K1400" s="81">
        <v>3.6891985977893999E-3</v>
      </c>
      <c r="L1400" s="81">
        <v>46.315468491113698</v>
      </c>
      <c r="M1400" s="81">
        <v>0.10262266621501701</v>
      </c>
      <c r="N1400" s="81">
        <v>-37.5339335851328</v>
      </c>
      <c r="O1400" s="81">
        <v>-9.89334676172271E-2</v>
      </c>
      <c r="P1400" s="81">
        <v>-16.457042255337601</v>
      </c>
      <c r="Q1400" s="81">
        <v>-16.457042255337502</v>
      </c>
      <c r="R1400" s="81">
        <v>0</v>
      </c>
      <c r="S1400" s="81">
        <v>1.2956710031743399E-2</v>
      </c>
      <c r="T1400" s="81" t="s">
        <v>141</v>
      </c>
      <c r="U1400" s="115">
        <v>-2.2397697622263002</v>
      </c>
      <c r="V1400" s="115">
        <v>-1.41359429690799</v>
      </c>
      <c r="W1400" s="111">
        <v>-0.82616579909140098</v>
      </c>
    </row>
    <row r="1401" spans="2:23" x14ac:dyDescent="0.25">
      <c r="B1401" s="58" t="s">
        <v>120</v>
      </c>
      <c r="C1401" s="79" t="s">
        <v>121</v>
      </c>
      <c r="D1401" s="58" t="s">
        <v>56</v>
      </c>
      <c r="E1401" s="58" t="s">
        <v>142</v>
      </c>
      <c r="F1401" s="80">
        <v>53.03</v>
      </c>
      <c r="G1401" s="81">
        <v>56100</v>
      </c>
      <c r="H1401" s="81">
        <v>52.43</v>
      </c>
      <c r="I1401" s="81">
        <v>10</v>
      </c>
      <c r="J1401" s="81">
        <v>-29.518779881418698</v>
      </c>
      <c r="K1401" s="81">
        <v>0.15928430924770201</v>
      </c>
      <c r="L1401" s="81">
        <v>17.603289581160901</v>
      </c>
      <c r="M1401" s="81">
        <v>5.6645296985496099E-2</v>
      </c>
      <c r="N1401" s="81">
        <v>-47.122069462579603</v>
      </c>
      <c r="O1401" s="81">
        <v>0.10263901226220599</v>
      </c>
      <c r="P1401" s="81">
        <v>-26.496493884884298</v>
      </c>
      <c r="Q1401" s="81">
        <v>-26.496493884884199</v>
      </c>
      <c r="R1401" s="81">
        <v>0</v>
      </c>
      <c r="S1401" s="81">
        <v>0.128337333601444</v>
      </c>
      <c r="T1401" s="81" t="s">
        <v>139</v>
      </c>
      <c r="U1401" s="115">
        <v>-22.861086560961599</v>
      </c>
      <c r="V1401" s="115">
        <v>-14.4284033692701</v>
      </c>
      <c r="W1401" s="111">
        <v>-8.4325845295639006</v>
      </c>
    </row>
    <row r="1402" spans="2:23" x14ac:dyDescent="0.25">
      <c r="B1402" s="58" t="s">
        <v>120</v>
      </c>
      <c r="C1402" s="79" t="s">
        <v>121</v>
      </c>
      <c r="D1402" s="58" t="s">
        <v>56</v>
      </c>
      <c r="E1402" s="58" t="s">
        <v>143</v>
      </c>
      <c r="F1402" s="80">
        <v>52.19</v>
      </c>
      <c r="G1402" s="81">
        <v>56100</v>
      </c>
      <c r="H1402" s="81">
        <v>52.43</v>
      </c>
      <c r="I1402" s="81">
        <v>10</v>
      </c>
      <c r="J1402" s="81">
        <v>31.281787150926998</v>
      </c>
      <c r="K1402" s="81">
        <v>7.0162049867418294E-2</v>
      </c>
      <c r="L1402" s="81">
        <v>-9.9658040537232093</v>
      </c>
      <c r="M1402" s="81">
        <v>7.1210468563476697E-3</v>
      </c>
      <c r="N1402" s="81">
        <v>41.247591204650199</v>
      </c>
      <c r="O1402" s="81">
        <v>6.3041003011070601E-2</v>
      </c>
      <c r="P1402" s="81">
        <v>25.3813880382449</v>
      </c>
      <c r="Q1402" s="81">
        <v>25.3813880382449</v>
      </c>
      <c r="R1402" s="81">
        <v>0</v>
      </c>
      <c r="S1402" s="81">
        <v>4.6190205372229003E-2</v>
      </c>
      <c r="T1402" s="81" t="s">
        <v>139</v>
      </c>
      <c r="U1402" s="115">
        <v>-6.6017470216070304</v>
      </c>
      <c r="V1402" s="115">
        <v>-4.16658537710454</v>
      </c>
      <c r="W1402" s="111">
        <v>-2.4351331531879801</v>
      </c>
    </row>
    <row r="1403" spans="2:23" x14ac:dyDescent="0.25">
      <c r="B1403" s="58" t="s">
        <v>120</v>
      </c>
      <c r="C1403" s="79" t="s">
        <v>144</v>
      </c>
      <c r="D1403" s="58" t="s">
        <v>56</v>
      </c>
      <c r="E1403" s="58" t="s">
        <v>145</v>
      </c>
      <c r="F1403" s="80">
        <v>53.57</v>
      </c>
      <c r="G1403" s="81">
        <v>50000</v>
      </c>
      <c r="H1403" s="81">
        <v>52.06</v>
      </c>
      <c r="I1403" s="81">
        <v>1</v>
      </c>
      <c r="J1403" s="81">
        <v>-153.81866163822801</v>
      </c>
      <c r="K1403" s="81">
        <v>2.2548152176771401</v>
      </c>
      <c r="L1403" s="81">
        <v>-3.5211201956075602</v>
      </c>
      <c r="M1403" s="81">
        <v>1.1815567922615401E-3</v>
      </c>
      <c r="N1403" s="81">
        <v>-150.29754144262</v>
      </c>
      <c r="O1403" s="81">
        <v>2.2536336608848799</v>
      </c>
      <c r="P1403" s="81">
        <v>-58.277182172729802</v>
      </c>
      <c r="Q1403" s="81">
        <v>-58.277182172729802</v>
      </c>
      <c r="R1403" s="81">
        <v>0</v>
      </c>
      <c r="S1403" s="81">
        <v>0.32366071537798402</v>
      </c>
      <c r="T1403" s="81" t="s">
        <v>146</v>
      </c>
      <c r="U1403" s="115">
        <v>-2165.1431397483002</v>
      </c>
      <c r="V1403" s="115">
        <v>-1366.4949165558101</v>
      </c>
      <c r="W1403" s="111">
        <v>-798.63887903344596</v>
      </c>
    </row>
    <row r="1404" spans="2:23" x14ac:dyDescent="0.25">
      <c r="B1404" s="58" t="s">
        <v>120</v>
      </c>
      <c r="C1404" s="79" t="s">
        <v>144</v>
      </c>
      <c r="D1404" s="58" t="s">
        <v>56</v>
      </c>
      <c r="E1404" s="58" t="s">
        <v>147</v>
      </c>
      <c r="F1404" s="80">
        <v>51.64</v>
      </c>
      <c r="G1404" s="81">
        <v>56050</v>
      </c>
      <c r="H1404" s="81">
        <v>52.19</v>
      </c>
      <c r="I1404" s="81">
        <v>1</v>
      </c>
      <c r="J1404" s="81">
        <v>90.706939045895993</v>
      </c>
      <c r="K1404" s="81">
        <v>0.470627230849541</v>
      </c>
      <c r="L1404" s="81">
        <v>42.40070346884</v>
      </c>
      <c r="M1404" s="81">
        <v>0.102835284246123</v>
      </c>
      <c r="N1404" s="81">
        <v>48.306235577056</v>
      </c>
      <c r="O1404" s="81">
        <v>0.36779194660341802</v>
      </c>
      <c r="P1404" s="81">
        <v>33.343292742745398</v>
      </c>
      <c r="Q1404" s="81">
        <v>33.343292742745298</v>
      </c>
      <c r="R1404" s="81">
        <v>0</v>
      </c>
      <c r="S1404" s="81">
        <v>6.3593539777105398E-2</v>
      </c>
      <c r="T1404" s="81" t="s">
        <v>146</v>
      </c>
      <c r="U1404" s="115">
        <v>-7.8468972343258203</v>
      </c>
      <c r="V1404" s="115">
        <v>-4.9524417044725402</v>
      </c>
      <c r="W1404" s="111">
        <v>-2.8944216648147898</v>
      </c>
    </row>
    <row r="1405" spans="2:23" x14ac:dyDescent="0.25">
      <c r="B1405" s="58" t="s">
        <v>120</v>
      </c>
      <c r="C1405" s="79" t="s">
        <v>144</v>
      </c>
      <c r="D1405" s="58" t="s">
        <v>56</v>
      </c>
      <c r="E1405" s="58" t="s">
        <v>158</v>
      </c>
      <c r="F1405" s="80">
        <v>51.38</v>
      </c>
      <c r="G1405" s="81">
        <v>58350</v>
      </c>
      <c r="H1405" s="81">
        <v>51.71</v>
      </c>
      <c r="I1405" s="81">
        <v>1</v>
      </c>
      <c r="J1405" s="81">
        <v>41.9258126021425</v>
      </c>
      <c r="K1405" s="81">
        <v>0.12515349187931801</v>
      </c>
      <c r="L1405" s="81">
        <v>-2.74037858787299</v>
      </c>
      <c r="M1405" s="81">
        <v>5.3468884610694001E-4</v>
      </c>
      <c r="N1405" s="81">
        <v>44.666191190015503</v>
      </c>
      <c r="O1405" s="81">
        <v>0.124618803033211</v>
      </c>
      <c r="P1405" s="81">
        <v>38.415017876519002</v>
      </c>
      <c r="Q1405" s="81">
        <v>38.415017876518903</v>
      </c>
      <c r="R1405" s="81">
        <v>0</v>
      </c>
      <c r="S1405" s="81">
        <v>0.105070808209873</v>
      </c>
      <c r="T1405" s="81" t="s">
        <v>146</v>
      </c>
      <c r="U1405" s="115">
        <v>-8.6454598061010195</v>
      </c>
      <c r="V1405" s="115">
        <v>-5.4564414977653799</v>
      </c>
      <c r="W1405" s="111">
        <v>-3.1889809969219201</v>
      </c>
    </row>
    <row r="1406" spans="2:23" x14ac:dyDescent="0.25">
      <c r="B1406" s="58" t="s">
        <v>120</v>
      </c>
      <c r="C1406" s="79" t="s">
        <v>144</v>
      </c>
      <c r="D1406" s="58" t="s">
        <v>56</v>
      </c>
      <c r="E1406" s="58" t="s">
        <v>159</v>
      </c>
      <c r="F1406" s="80">
        <v>52.06</v>
      </c>
      <c r="G1406" s="81">
        <v>50050</v>
      </c>
      <c r="H1406" s="81">
        <v>52.19</v>
      </c>
      <c r="I1406" s="81">
        <v>1</v>
      </c>
      <c r="J1406" s="81">
        <v>24.7179807274719</v>
      </c>
      <c r="K1406" s="81">
        <v>3.53756592750087E-2</v>
      </c>
      <c r="L1406" s="81">
        <v>117.929058241102</v>
      </c>
      <c r="M1406" s="81">
        <v>0.80523051482496399</v>
      </c>
      <c r="N1406" s="81">
        <v>-93.211077513630002</v>
      </c>
      <c r="O1406" s="81">
        <v>-0.76985485554995503</v>
      </c>
      <c r="P1406" s="81">
        <v>-35.6843227819408</v>
      </c>
      <c r="Q1406" s="81">
        <v>-35.6843227819408</v>
      </c>
      <c r="R1406" s="81">
        <v>0</v>
      </c>
      <c r="S1406" s="81">
        <v>7.3728174670292398E-2</v>
      </c>
      <c r="T1406" s="81" t="s">
        <v>141</v>
      </c>
      <c r="U1406" s="115">
        <v>-28.0112442687699</v>
      </c>
      <c r="V1406" s="115">
        <v>-17.678841734282202</v>
      </c>
      <c r="W1406" s="111">
        <v>-10.3322816457035</v>
      </c>
    </row>
    <row r="1407" spans="2:23" x14ac:dyDescent="0.25">
      <c r="B1407" s="58" t="s">
        <v>120</v>
      </c>
      <c r="C1407" s="79" t="s">
        <v>144</v>
      </c>
      <c r="D1407" s="58" t="s">
        <v>56</v>
      </c>
      <c r="E1407" s="58" t="s">
        <v>159</v>
      </c>
      <c r="F1407" s="80">
        <v>52.06</v>
      </c>
      <c r="G1407" s="81">
        <v>51150</v>
      </c>
      <c r="H1407" s="81">
        <v>51.28</v>
      </c>
      <c r="I1407" s="81">
        <v>1</v>
      </c>
      <c r="J1407" s="81">
        <v>-223.294394570495</v>
      </c>
      <c r="K1407" s="81">
        <v>1.74511353263114</v>
      </c>
      <c r="L1407" s="81">
        <v>-165.070328204455</v>
      </c>
      <c r="M1407" s="81">
        <v>0.95368746387342496</v>
      </c>
      <c r="N1407" s="81">
        <v>-58.224066366040098</v>
      </c>
      <c r="O1407" s="81">
        <v>0.79142606875771004</v>
      </c>
      <c r="P1407" s="81">
        <v>-22.592859390788998</v>
      </c>
      <c r="Q1407" s="81">
        <v>-22.592859390788998</v>
      </c>
      <c r="R1407" s="81">
        <v>0</v>
      </c>
      <c r="S1407" s="81">
        <v>1.7865305340818802E-2</v>
      </c>
      <c r="T1407" s="81" t="s">
        <v>160</v>
      </c>
      <c r="U1407" s="115">
        <v>-4.52178679280044</v>
      </c>
      <c r="V1407" s="115">
        <v>-2.8538522708615601</v>
      </c>
      <c r="W1407" s="111">
        <v>-1.6679150071575299</v>
      </c>
    </row>
    <row r="1408" spans="2:23" x14ac:dyDescent="0.25">
      <c r="B1408" s="58" t="s">
        <v>120</v>
      </c>
      <c r="C1408" s="79" t="s">
        <v>144</v>
      </c>
      <c r="D1408" s="58" t="s">
        <v>56</v>
      </c>
      <c r="E1408" s="58" t="s">
        <v>159</v>
      </c>
      <c r="F1408" s="80">
        <v>52.06</v>
      </c>
      <c r="G1408" s="81">
        <v>51200</v>
      </c>
      <c r="H1408" s="81">
        <v>52.06</v>
      </c>
      <c r="I1408" s="81">
        <v>1</v>
      </c>
      <c r="J1408" s="81">
        <v>0</v>
      </c>
      <c r="K1408" s="81">
        <v>0</v>
      </c>
      <c r="L1408" s="81">
        <v>0</v>
      </c>
      <c r="M1408" s="81">
        <v>0</v>
      </c>
      <c r="N1408" s="81">
        <v>0</v>
      </c>
      <c r="O1408" s="81">
        <v>0</v>
      </c>
      <c r="P1408" s="81">
        <v>0</v>
      </c>
      <c r="Q1408" s="81">
        <v>0</v>
      </c>
      <c r="R1408" s="81">
        <v>0</v>
      </c>
      <c r="S1408" s="81">
        <v>0</v>
      </c>
      <c r="T1408" s="81" t="s">
        <v>141</v>
      </c>
      <c r="U1408" s="115">
        <v>0</v>
      </c>
      <c r="V1408" s="115">
        <v>0</v>
      </c>
      <c r="W1408" s="111">
        <v>0</v>
      </c>
    </row>
    <row r="1409" spans="2:23" x14ac:dyDescent="0.25">
      <c r="B1409" s="58" t="s">
        <v>120</v>
      </c>
      <c r="C1409" s="79" t="s">
        <v>144</v>
      </c>
      <c r="D1409" s="58" t="s">
        <v>56</v>
      </c>
      <c r="E1409" s="58" t="s">
        <v>124</v>
      </c>
      <c r="F1409" s="80">
        <v>52.19</v>
      </c>
      <c r="G1409" s="81">
        <v>50054</v>
      </c>
      <c r="H1409" s="81">
        <v>52.19</v>
      </c>
      <c r="I1409" s="81">
        <v>1</v>
      </c>
      <c r="J1409" s="81">
        <v>30.197501893655701</v>
      </c>
      <c r="K1409" s="81">
        <v>0</v>
      </c>
      <c r="L1409" s="81">
        <v>30.197500259793799</v>
      </c>
      <c r="M1409" s="81">
        <v>0</v>
      </c>
      <c r="N1409" s="81">
        <v>1.633861845818E-6</v>
      </c>
      <c r="O1409" s="81">
        <v>0</v>
      </c>
      <c r="P1409" s="81">
        <v>-7.0232000000000001E-14</v>
      </c>
      <c r="Q1409" s="81">
        <v>-7.0232999999999997E-14</v>
      </c>
      <c r="R1409" s="81">
        <v>0</v>
      </c>
      <c r="S1409" s="81">
        <v>0</v>
      </c>
      <c r="T1409" s="81" t="s">
        <v>141</v>
      </c>
      <c r="U1409" s="115">
        <v>0</v>
      </c>
      <c r="V1409" s="115">
        <v>0</v>
      </c>
      <c r="W1409" s="111">
        <v>0</v>
      </c>
    </row>
    <row r="1410" spans="2:23" x14ac:dyDescent="0.25">
      <c r="B1410" s="58" t="s">
        <v>120</v>
      </c>
      <c r="C1410" s="79" t="s">
        <v>144</v>
      </c>
      <c r="D1410" s="58" t="s">
        <v>56</v>
      </c>
      <c r="E1410" s="58" t="s">
        <v>124</v>
      </c>
      <c r="F1410" s="80">
        <v>52.19</v>
      </c>
      <c r="G1410" s="81">
        <v>50100</v>
      </c>
      <c r="H1410" s="81">
        <v>52</v>
      </c>
      <c r="I1410" s="81">
        <v>1</v>
      </c>
      <c r="J1410" s="81">
        <v>-199.39750595997899</v>
      </c>
      <c r="K1410" s="81">
        <v>0.31688214210298798</v>
      </c>
      <c r="L1410" s="81">
        <v>-135.535941549141</v>
      </c>
      <c r="M1410" s="81">
        <v>0.14640883186935</v>
      </c>
      <c r="N1410" s="81">
        <v>-63.8615644108379</v>
      </c>
      <c r="O1410" s="81">
        <v>0.17047331023363799</v>
      </c>
      <c r="P1410" s="81">
        <v>-25.671059565723301</v>
      </c>
      <c r="Q1410" s="81">
        <v>-25.671059565723301</v>
      </c>
      <c r="R1410" s="81">
        <v>0</v>
      </c>
      <c r="S1410" s="81">
        <v>5.2522562948385098E-3</v>
      </c>
      <c r="T1410" s="81" t="s">
        <v>160</v>
      </c>
      <c r="U1410" s="115">
        <v>-3.2528901414376699</v>
      </c>
      <c r="V1410" s="115">
        <v>-2.0530087645410098</v>
      </c>
      <c r="W1410" s="111">
        <v>-1.1998673383223599</v>
      </c>
    </row>
    <row r="1411" spans="2:23" x14ac:dyDescent="0.25">
      <c r="B1411" s="58" t="s">
        <v>120</v>
      </c>
      <c r="C1411" s="79" t="s">
        <v>144</v>
      </c>
      <c r="D1411" s="58" t="s">
        <v>56</v>
      </c>
      <c r="E1411" s="58" t="s">
        <v>124</v>
      </c>
      <c r="F1411" s="80">
        <v>52.19</v>
      </c>
      <c r="G1411" s="81">
        <v>50900</v>
      </c>
      <c r="H1411" s="81">
        <v>52.76</v>
      </c>
      <c r="I1411" s="81">
        <v>1</v>
      </c>
      <c r="J1411" s="81">
        <v>74.482538922496502</v>
      </c>
      <c r="K1411" s="81">
        <v>0.39110922660605502</v>
      </c>
      <c r="L1411" s="81">
        <v>136.971955393185</v>
      </c>
      <c r="M1411" s="81">
        <v>1.3226728177784</v>
      </c>
      <c r="N1411" s="81">
        <v>-62.489416470688496</v>
      </c>
      <c r="O1411" s="81">
        <v>-0.93156359117234699</v>
      </c>
      <c r="P1411" s="81">
        <v>-25.2790387881074</v>
      </c>
      <c r="Q1411" s="81">
        <v>-25.2790387881073</v>
      </c>
      <c r="R1411" s="81">
        <v>0</v>
      </c>
      <c r="S1411" s="81">
        <v>4.50516010445699E-2</v>
      </c>
      <c r="T1411" s="81" t="s">
        <v>160</v>
      </c>
      <c r="U1411" s="115">
        <v>-13.264832058476401</v>
      </c>
      <c r="V1411" s="115">
        <v>-8.3718832460110892</v>
      </c>
      <c r="W1411" s="111">
        <v>-4.8928915651184299</v>
      </c>
    </row>
    <row r="1412" spans="2:23" x14ac:dyDescent="0.25">
      <c r="B1412" s="58" t="s">
        <v>120</v>
      </c>
      <c r="C1412" s="79" t="s">
        <v>144</v>
      </c>
      <c r="D1412" s="58" t="s">
        <v>56</v>
      </c>
      <c r="E1412" s="58" t="s">
        <v>161</v>
      </c>
      <c r="F1412" s="80">
        <v>52.19</v>
      </c>
      <c r="G1412" s="81">
        <v>50454</v>
      </c>
      <c r="H1412" s="81">
        <v>52.19</v>
      </c>
      <c r="I1412" s="81">
        <v>1</v>
      </c>
      <c r="J1412" s="81">
        <v>-3.6884000000000002E-14</v>
      </c>
      <c r="K1412" s="81">
        <v>0</v>
      </c>
      <c r="L1412" s="81">
        <v>1.0276000000000001E-14</v>
      </c>
      <c r="M1412" s="81">
        <v>0</v>
      </c>
      <c r="N1412" s="81">
        <v>-4.7159999999999998E-14</v>
      </c>
      <c r="O1412" s="81">
        <v>0</v>
      </c>
      <c r="P1412" s="81">
        <v>-1.7558E-14</v>
      </c>
      <c r="Q1412" s="81">
        <v>-1.7558E-14</v>
      </c>
      <c r="R1412" s="81">
        <v>0</v>
      </c>
      <c r="S1412" s="81">
        <v>0</v>
      </c>
      <c r="T1412" s="81" t="s">
        <v>141</v>
      </c>
      <c r="U1412" s="115">
        <v>0</v>
      </c>
      <c r="V1412" s="115">
        <v>0</v>
      </c>
      <c r="W1412" s="111">
        <v>0</v>
      </c>
    </row>
    <row r="1413" spans="2:23" x14ac:dyDescent="0.25">
      <c r="B1413" s="58" t="s">
        <v>120</v>
      </c>
      <c r="C1413" s="79" t="s">
        <v>144</v>
      </c>
      <c r="D1413" s="58" t="s">
        <v>56</v>
      </c>
      <c r="E1413" s="58" t="s">
        <v>161</v>
      </c>
      <c r="F1413" s="80">
        <v>52.19</v>
      </c>
      <c r="G1413" s="81">
        <v>50604</v>
      </c>
      <c r="H1413" s="81">
        <v>52.19</v>
      </c>
      <c r="I1413" s="81">
        <v>1</v>
      </c>
      <c r="J1413" s="81">
        <v>-7.3766999999999995E-14</v>
      </c>
      <c r="K1413" s="81">
        <v>0</v>
      </c>
      <c r="L1413" s="81">
        <v>2.0552000000000001E-14</v>
      </c>
      <c r="M1413" s="81">
        <v>0</v>
      </c>
      <c r="N1413" s="81">
        <v>-9.4318999999999999E-14</v>
      </c>
      <c r="O1413" s="81">
        <v>0</v>
      </c>
      <c r="P1413" s="81">
        <v>-3.5116E-14</v>
      </c>
      <c r="Q1413" s="81">
        <v>-3.5110999999999998E-14</v>
      </c>
      <c r="R1413" s="81">
        <v>0</v>
      </c>
      <c r="S1413" s="81">
        <v>0</v>
      </c>
      <c r="T1413" s="81" t="s">
        <v>141</v>
      </c>
      <c r="U1413" s="115">
        <v>0</v>
      </c>
      <c r="V1413" s="115">
        <v>0</v>
      </c>
      <c r="W1413" s="111">
        <v>0</v>
      </c>
    </row>
    <row r="1414" spans="2:23" x14ac:dyDescent="0.25">
      <c r="B1414" s="58" t="s">
        <v>120</v>
      </c>
      <c r="C1414" s="79" t="s">
        <v>144</v>
      </c>
      <c r="D1414" s="58" t="s">
        <v>56</v>
      </c>
      <c r="E1414" s="58" t="s">
        <v>162</v>
      </c>
      <c r="F1414" s="80">
        <v>52</v>
      </c>
      <c r="G1414" s="81">
        <v>50103</v>
      </c>
      <c r="H1414" s="81">
        <v>52</v>
      </c>
      <c r="I1414" s="81">
        <v>1</v>
      </c>
      <c r="J1414" s="81">
        <v>-8.5098181030247506</v>
      </c>
      <c r="K1414" s="81">
        <v>3.62085020732839E-4</v>
      </c>
      <c r="L1414" s="81">
        <v>-8.5098188402331605</v>
      </c>
      <c r="M1414" s="81">
        <v>3.6208508346793699E-4</v>
      </c>
      <c r="N1414" s="81">
        <v>7.37208413759E-7</v>
      </c>
      <c r="O1414" s="81">
        <v>-6.2735097999999996E-11</v>
      </c>
      <c r="P1414" s="81">
        <v>5.7204100000000003E-13</v>
      </c>
      <c r="Q1414" s="81">
        <v>5.7204500000000001E-13</v>
      </c>
      <c r="R1414" s="81">
        <v>0</v>
      </c>
      <c r="S1414" s="81">
        <v>0</v>
      </c>
      <c r="T1414" s="81" t="s">
        <v>141</v>
      </c>
      <c r="U1414" s="115">
        <v>-3.262225084E-9</v>
      </c>
      <c r="V1414" s="115">
        <v>0</v>
      </c>
      <c r="W1414" s="111">
        <v>-3.2621869160700002E-9</v>
      </c>
    </row>
    <row r="1415" spans="2:23" x14ac:dyDescent="0.25">
      <c r="B1415" s="58" t="s">
        <v>120</v>
      </c>
      <c r="C1415" s="79" t="s">
        <v>144</v>
      </c>
      <c r="D1415" s="58" t="s">
        <v>56</v>
      </c>
      <c r="E1415" s="58" t="s">
        <v>162</v>
      </c>
      <c r="F1415" s="80">
        <v>52</v>
      </c>
      <c r="G1415" s="81">
        <v>50200</v>
      </c>
      <c r="H1415" s="81">
        <v>51.79</v>
      </c>
      <c r="I1415" s="81">
        <v>1</v>
      </c>
      <c r="J1415" s="81">
        <v>-107.804779863894</v>
      </c>
      <c r="K1415" s="81">
        <v>0.192923051320945</v>
      </c>
      <c r="L1415" s="81">
        <v>-43.777415951189099</v>
      </c>
      <c r="M1415" s="81">
        <v>3.1813271646232801E-2</v>
      </c>
      <c r="N1415" s="81">
        <v>-64.027363912705397</v>
      </c>
      <c r="O1415" s="81">
        <v>0.16110977967471299</v>
      </c>
      <c r="P1415" s="81">
        <v>-25.6710595657235</v>
      </c>
      <c r="Q1415" s="81">
        <v>-25.6710595657235</v>
      </c>
      <c r="R1415" s="81">
        <v>0</v>
      </c>
      <c r="S1415" s="81">
        <v>1.0939454767167E-2</v>
      </c>
      <c r="T1415" s="81" t="s">
        <v>160</v>
      </c>
      <c r="U1415" s="115">
        <v>-5.0849544054489701</v>
      </c>
      <c r="V1415" s="115">
        <v>-3.20928636005649</v>
      </c>
      <c r="W1415" s="111">
        <v>-1.8756461001354501</v>
      </c>
    </row>
    <row r="1416" spans="2:23" x14ac:dyDescent="0.25">
      <c r="B1416" s="58" t="s">
        <v>120</v>
      </c>
      <c r="C1416" s="79" t="s">
        <v>144</v>
      </c>
      <c r="D1416" s="58" t="s">
        <v>56</v>
      </c>
      <c r="E1416" s="58" t="s">
        <v>163</v>
      </c>
      <c r="F1416" s="80">
        <v>51.75</v>
      </c>
      <c r="G1416" s="81">
        <v>50800</v>
      </c>
      <c r="H1416" s="81">
        <v>51.77</v>
      </c>
      <c r="I1416" s="81">
        <v>1</v>
      </c>
      <c r="J1416" s="81">
        <v>-6.6218583394893198</v>
      </c>
      <c r="K1416" s="81">
        <v>2.2257756393930898E-3</v>
      </c>
      <c r="L1416" s="81">
        <v>47.948994929485004</v>
      </c>
      <c r="M1416" s="81">
        <v>0.116702626384597</v>
      </c>
      <c r="N1416" s="81">
        <v>-54.570853268974297</v>
      </c>
      <c r="O1416" s="81">
        <v>-0.114476850745204</v>
      </c>
      <c r="P1416" s="81">
        <v>-21.177923951256599</v>
      </c>
      <c r="Q1416" s="81">
        <v>-21.177923951256499</v>
      </c>
      <c r="R1416" s="81">
        <v>0</v>
      </c>
      <c r="S1416" s="81">
        <v>2.2766086536053099E-2</v>
      </c>
      <c r="T1416" s="81" t="s">
        <v>160</v>
      </c>
      <c r="U1416" s="115">
        <v>-4.8339047291921098</v>
      </c>
      <c r="V1416" s="115">
        <v>-3.0508404355769301</v>
      </c>
      <c r="W1416" s="111">
        <v>-1.78304343181912</v>
      </c>
    </row>
    <row r="1417" spans="2:23" x14ac:dyDescent="0.25">
      <c r="B1417" s="58" t="s">
        <v>120</v>
      </c>
      <c r="C1417" s="79" t="s">
        <v>144</v>
      </c>
      <c r="D1417" s="58" t="s">
        <v>56</v>
      </c>
      <c r="E1417" s="58" t="s">
        <v>164</v>
      </c>
      <c r="F1417" s="80">
        <v>51.79</v>
      </c>
      <c r="G1417" s="81">
        <v>50150</v>
      </c>
      <c r="H1417" s="81">
        <v>51.75</v>
      </c>
      <c r="I1417" s="81">
        <v>1</v>
      </c>
      <c r="J1417" s="81">
        <v>-86.442234836569</v>
      </c>
      <c r="K1417" s="81">
        <v>3.9005197009681601E-2</v>
      </c>
      <c r="L1417" s="81">
        <v>-31.831008171370801</v>
      </c>
      <c r="M1417" s="81">
        <v>5.2889722838946798E-3</v>
      </c>
      <c r="N1417" s="81">
        <v>-54.611226665198103</v>
      </c>
      <c r="O1417" s="81">
        <v>3.3716224725786899E-2</v>
      </c>
      <c r="P1417" s="81">
        <v>-21.177923951256201</v>
      </c>
      <c r="Q1417" s="81">
        <v>-21.177923951256201</v>
      </c>
      <c r="R1417" s="81">
        <v>0</v>
      </c>
      <c r="S1417" s="81">
        <v>2.3411932962607001E-3</v>
      </c>
      <c r="T1417" s="81" t="s">
        <v>160</v>
      </c>
      <c r="U1417" s="115">
        <v>-0.438960112553889</v>
      </c>
      <c r="V1417" s="115">
        <v>-0.27704254345298801</v>
      </c>
      <c r="W1417" s="111">
        <v>-0.16191567467044499</v>
      </c>
    </row>
    <row r="1418" spans="2:23" x14ac:dyDescent="0.25">
      <c r="B1418" s="58" t="s">
        <v>120</v>
      </c>
      <c r="C1418" s="79" t="s">
        <v>144</v>
      </c>
      <c r="D1418" s="58" t="s">
        <v>56</v>
      </c>
      <c r="E1418" s="58" t="s">
        <v>164</v>
      </c>
      <c r="F1418" s="80">
        <v>51.79</v>
      </c>
      <c r="G1418" s="81">
        <v>50250</v>
      </c>
      <c r="H1418" s="81">
        <v>51.15</v>
      </c>
      <c r="I1418" s="81">
        <v>1</v>
      </c>
      <c r="J1418" s="81">
        <v>-117.03097106650399</v>
      </c>
      <c r="K1418" s="81">
        <v>0.67618377307952304</v>
      </c>
      <c r="L1418" s="81">
        <v>-175.27126611515399</v>
      </c>
      <c r="M1418" s="81">
        <v>1.5166472257433301</v>
      </c>
      <c r="N1418" s="81">
        <v>58.240295048650196</v>
      </c>
      <c r="O1418" s="81">
        <v>-0.84046345266380795</v>
      </c>
      <c r="P1418" s="81">
        <v>22.592859390789801</v>
      </c>
      <c r="Q1418" s="81">
        <v>22.592859390789801</v>
      </c>
      <c r="R1418" s="81">
        <v>0</v>
      </c>
      <c r="S1418" s="81">
        <v>2.5200289276465199E-2</v>
      </c>
      <c r="T1418" s="81" t="s">
        <v>160</v>
      </c>
      <c r="U1418" s="115">
        <v>-5.9848650774700101</v>
      </c>
      <c r="V1418" s="115">
        <v>-3.7772503602629701</v>
      </c>
      <c r="W1418" s="111">
        <v>-2.2075888881844001</v>
      </c>
    </row>
    <row r="1419" spans="2:23" x14ac:dyDescent="0.25">
      <c r="B1419" s="58" t="s">
        <v>120</v>
      </c>
      <c r="C1419" s="79" t="s">
        <v>144</v>
      </c>
      <c r="D1419" s="58" t="s">
        <v>56</v>
      </c>
      <c r="E1419" s="58" t="s">
        <v>164</v>
      </c>
      <c r="F1419" s="80">
        <v>51.79</v>
      </c>
      <c r="G1419" s="81">
        <v>50900</v>
      </c>
      <c r="H1419" s="81">
        <v>52.76</v>
      </c>
      <c r="I1419" s="81">
        <v>1</v>
      </c>
      <c r="J1419" s="81">
        <v>104.82259926742201</v>
      </c>
      <c r="K1419" s="81">
        <v>1.04933273379055</v>
      </c>
      <c r="L1419" s="81">
        <v>134.02892274081</v>
      </c>
      <c r="M1419" s="81">
        <v>1.7155383285164201</v>
      </c>
      <c r="N1419" s="81">
        <v>-29.206323473388</v>
      </c>
      <c r="O1419" s="81">
        <v>-0.66620559472587004</v>
      </c>
      <c r="P1419" s="81">
        <v>-11.8777885410361</v>
      </c>
      <c r="Q1419" s="81">
        <v>-11.8777885410361</v>
      </c>
      <c r="R1419" s="81">
        <v>0</v>
      </c>
      <c r="S1419" s="81">
        <v>1.34733176897418E-2</v>
      </c>
      <c r="T1419" s="81" t="s">
        <v>141</v>
      </c>
      <c r="U1419" s="115">
        <v>-6.4957636951085398</v>
      </c>
      <c r="V1419" s="115">
        <v>-4.0996957224479402</v>
      </c>
      <c r="W1419" s="111">
        <v>-2.39603993874081</v>
      </c>
    </row>
    <row r="1420" spans="2:23" x14ac:dyDescent="0.25">
      <c r="B1420" s="58" t="s">
        <v>120</v>
      </c>
      <c r="C1420" s="79" t="s">
        <v>144</v>
      </c>
      <c r="D1420" s="58" t="s">
        <v>56</v>
      </c>
      <c r="E1420" s="58" t="s">
        <v>164</v>
      </c>
      <c r="F1420" s="80">
        <v>51.79</v>
      </c>
      <c r="G1420" s="81">
        <v>53050</v>
      </c>
      <c r="H1420" s="81">
        <v>53.39</v>
      </c>
      <c r="I1420" s="81">
        <v>1</v>
      </c>
      <c r="J1420" s="81">
        <v>83.025654857515093</v>
      </c>
      <c r="K1420" s="81">
        <v>1.3834771544590101</v>
      </c>
      <c r="L1420" s="81">
        <v>120.06498467714999</v>
      </c>
      <c r="M1420" s="81">
        <v>2.8932110294867401</v>
      </c>
      <c r="N1420" s="81">
        <v>-37.039329819635299</v>
      </c>
      <c r="O1420" s="81">
        <v>-1.50973387502773</v>
      </c>
      <c r="P1420" s="81">
        <v>-15.208206464220799</v>
      </c>
      <c r="Q1420" s="81">
        <v>-15.208206464220799</v>
      </c>
      <c r="R1420" s="81">
        <v>0</v>
      </c>
      <c r="S1420" s="81">
        <v>4.6419811452374497E-2</v>
      </c>
      <c r="T1420" s="81" t="s">
        <v>160</v>
      </c>
      <c r="U1420" s="115">
        <v>-20.133976776291799</v>
      </c>
      <c r="V1420" s="115">
        <v>-12.707232334788699</v>
      </c>
      <c r="W1420" s="111">
        <v>-7.42665754882717</v>
      </c>
    </row>
    <row r="1421" spans="2:23" x14ac:dyDescent="0.25">
      <c r="B1421" s="58" t="s">
        <v>120</v>
      </c>
      <c r="C1421" s="79" t="s">
        <v>144</v>
      </c>
      <c r="D1421" s="58" t="s">
        <v>56</v>
      </c>
      <c r="E1421" s="58" t="s">
        <v>165</v>
      </c>
      <c r="F1421" s="80">
        <v>51.15</v>
      </c>
      <c r="G1421" s="81">
        <v>50253</v>
      </c>
      <c r="H1421" s="81">
        <v>51.15</v>
      </c>
      <c r="I1421" s="81">
        <v>1</v>
      </c>
      <c r="J1421" s="81">
        <v>0</v>
      </c>
      <c r="K1421" s="81">
        <v>0</v>
      </c>
      <c r="L1421" s="81">
        <v>0</v>
      </c>
      <c r="M1421" s="81">
        <v>0</v>
      </c>
      <c r="N1421" s="81">
        <v>0</v>
      </c>
      <c r="O1421" s="81">
        <v>0</v>
      </c>
      <c r="P1421" s="81">
        <v>0</v>
      </c>
      <c r="Q1421" s="81">
        <v>0</v>
      </c>
      <c r="R1421" s="81">
        <v>0</v>
      </c>
      <c r="S1421" s="81">
        <v>0</v>
      </c>
      <c r="T1421" s="81" t="s">
        <v>141</v>
      </c>
      <c r="U1421" s="115">
        <v>0</v>
      </c>
      <c r="V1421" s="115">
        <v>0</v>
      </c>
      <c r="W1421" s="111">
        <v>0</v>
      </c>
    </row>
    <row r="1422" spans="2:23" x14ac:dyDescent="0.25">
      <c r="B1422" s="58" t="s">
        <v>120</v>
      </c>
      <c r="C1422" s="79" t="s">
        <v>144</v>
      </c>
      <c r="D1422" s="58" t="s">
        <v>56</v>
      </c>
      <c r="E1422" s="58" t="s">
        <v>165</v>
      </c>
      <c r="F1422" s="80">
        <v>51.15</v>
      </c>
      <c r="G1422" s="81">
        <v>50300</v>
      </c>
      <c r="H1422" s="81">
        <v>51.12</v>
      </c>
      <c r="I1422" s="81">
        <v>1</v>
      </c>
      <c r="J1422" s="81">
        <v>-16.092674300772099</v>
      </c>
      <c r="K1422" s="81">
        <v>3.5997409094951699E-3</v>
      </c>
      <c r="L1422" s="81">
        <v>-74.790266711375907</v>
      </c>
      <c r="M1422" s="81">
        <v>7.7750817527146507E-2</v>
      </c>
      <c r="N1422" s="81">
        <v>58.697592410603697</v>
      </c>
      <c r="O1422" s="81">
        <v>-7.4151076617651301E-2</v>
      </c>
      <c r="P1422" s="81">
        <v>22.5928593907894</v>
      </c>
      <c r="Q1422" s="81">
        <v>22.5928593907894</v>
      </c>
      <c r="R1422" s="81">
        <v>0</v>
      </c>
      <c r="S1422" s="81">
        <v>7.0950784067825403E-3</v>
      </c>
      <c r="T1422" s="81" t="s">
        <v>160</v>
      </c>
      <c r="U1422" s="115">
        <v>-2.0307875305254202</v>
      </c>
      <c r="V1422" s="115">
        <v>-1.28169855660929</v>
      </c>
      <c r="W1422" s="111">
        <v>-0.74908020959873201</v>
      </c>
    </row>
    <row r="1423" spans="2:23" x14ac:dyDescent="0.25">
      <c r="B1423" s="58" t="s">
        <v>120</v>
      </c>
      <c r="C1423" s="79" t="s">
        <v>144</v>
      </c>
      <c r="D1423" s="58" t="s">
        <v>56</v>
      </c>
      <c r="E1423" s="58" t="s">
        <v>166</v>
      </c>
      <c r="F1423" s="80">
        <v>51.12</v>
      </c>
      <c r="G1423" s="81">
        <v>51150</v>
      </c>
      <c r="H1423" s="81">
        <v>51.28</v>
      </c>
      <c r="I1423" s="81">
        <v>1</v>
      </c>
      <c r="J1423" s="81">
        <v>63.562742646614304</v>
      </c>
      <c r="K1423" s="81">
        <v>0.115550356428928</v>
      </c>
      <c r="L1423" s="81">
        <v>4.8855154656486404</v>
      </c>
      <c r="M1423" s="81">
        <v>6.8263227504163104E-4</v>
      </c>
      <c r="N1423" s="81">
        <v>58.677227180965701</v>
      </c>
      <c r="O1423" s="81">
        <v>0.114867724153887</v>
      </c>
      <c r="P1423" s="81">
        <v>22.592859390789201</v>
      </c>
      <c r="Q1423" s="81">
        <v>22.592859390789201</v>
      </c>
      <c r="R1423" s="81">
        <v>0</v>
      </c>
      <c r="S1423" s="81">
        <v>1.45985066499264E-2</v>
      </c>
      <c r="T1423" s="81" t="s">
        <v>160</v>
      </c>
      <c r="U1423" s="115">
        <v>-3.5071288722757301</v>
      </c>
      <c r="V1423" s="115">
        <v>-2.2134674090083699</v>
      </c>
      <c r="W1423" s="111">
        <v>-1.29364632746901</v>
      </c>
    </row>
    <row r="1424" spans="2:23" x14ac:dyDescent="0.25">
      <c r="B1424" s="58" t="s">
        <v>120</v>
      </c>
      <c r="C1424" s="79" t="s">
        <v>144</v>
      </c>
      <c r="D1424" s="58" t="s">
        <v>56</v>
      </c>
      <c r="E1424" s="58" t="s">
        <v>167</v>
      </c>
      <c r="F1424" s="80">
        <v>52.86</v>
      </c>
      <c r="G1424" s="81">
        <v>50354</v>
      </c>
      <c r="H1424" s="81">
        <v>52.86</v>
      </c>
      <c r="I1424" s="81">
        <v>1</v>
      </c>
      <c r="J1424" s="81">
        <v>0</v>
      </c>
      <c r="K1424" s="81">
        <v>0</v>
      </c>
      <c r="L1424" s="81">
        <v>0</v>
      </c>
      <c r="M1424" s="81">
        <v>0</v>
      </c>
      <c r="N1424" s="81">
        <v>0</v>
      </c>
      <c r="O1424" s="81">
        <v>0</v>
      </c>
      <c r="P1424" s="81">
        <v>0</v>
      </c>
      <c r="Q1424" s="81">
        <v>0</v>
      </c>
      <c r="R1424" s="81">
        <v>0</v>
      </c>
      <c r="S1424" s="81">
        <v>0</v>
      </c>
      <c r="T1424" s="81" t="s">
        <v>141</v>
      </c>
      <c r="U1424" s="115">
        <v>0</v>
      </c>
      <c r="V1424" s="115">
        <v>0</v>
      </c>
      <c r="W1424" s="111">
        <v>0</v>
      </c>
    </row>
    <row r="1425" spans="2:23" x14ac:dyDescent="0.25">
      <c r="B1425" s="58" t="s">
        <v>120</v>
      </c>
      <c r="C1425" s="79" t="s">
        <v>144</v>
      </c>
      <c r="D1425" s="58" t="s">
        <v>56</v>
      </c>
      <c r="E1425" s="58" t="s">
        <v>167</v>
      </c>
      <c r="F1425" s="80">
        <v>52.86</v>
      </c>
      <c r="G1425" s="81">
        <v>50900</v>
      </c>
      <c r="H1425" s="81">
        <v>52.76</v>
      </c>
      <c r="I1425" s="81">
        <v>1</v>
      </c>
      <c r="J1425" s="81">
        <v>-119.638328594884</v>
      </c>
      <c r="K1425" s="81">
        <v>0.113075304384921</v>
      </c>
      <c r="L1425" s="81">
        <v>-175.61145396396799</v>
      </c>
      <c r="M1425" s="81">
        <v>0.243631123830376</v>
      </c>
      <c r="N1425" s="81">
        <v>55.973125369084002</v>
      </c>
      <c r="O1425" s="81">
        <v>-0.130555819445455</v>
      </c>
      <c r="P1425" s="81">
        <v>22.930989997563</v>
      </c>
      <c r="Q1425" s="81">
        <v>22.9309899975629</v>
      </c>
      <c r="R1425" s="81">
        <v>0</v>
      </c>
      <c r="S1425" s="81">
        <v>4.1540593879198298E-3</v>
      </c>
      <c r="T1425" s="81" t="s">
        <v>160</v>
      </c>
      <c r="U1425" s="115">
        <v>-1.2973402880059901</v>
      </c>
      <c r="V1425" s="115">
        <v>-0.81879524547709104</v>
      </c>
      <c r="W1425" s="111">
        <v>-0.47853944356698802</v>
      </c>
    </row>
    <row r="1426" spans="2:23" x14ac:dyDescent="0.25">
      <c r="B1426" s="58" t="s">
        <v>120</v>
      </c>
      <c r="C1426" s="79" t="s">
        <v>144</v>
      </c>
      <c r="D1426" s="58" t="s">
        <v>56</v>
      </c>
      <c r="E1426" s="58" t="s">
        <v>167</v>
      </c>
      <c r="F1426" s="80">
        <v>52.86</v>
      </c>
      <c r="G1426" s="81">
        <v>53200</v>
      </c>
      <c r="H1426" s="81">
        <v>53.25</v>
      </c>
      <c r="I1426" s="81">
        <v>1</v>
      </c>
      <c r="J1426" s="81">
        <v>74.240883176744703</v>
      </c>
      <c r="K1426" s="81">
        <v>0.26621553189388603</v>
      </c>
      <c r="L1426" s="81">
        <v>129.87449109206401</v>
      </c>
      <c r="M1426" s="81">
        <v>0.814694619979208</v>
      </c>
      <c r="N1426" s="81">
        <v>-55.633607915318997</v>
      </c>
      <c r="O1426" s="81">
        <v>-0.54847908808532297</v>
      </c>
      <c r="P1426" s="81">
        <v>-22.9309899975629</v>
      </c>
      <c r="Q1426" s="81">
        <v>-22.9309899975629</v>
      </c>
      <c r="R1426" s="81">
        <v>0</v>
      </c>
      <c r="S1426" s="81">
        <v>2.5397603599560399E-2</v>
      </c>
      <c r="T1426" s="81" t="s">
        <v>160</v>
      </c>
      <c r="U1426" s="115">
        <v>-7.4024509313923597</v>
      </c>
      <c r="V1426" s="115">
        <v>-4.6719366410931196</v>
      </c>
      <c r="W1426" s="111">
        <v>-2.7304823433680698</v>
      </c>
    </row>
    <row r="1427" spans="2:23" x14ac:dyDescent="0.25">
      <c r="B1427" s="58" t="s">
        <v>120</v>
      </c>
      <c r="C1427" s="79" t="s">
        <v>144</v>
      </c>
      <c r="D1427" s="58" t="s">
        <v>56</v>
      </c>
      <c r="E1427" s="58" t="s">
        <v>168</v>
      </c>
      <c r="F1427" s="80">
        <v>52.86</v>
      </c>
      <c r="G1427" s="81">
        <v>50404</v>
      </c>
      <c r="H1427" s="81">
        <v>52.86</v>
      </c>
      <c r="I1427" s="81">
        <v>1</v>
      </c>
      <c r="J1427" s="81">
        <v>0</v>
      </c>
      <c r="K1427" s="81">
        <v>0</v>
      </c>
      <c r="L1427" s="81">
        <v>0</v>
      </c>
      <c r="M1427" s="81">
        <v>0</v>
      </c>
      <c r="N1427" s="81">
        <v>0</v>
      </c>
      <c r="O1427" s="81">
        <v>0</v>
      </c>
      <c r="P1427" s="81">
        <v>0</v>
      </c>
      <c r="Q1427" s="81">
        <v>0</v>
      </c>
      <c r="R1427" s="81">
        <v>0</v>
      </c>
      <c r="S1427" s="81">
        <v>0</v>
      </c>
      <c r="T1427" s="81" t="s">
        <v>141</v>
      </c>
      <c r="U1427" s="115">
        <v>0</v>
      </c>
      <c r="V1427" s="115">
        <v>0</v>
      </c>
      <c r="W1427" s="111">
        <v>0</v>
      </c>
    </row>
    <row r="1428" spans="2:23" x14ac:dyDescent="0.25">
      <c r="B1428" s="58" t="s">
        <v>120</v>
      </c>
      <c r="C1428" s="79" t="s">
        <v>144</v>
      </c>
      <c r="D1428" s="58" t="s">
        <v>56</v>
      </c>
      <c r="E1428" s="58" t="s">
        <v>169</v>
      </c>
      <c r="F1428" s="80">
        <v>52.19</v>
      </c>
      <c r="G1428" s="81">
        <v>50499</v>
      </c>
      <c r="H1428" s="81">
        <v>52.19</v>
      </c>
      <c r="I1428" s="81">
        <v>1</v>
      </c>
      <c r="J1428" s="81">
        <v>2.95069E-13</v>
      </c>
      <c r="K1428" s="81">
        <v>0</v>
      </c>
      <c r="L1428" s="81">
        <v>-8.2209000000000001E-14</v>
      </c>
      <c r="M1428" s="81">
        <v>0</v>
      </c>
      <c r="N1428" s="81">
        <v>3.7727799999999999E-13</v>
      </c>
      <c r="O1428" s="81">
        <v>0</v>
      </c>
      <c r="P1428" s="81">
        <v>1.40465E-13</v>
      </c>
      <c r="Q1428" s="81">
        <v>1.40464E-13</v>
      </c>
      <c r="R1428" s="81">
        <v>0</v>
      </c>
      <c r="S1428" s="81">
        <v>0</v>
      </c>
      <c r="T1428" s="81" t="s">
        <v>141</v>
      </c>
      <c r="U1428" s="115">
        <v>0</v>
      </c>
      <c r="V1428" s="115">
        <v>0</v>
      </c>
      <c r="W1428" s="111">
        <v>0</v>
      </c>
    </row>
    <row r="1429" spans="2:23" x14ac:dyDescent="0.25">
      <c r="B1429" s="58" t="s">
        <v>120</v>
      </c>
      <c r="C1429" s="79" t="s">
        <v>144</v>
      </c>
      <c r="D1429" s="58" t="s">
        <v>56</v>
      </c>
      <c r="E1429" s="58" t="s">
        <v>169</v>
      </c>
      <c r="F1429" s="80">
        <v>52.19</v>
      </c>
      <c r="G1429" s="81">
        <v>50554</v>
      </c>
      <c r="H1429" s="81">
        <v>52.19</v>
      </c>
      <c r="I1429" s="81">
        <v>1</v>
      </c>
      <c r="J1429" s="81">
        <v>3.6884000000000002E-14</v>
      </c>
      <c r="K1429" s="81">
        <v>0</v>
      </c>
      <c r="L1429" s="81">
        <v>-1.0276000000000001E-14</v>
      </c>
      <c r="M1429" s="81">
        <v>0</v>
      </c>
      <c r="N1429" s="81">
        <v>4.7159999999999998E-14</v>
      </c>
      <c r="O1429" s="81">
        <v>0</v>
      </c>
      <c r="P1429" s="81">
        <v>1.7558E-14</v>
      </c>
      <c r="Q1429" s="81">
        <v>1.7558E-14</v>
      </c>
      <c r="R1429" s="81">
        <v>0</v>
      </c>
      <c r="S1429" s="81">
        <v>0</v>
      </c>
      <c r="T1429" s="81" t="s">
        <v>141</v>
      </c>
      <c r="U1429" s="115">
        <v>0</v>
      </c>
      <c r="V1429" s="115">
        <v>0</v>
      </c>
      <c r="W1429" s="111">
        <v>0</v>
      </c>
    </row>
    <row r="1430" spans="2:23" x14ac:dyDescent="0.25">
      <c r="B1430" s="58" t="s">
        <v>120</v>
      </c>
      <c r="C1430" s="79" t="s">
        <v>144</v>
      </c>
      <c r="D1430" s="58" t="s">
        <v>56</v>
      </c>
      <c r="E1430" s="58" t="s">
        <v>170</v>
      </c>
      <c r="F1430" s="80">
        <v>52.19</v>
      </c>
      <c r="G1430" s="81">
        <v>50604</v>
      </c>
      <c r="H1430" s="81">
        <v>52.19</v>
      </c>
      <c r="I1430" s="81">
        <v>1</v>
      </c>
      <c r="J1430" s="81">
        <v>3.6884000000000002E-14</v>
      </c>
      <c r="K1430" s="81">
        <v>0</v>
      </c>
      <c r="L1430" s="81">
        <v>-1.0276000000000001E-14</v>
      </c>
      <c r="M1430" s="81">
        <v>0</v>
      </c>
      <c r="N1430" s="81">
        <v>4.7159999999999998E-14</v>
      </c>
      <c r="O1430" s="81">
        <v>0</v>
      </c>
      <c r="P1430" s="81">
        <v>1.7558E-14</v>
      </c>
      <c r="Q1430" s="81">
        <v>1.7558E-14</v>
      </c>
      <c r="R1430" s="81">
        <v>0</v>
      </c>
      <c r="S1430" s="81">
        <v>0</v>
      </c>
      <c r="T1430" s="81" t="s">
        <v>141</v>
      </c>
      <c r="U1430" s="115">
        <v>0</v>
      </c>
      <c r="V1430" s="115">
        <v>0</v>
      </c>
      <c r="W1430" s="111">
        <v>0</v>
      </c>
    </row>
    <row r="1431" spans="2:23" x14ac:dyDescent="0.25">
      <c r="B1431" s="58" t="s">
        <v>120</v>
      </c>
      <c r="C1431" s="79" t="s">
        <v>144</v>
      </c>
      <c r="D1431" s="58" t="s">
        <v>56</v>
      </c>
      <c r="E1431" s="58" t="s">
        <v>171</v>
      </c>
      <c r="F1431" s="80">
        <v>51.87</v>
      </c>
      <c r="G1431" s="81">
        <v>50750</v>
      </c>
      <c r="H1431" s="81">
        <v>52.07</v>
      </c>
      <c r="I1431" s="81">
        <v>1</v>
      </c>
      <c r="J1431" s="81">
        <v>74.628028314971701</v>
      </c>
      <c r="K1431" s="81">
        <v>0.13310728838330699</v>
      </c>
      <c r="L1431" s="81">
        <v>128.871846629488</v>
      </c>
      <c r="M1431" s="81">
        <v>0.39693007320329599</v>
      </c>
      <c r="N1431" s="81">
        <v>-54.243818314516702</v>
      </c>
      <c r="O1431" s="81">
        <v>-0.263822784819989</v>
      </c>
      <c r="P1431" s="81">
        <v>-21.1779239512563</v>
      </c>
      <c r="Q1431" s="81">
        <v>-21.177923951256201</v>
      </c>
      <c r="R1431" s="81">
        <v>0</v>
      </c>
      <c r="S1431" s="81">
        <v>1.07192566629562E-2</v>
      </c>
      <c r="T1431" s="81" t="s">
        <v>160</v>
      </c>
      <c r="U1431" s="115">
        <v>-2.8621064641913101</v>
      </c>
      <c r="V1431" s="115">
        <v>-1.8063719955317199</v>
      </c>
      <c r="W1431" s="111">
        <v>-1.05572211659957</v>
      </c>
    </row>
    <row r="1432" spans="2:23" x14ac:dyDescent="0.25">
      <c r="B1432" s="58" t="s">
        <v>120</v>
      </c>
      <c r="C1432" s="79" t="s">
        <v>144</v>
      </c>
      <c r="D1432" s="58" t="s">
        <v>56</v>
      </c>
      <c r="E1432" s="58" t="s">
        <v>171</v>
      </c>
      <c r="F1432" s="80">
        <v>51.87</v>
      </c>
      <c r="G1432" s="81">
        <v>50800</v>
      </c>
      <c r="H1432" s="81">
        <v>51.77</v>
      </c>
      <c r="I1432" s="81">
        <v>1</v>
      </c>
      <c r="J1432" s="81">
        <v>-40.498423332539701</v>
      </c>
      <c r="K1432" s="81">
        <v>3.0670286868283901E-2</v>
      </c>
      <c r="L1432" s="81">
        <v>-94.943095209702904</v>
      </c>
      <c r="M1432" s="81">
        <v>0.168565377833576</v>
      </c>
      <c r="N1432" s="81">
        <v>54.444671877163202</v>
      </c>
      <c r="O1432" s="81">
        <v>-0.13789509096529201</v>
      </c>
      <c r="P1432" s="81">
        <v>21.177923951256499</v>
      </c>
      <c r="Q1432" s="81">
        <v>21.1779239512564</v>
      </c>
      <c r="R1432" s="81">
        <v>0</v>
      </c>
      <c r="S1432" s="81">
        <v>8.3870334559532703E-3</v>
      </c>
      <c r="T1432" s="81" t="s">
        <v>160</v>
      </c>
      <c r="U1432" s="115">
        <v>-1.7012564261054199</v>
      </c>
      <c r="V1432" s="115">
        <v>-1.07372035379666</v>
      </c>
      <c r="W1432" s="111">
        <v>-0.62752873015648503</v>
      </c>
    </row>
    <row r="1433" spans="2:23" x14ac:dyDescent="0.25">
      <c r="B1433" s="58" t="s">
        <v>120</v>
      </c>
      <c r="C1433" s="79" t="s">
        <v>144</v>
      </c>
      <c r="D1433" s="58" t="s">
        <v>56</v>
      </c>
      <c r="E1433" s="58" t="s">
        <v>172</v>
      </c>
      <c r="F1433" s="80">
        <v>52.15</v>
      </c>
      <c r="G1433" s="81">
        <v>50750</v>
      </c>
      <c r="H1433" s="81">
        <v>52.07</v>
      </c>
      <c r="I1433" s="81">
        <v>1</v>
      </c>
      <c r="J1433" s="81">
        <v>-90.726192263674506</v>
      </c>
      <c r="K1433" s="81">
        <v>6.2557438916255703E-2</v>
      </c>
      <c r="L1433" s="81">
        <v>-144.78971765009101</v>
      </c>
      <c r="M1433" s="81">
        <v>0.15932687376266799</v>
      </c>
      <c r="N1433" s="81">
        <v>54.063525386416998</v>
      </c>
      <c r="O1433" s="81">
        <v>-9.6769434846412594E-2</v>
      </c>
      <c r="P1433" s="81">
        <v>21.1779239512563</v>
      </c>
      <c r="Q1433" s="81">
        <v>21.177923951256201</v>
      </c>
      <c r="R1433" s="81">
        <v>0</v>
      </c>
      <c r="S1433" s="81">
        <v>3.40863391792748E-3</v>
      </c>
      <c r="T1433" s="81" t="s">
        <v>141</v>
      </c>
      <c r="U1433" s="115">
        <v>-0.71757321893329495</v>
      </c>
      <c r="V1433" s="115">
        <v>-0.45288467904386698</v>
      </c>
      <c r="W1433" s="111">
        <v>-0.26468544304185199</v>
      </c>
    </row>
    <row r="1434" spans="2:23" x14ac:dyDescent="0.25">
      <c r="B1434" s="58" t="s">
        <v>120</v>
      </c>
      <c r="C1434" s="79" t="s">
        <v>144</v>
      </c>
      <c r="D1434" s="58" t="s">
        <v>56</v>
      </c>
      <c r="E1434" s="58" t="s">
        <v>172</v>
      </c>
      <c r="F1434" s="80">
        <v>52.15</v>
      </c>
      <c r="G1434" s="81">
        <v>50950</v>
      </c>
      <c r="H1434" s="81">
        <v>52.28</v>
      </c>
      <c r="I1434" s="81">
        <v>1</v>
      </c>
      <c r="J1434" s="81">
        <v>128.87912613749299</v>
      </c>
      <c r="K1434" s="81">
        <v>0.14616649655488101</v>
      </c>
      <c r="L1434" s="81">
        <v>182.82029130349201</v>
      </c>
      <c r="M1434" s="81">
        <v>0.29412467842818601</v>
      </c>
      <c r="N1434" s="81">
        <v>-53.9411651659996</v>
      </c>
      <c r="O1434" s="81">
        <v>-0.14795818187330401</v>
      </c>
      <c r="P1434" s="81">
        <v>-21.1779239512564</v>
      </c>
      <c r="Q1434" s="81">
        <v>-21.1779239512564</v>
      </c>
      <c r="R1434" s="81">
        <v>0</v>
      </c>
      <c r="S1434" s="81">
        <v>3.9468392733897602E-3</v>
      </c>
      <c r="T1434" s="81" t="s">
        <v>160</v>
      </c>
      <c r="U1434" s="115">
        <v>-0.71328499493450004</v>
      </c>
      <c r="V1434" s="115">
        <v>-0.450178236135853</v>
      </c>
      <c r="W1434" s="111">
        <v>-0.26310368045785898</v>
      </c>
    </row>
    <row r="1435" spans="2:23" x14ac:dyDescent="0.25">
      <c r="B1435" s="58" t="s">
        <v>120</v>
      </c>
      <c r="C1435" s="79" t="s">
        <v>144</v>
      </c>
      <c r="D1435" s="58" t="s">
        <v>56</v>
      </c>
      <c r="E1435" s="58" t="s">
        <v>173</v>
      </c>
      <c r="F1435" s="80">
        <v>51.77</v>
      </c>
      <c r="G1435" s="81">
        <v>51300</v>
      </c>
      <c r="H1435" s="81">
        <v>51.74</v>
      </c>
      <c r="I1435" s="81">
        <v>1</v>
      </c>
      <c r="J1435" s="81">
        <v>-18.893265608469399</v>
      </c>
      <c r="K1435" s="81">
        <v>5.4649884807417802E-3</v>
      </c>
      <c r="L1435" s="81">
        <v>-18.893267244993702</v>
      </c>
      <c r="M1435" s="81">
        <v>5.4649894274904302E-3</v>
      </c>
      <c r="N1435" s="81">
        <v>1.63652430496E-6</v>
      </c>
      <c r="O1435" s="81">
        <v>-9.4674865099999999E-10</v>
      </c>
      <c r="P1435" s="81">
        <v>-1.5994400000000001E-13</v>
      </c>
      <c r="Q1435" s="81">
        <v>-1.5994500000000001E-13</v>
      </c>
      <c r="R1435" s="81">
        <v>0</v>
      </c>
      <c r="S1435" s="81">
        <v>0</v>
      </c>
      <c r="T1435" s="81" t="s">
        <v>160</v>
      </c>
      <c r="U1435" s="115">
        <v>9.6752728999999994E-11</v>
      </c>
      <c r="V1435" s="115">
        <v>0</v>
      </c>
      <c r="W1435" s="111">
        <v>9.6753861000000001E-11</v>
      </c>
    </row>
    <row r="1436" spans="2:23" x14ac:dyDescent="0.25">
      <c r="B1436" s="58" t="s">
        <v>120</v>
      </c>
      <c r="C1436" s="79" t="s">
        <v>144</v>
      </c>
      <c r="D1436" s="58" t="s">
        <v>56</v>
      </c>
      <c r="E1436" s="58" t="s">
        <v>174</v>
      </c>
      <c r="F1436" s="80">
        <v>52.76</v>
      </c>
      <c r="G1436" s="81">
        <v>54750</v>
      </c>
      <c r="H1436" s="81">
        <v>53.45</v>
      </c>
      <c r="I1436" s="81">
        <v>1</v>
      </c>
      <c r="J1436" s="81">
        <v>66.443131495380598</v>
      </c>
      <c r="K1436" s="81">
        <v>0.46923737064836302</v>
      </c>
      <c r="L1436" s="81">
        <v>100.994133756685</v>
      </c>
      <c r="M1436" s="81">
        <v>1.08413834201135</v>
      </c>
      <c r="N1436" s="81">
        <v>-34.551002261304603</v>
      </c>
      <c r="O1436" s="81">
        <v>-0.61490097136298505</v>
      </c>
      <c r="P1436" s="81">
        <v>-14.225837331580699</v>
      </c>
      <c r="Q1436" s="81">
        <v>-14.225837331580699</v>
      </c>
      <c r="R1436" s="81">
        <v>0</v>
      </c>
      <c r="S1436" s="81">
        <v>2.1510380055024699E-2</v>
      </c>
      <c r="T1436" s="81" t="s">
        <v>141</v>
      </c>
      <c r="U1436" s="115">
        <v>-8.81412452393098</v>
      </c>
      <c r="V1436" s="115">
        <v>-5.5628914942047603</v>
      </c>
      <c r="W1436" s="111">
        <v>-3.2511949904022202</v>
      </c>
    </row>
    <row r="1437" spans="2:23" x14ac:dyDescent="0.25">
      <c r="B1437" s="58" t="s">
        <v>120</v>
      </c>
      <c r="C1437" s="79" t="s">
        <v>144</v>
      </c>
      <c r="D1437" s="58" t="s">
        <v>56</v>
      </c>
      <c r="E1437" s="58" t="s">
        <v>175</v>
      </c>
      <c r="F1437" s="80">
        <v>52.28</v>
      </c>
      <c r="G1437" s="81">
        <v>53150</v>
      </c>
      <c r="H1437" s="81">
        <v>53.23</v>
      </c>
      <c r="I1437" s="81">
        <v>1</v>
      </c>
      <c r="J1437" s="81">
        <v>194.593935484279</v>
      </c>
      <c r="K1437" s="81">
        <v>1.6661391879994401</v>
      </c>
      <c r="L1437" s="81">
        <v>192.10442783541899</v>
      </c>
      <c r="M1437" s="81">
        <v>1.62378089253484</v>
      </c>
      <c r="N1437" s="81">
        <v>2.4895076488604699</v>
      </c>
      <c r="O1437" s="81">
        <v>4.2358295464593403E-2</v>
      </c>
      <c r="P1437" s="81">
        <v>-1.83595121637925</v>
      </c>
      <c r="Q1437" s="81">
        <v>-1.83595121637925</v>
      </c>
      <c r="R1437" s="81">
        <v>0</v>
      </c>
      <c r="S1437" s="81">
        <v>1.4831154223267601E-4</v>
      </c>
      <c r="T1437" s="81" t="s">
        <v>160</v>
      </c>
      <c r="U1437" s="115">
        <v>-0.13042038918280799</v>
      </c>
      <c r="V1437" s="115">
        <v>-8.2312709751955204E-2</v>
      </c>
      <c r="W1437" s="111">
        <v>-4.8107116572520099E-2</v>
      </c>
    </row>
    <row r="1438" spans="2:23" x14ac:dyDescent="0.25">
      <c r="B1438" s="58" t="s">
        <v>120</v>
      </c>
      <c r="C1438" s="79" t="s">
        <v>144</v>
      </c>
      <c r="D1438" s="58" t="s">
        <v>56</v>
      </c>
      <c r="E1438" s="58" t="s">
        <v>175</v>
      </c>
      <c r="F1438" s="80">
        <v>52.28</v>
      </c>
      <c r="G1438" s="81">
        <v>54500</v>
      </c>
      <c r="H1438" s="81">
        <v>52.08</v>
      </c>
      <c r="I1438" s="81">
        <v>1</v>
      </c>
      <c r="J1438" s="81">
        <v>-33.449342160797997</v>
      </c>
      <c r="K1438" s="81">
        <v>6.1951194646123801E-2</v>
      </c>
      <c r="L1438" s="81">
        <v>22.944934759647701</v>
      </c>
      <c r="M1438" s="81">
        <v>2.9150645623362899E-2</v>
      </c>
      <c r="N1438" s="81">
        <v>-56.394276920445598</v>
      </c>
      <c r="O1438" s="81">
        <v>3.2800549022760903E-2</v>
      </c>
      <c r="P1438" s="81">
        <v>-19.341972734877</v>
      </c>
      <c r="Q1438" s="81">
        <v>-19.341972734876901</v>
      </c>
      <c r="R1438" s="81">
        <v>0</v>
      </c>
      <c r="S1438" s="81">
        <v>2.0714576416652201E-2</v>
      </c>
      <c r="T1438" s="81" t="s">
        <v>160</v>
      </c>
      <c r="U1438" s="115">
        <v>-9.5673227360816107</v>
      </c>
      <c r="V1438" s="115">
        <v>-6.0382603089346798</v>
      </c>
      <c r="W1438" s="111">
        <v>-3.52902113722774</v>
      </c>
    </row>
    <row r="1439" spans="2:23" x14ac:dyDescent="0.25">
      <c r="B1439" s="58" t="s">
        <v>120</v>
      </c>
      <c r="C1439" s="79" t="s">
        <v>144</v>
      </c>
      <c r="D1439" s="58" t="s">
        <v>56</v>
      </c>
      <c r="E1439" s="58" t="s">
        <v>176</v>
      </c>
      <c r="F1439" s="80">
        <v>52.06</v>
      </c>
      <c r="G1439" s="81">
        <v>51250</v>
      </c>
      <c r="H1439" s="81">
        <v>52.06</v>
      </c>
      <c r="I1439" s="81">
        <v>1</v>
      </c>
      <c r="J1439" s="81">
        <v>0</v>
      </c>
      <c r="K1439" s="81">
        <v>0</v>
      </c>
      <c r="L1439" s="81">
        <v>0</v>
      </c>
      <c r="M1439" s="81">
        <v>0</v>
      </c>
      <c r="N1439" s="81">
        <v>0</v>
      </c>
      <c r="O1439" s="81">
        <v>0</v>
      </c>
      <c r="P1439" s="81">
        <v>0</v>
      </c>
      <c r="Q1439" s="81">
        <v>0</v>
      </c>
      <c r="R1439" s="81">
        <v>0</v>
      </c>
      <c r="S1439" s="81">
        <v>0</v>
      </c>
      <c r="T1439" s="81" t="s">
        <v>141</v>
      </c>
      <c r="U1439" s="115">
        <v>0</v>
      </c>
      <c r="V1439" s="115">
        <v>0</v>
      </c>
      <c r="W1439" s="111">
        <v>0</v>
      </c>
    </row>
    <row r="1440" spans="2:23" x14ac:dyDescent="0.25">
      <c r="B1440" s="58" t="s">
        <v>120</v>
      </c>
      <c r="C1440" s="79" t="s">
        <v>144</v>
      </c>
      <c r="D1440" s="58" t="s">
        <v>56</v>
      </c>
      <c r="E1440" s="58" t="s">
        <v>178</v>
      </c>
      <c r="F1440" s="80">
        <v>53.52</v>
      </c>
      <c r="G1440" s="81">
        <v>53050</v>
      </c>
      <c r="H1440" s="81">
        <v>53.39</v>
      </c>
      <c r="I1440" s="81">
        <v>1</v>
      </c>
      <c r="J1440" s="81">
        <v>-131.480811526732</v>
      </c>
      <c r="K1440" s="81">
        <v>0.16249971571744201</v>
      </c>
      <c r="L1440" s="81">
        <v>-124.84783411683</v>
      </c>
      <c r="M1440" s="81">
        <v>0.14651762782643701</v>
      </c>
      <c r="N1440" s="81">
        <v>-6.6329774099016303</v>
      </c>
      <c r="O1440" s="81">
        <v>1.5982087891005602E-2</v>
      </c>
      <c r="P1440" s="81">
        <v>-2.9479058284185702</v>
      </c>
      <c r="Q1440" s="81">
        <v>-2.94790582841856</v>
      </c>
      <c r="R1440" s="81">
        <v>0</v>
      </c>
      <c r="S1440" s="81">
        <v>8.1687398468306994E-5</v>
      </c>
      <c r="T1440" s="81" t="s">
        <v>160</v>
      </c>
      <c r="U1440" s="115">
        <v>-7.9645550735255692E-3</v>
      </c>
      <c r="V1440" s="115">
        <v>-5.0266995381500297E-3</v>
      </c>
      <c r="W1440" s="111">
        <v>-2.9378211625583398E-3</v>
      </c>
    </row>
    <row r="1441" spans="2:23" x14ac:dyDescent="0.25">
      <c r="B1441" s="58" t="s">
        <v>120</v>
      </c>
      <c r="C1441" s="79" t="s">
        <v>144</v>
      </c>
      <c r="D1441" s="58" t="s">
        <v>56</v>
      </c>
      <c r="E1441" s="58" t="s">
        <v>178</v>
      </c>
      <c r="F1441" s="80">
        <v>53.52</v>
      </c>
      <c r="G1441" s="81">
        <v>53050</v>
      </c>
      <c r="H1441" s="81">
        <v>53.39</v>
      </c>
      <c r="I1441" s="81">
        <v>2</v>
      </c>
      <c r="J1441" s="81">
        <v>-116.743907958061</v>
      </c>
      <c r="K1441" s="81">
        <v>0.115847690385222</v>
      </c>
      <c r="L1441" s="81">
        <v>-110.854381606362</v>
      </c>
      <c r="M1441" s="81">
        <v>0.10445389833129599</v>
      </c>
      <c r="N1441" s="81">
        <v>-5.8895263516993301</v>
      </c>
      <c r="O1441" s="81">
        <v>1.1393792053926601E-2</v>
      </c>
      <c r="P1441" s="81">
        <v>-2.61749256568879</v>
      </c>
      <c r="Q1441" s="81">
        <v>-2.6174925656887802</v>
      </c>
      <c r="R1441" s="81">
        <v>0</v>
      </c>
      <c r="S1441" s="81">
        <v>5.8235772317207001E-5</v>
      </c>
      <c r="T1441" s="81" t="s">
        <v>141</v>
      </c>
      <c r="U1441" s="115">
        <v>-0.15658327147828099</v>
      </c>
      <c r="V1441" s="115">
        <v>-9.8824987856287905E-2</v>
      </c>
      <c r="W1441" s="111">
        <v>-5.7757607851895501E-2</v>
      </c>
    </row>
    <row r="1442" spans="2:23" x14ac:dyDescent="0.25">
      <c r="B1442" s="58" t="s">
        <v>120</v>
      </c>
      <c r="C1442" s="79" t="s">
        <v>144</v>
      </c>
      <c r="D1442" s="58" t="s">
        <v>56</v>
      </c>
      <c r="E1442" s="58" t="s">
        <v>178</v>
      </c>
      <c r="F1442" s="80">
        <v>53.52</v>
      </c>
      <c r="G1442" s="81">
        <v>53100</v>
      </c>
      <c r="H1442" s="81">
        <v>53.52</v>
      </c>
      <c r="I1442" s="81">
        <v>1</v>
      </c>
      <c r="J1442" s="81">
        <v>0</v>
      </c>
      <c r="K1442" s="81">
        <v>0</v>
      </c>
      <c r="L1442" s="81">
        <v>0</v>
      </c>
      <c r="M1442" s="81">
        <v>0</v>
      </c>
      <c r="N1442" s="81">
        <v>0</v>
      </c>
      <c r="O1442" s="81">
        <v>0</v>
      </c>
      <c r="P1442" s="81">
        <v>0</v>
      </c>
      <c r="Q1442" s="81">
        <v>0</v>
      </c>
      <c r="R1442" s="81">
        <v>0</v>
      </c>
      <c r="S1442" s="81">
        <v>0</v>
      </c>
      <c r="T1442" s="81" t="s">
        <v>141</v>
      </c>
      <c r="U1442" s="115">
        <v>0</v>
      </c>
      <c r="V1442" s="115">
        <v>0</v>
      </c>
      <c r="W1442" s="111">
        <v>0</v>
      </c>
    </row>
    <row r="1443" spans="2:23" x14ac:dyDescent="0.25">
      <c r="B1443" s="58" t="s">
        <v>120</v>
      </c>
      <c r="C1443" s="79" t="s">
        <v>144</v>
      </c>
      <c r="D1443" s="58" t="s">
        <v>56</v>
      </c>
      <c r="E1443" s="58" t="s">
        <v>178</v>
      </c>
      <c r="F1443" s="80">
        <v>53.52</v>
      </c>
      <c r="G1443" s="81">
        <v>53100</v>
      </c>
      <c r="H1443" s="81">
        <v>53.52</v>
      </c>
      <c r="I1443" s="81">
        <v>2</v>
      </c>
      <c r="J1443" s="81">
        <v>0</v>
      </c>
      <c r="K1443" s="81">
        <v>0</v>
      </c>
      <c r="L1443" s="81">
        <v>0</v>
      </c>
      <c r="M1443" s="81">
        <v>0</v>
      </c>
      <c r="N1443" s="81">
        <v>0</v>
      </c>
      <c r="O1443" s="81">
        <v>0</v>
      </c>
      <c r="P1443" s="81">
        <v>0</v>
      </c>
      <c r="Q1443" s="81">
        <v>0</v>
      </c>
      <c r="R1443" s="81">
        <v>0</v>
      </c>
      <c r="S1443" s="81">
        <v>0</v>
      </c>
      <c r="T1443" s="81" t="s">
        <v>141</v>
      </c>
      <c r="U1443" s="115">
        <v>0</v>
      </c>
      <c r="V1443" s="115">
        <v>0</v>
      </c>
      <c r="W1443" s="111">
        <v>0</v>
      </c>
    </row>
    <row r="1444" spans="2:23" x14ac:dyDescent="0.25">
      <c r="B1444" s="58" t="s">
        <v>120</v>
      </c>
      <c r="C1444" s="79" t="s">
        <v>144</v>
      </c>
      <c r="D1444" s="58" t="s">
        <v>56</v>
      </c>
      <c r="E1444" s="58" t="s">
        <v>179</v>
      </c>
      <c r="F1444" s="80">
        <v>53.57</v>
      </c>
      <c r="G1444" s="81">
        <v>53000</v>
      </c>
      <c r="H1444" s="81">
        <v>53.52</v>
      </c>
      <c r="I1444" s="81">
        <v>1</v>
      </c>
      <c r="J1444" s="81">
        <v>-33.3824884306988</v>
      </c>
      <c r="K1444" s="81">
        <v>0</v>
      </c>
      <c r="L1444" s="81">
        <v>-39.178953888155498</v>
      </c>
      <c r="M1444" s="81">
        <v>0</v>
      </c>
      <c r="N1444" s="81">
        <v>5.7964654574566898</v>
      </c>
      <c r="O1444" s="81">
        <v>0</v>
      </c>
      <c r="P1444" s="81">
        <v>2.31799366621508</v>
      </c>
      <c r="Q1444" s="81">
        <v>2.3179936662150702</v>
      </c>
      <c r="R1444" s="81">
        <v>0</v>
      </c>
      <c r="S1444" s="81">
        <v>0</v>
      </c>
      <c r="T1444" s="81" t="s">
        <v>160</v>
      </c>
      <c r="U1444" s="115">
        <v>0.28982327287281801</v>
      </c>
      <c r="V1444" s="115">
        <v>-0.18291725004671699</v>
      </c>
      <c r="W1444" s="111">
        <v>0.47274605396875602</v>
      </c>
    </row>
    <row r="1445" spans="2:23" x14ac:dyDescent="0.25">
      <c r="B1445" s="58" t="s">
        <v>120</v>
      </c>
      <c r="C1445" s="79" t="s">
        <v>144</v>
      </c>
      <c r="D1445" s="58" t="s">
        <v>56</v>
      </c>
      <c r="E1445" s="58" t="s">
        <v>179</v>
      </c>
      <c r="F1445" s="80">
        <v>53.57</v>
      </c>
      <c r="G1445" s="81">
        <v>53000</v>
      </c>
      <c r="H1445" s="81">
        <v>53.52</v>
      </c>
      <c r="I1445" s="81">
        <v>2</v>
      </c>
      <c r="J1445" s="81">
        <v>-29.4878647804506</v>
      </c>
      <c r="K1445" s="81">
        <v>0</v>
      </c>
      <c r="L1445" s="81">
        <v>-34.608075934537297</v>
      </c>
      <c r="M1445" s="81">
        <v>0</v>
      </c>
      <c r="N1445" s="81">
        <v>5.1202111540867001</v>
      </c>
      <c r="O1445" s="81">
        <v>0</v>
      </c>
      <c r="P1445" s="81">
        <v>2.0475610718233099</v>
      </c>
      <c r="Q1445" s="81">
        <v>2.0475610718233002</v>
      </c>
      <c r="R1445" s="81">
        <v>0</v>
      </c>
      <c r="S1445" s="81">
        <v>0</v>
      </c>
      <c r="T1445" s="81" t="s">
        <v>160</v>
      </c>
      <c r="U1445" s="115">
        <v>0.25601055770432002</v>
      </c>
      <c r="V1445" s="115">
        <v>-0.161576904207932</v>
      </c>
      <c r="W1445" s="111">
        <v>0.417592347672398</v>
      </c>
    </row>
    <row r="1446" spans="2:23" x14ac:dyDescent="0.25">
      <c r="B1446" s="58" t="s">
        <v>120</v>
      </c>
      <c r="C1446" s="79" t="s">
        <v>144</v>
      </c>
      <c r="D1446" s="58" t="s">
        <v>56</v>
      </c>
      <c r="E1446" s="58" t="s">
        <v>179</v>
      </c>
      <c r="F1446" s="80">
        <v>53.57</v>
      </c>
      <c r="G1446" s="81">
        <v>53000</v>
      </c>
      <c r="H1446" s="81">
        <v>53.52</v>
      </c>
      <c r="I1446" s="81">
        <v>3</v>
      </c>
      <c r="J1446" s="81">
        <v>-29.4878647804506</v>
      </c>
      <c r="K1446" s="81">
        <v>0</v>
      </c>
      <c r="L1446" s="81">
        <v>-34.608075934537297</v>
      </c>
      <c r="M1446" s="81">
        <v>0</v>
      </c>
      <c r="N1446" s="81">
        <v>5.1202111540867001</v>
      </c>
      <c r="O1446" s="81">
        <v>0</v>
      </c>
      <c r="P1446" s="81">
        <v>2.0475610718233099</v>
      </c>
      <c r="Q1446" s="81">
        <v>2.0475610718233002</v>
      </c>
      <c r="R1446" s="81">
        <v>0</v>
      </c>
      <c r="S1446" s="81">
        <v>0</v>
      </c>
      <c r="T1446" s="81" t="s">
        <v>160</v>
      </c>
      <c r="U1446" s="115">
        <v>0.25601055770432002</v>
      </c>
      <c r="V1446" s="115">
        <v>-0.161576904207932</v>
      </c>
      <c r="W1446" s="111">
        <v>0.417592347672398</v>
      </c>
    </row>
    <row r="1447" spans="2:23" x14ac:dyDescent="0.25">
      <c r="B1447" s="58" t="s">
        <v>120</v>
      </c>
      <c r="C1447" s="79" t="s">
        <v>144</v>
      </c>
      <c r="D1447" s="58" t="s">
        <v>56</v>
      </c>
      <c r="E1447" s="58" t="s">
        <v>179</v>
      </c>
      <c r="F1447" s="80">
        <v>53.57</v>
      </c>
      <c r="G1447" s="81">
        <v>53000</v>
      </c>
      <c r="H1447" s="81">
        <v>53.52</v>
      </c>
      <c r="I1447" s="81">
        <v>4</v>
      </c>
      <c r="J1447" s="81">
        <v>-32.364729637079897</v>
      </c>
      <c r="K1447" s="81">
        <v>0</v>
      </c>
      <c r="L1447" s="81">
        <v>-37.984473586687301</v>
      </c>
      <c r="M1447" s="81">
        <v>0</v>
      </c>
      <c r="N1447" s="81">
        <v>5.61974394960738</v>
      </c>
      <c r="O1447" s="81">
        <v>0</v>
      </c>
      <c r="P1447" s="81">
        <v>2.24732312761095</v>
      </c>
      <c r="Q1447" s="81">
        <v>2.2473231276109402</v>
      </c>
      <c r="R1447" s="81">
        <v>0</v>
      </c>
      <c r="S1447" s="81">
        <v>0</v>
      </c>
      <c r="T1447" s="81" t="s">
        <v>160</v>
      </c>
      <c r="U1447" s="115">
        <v>0.280987197480353</v>
      </c>
      <c r="V1447" s="115">
        <v>-0.17734050461846201</v>
      </c>
      <c r="W1447" s="111">
        <v>0.45833306451848699</v>
      </c>
    </row>
    <row r="1448" spans="2:23" x14ac:dyDescent="0.25">
      <c r="B1448" s="58" t="s">
        <v>120</v>
      </c>
      <c r="C1448" s="79" t="s">
        <v>144</v>
      </c>
      <c r="D1448" s="58" t="s">
        <v>56</v>
      </c>
      <c r="E1448" s="58" t="s">
        <v>179</v>
      </c>
      <c r="F1448" s="80">
        <v>53.57</v>
      </c>
      <c r="G1448" s="81">
        <v>53204</v>
      </c>
      <c r="H1448" s="81">
        <v>53.36</v>
      </c>
      <c r="I1448" s="81">
        <v>1</v>
      </c>
      <c r="J1448" s="81">
        <v>-11.6699709751383</v>
      </c>
      <c r="K1448" s="81">
        <v>1.7404854843240801E-2</v>
      </c>
      <c r="L1448" s="81">
        <v>-17.092164765295198</v>
      </c>
      <c r="M1448" s="81">
        <v>3.7335759915319199E-2</v>
      </c>
      <c r="N1448" s="81">
        <v>5.4221937901569799</v>
      </c>
      <c r="O1448" s="81">
        <v>-1.9930905072078401E-2</v>
      </c>
      <c r="P1448" s="81">
        <v>2.22376861830762</v>
      </c>
      <c r="Q1448" s="81">
        <v>2.2237686183076102</v>
      </c>
      <c r="R1448" s="81">
        <v>0</v>
      </c>
      <c r="S1448" s="81">
        <v>6.3198976970097701E-4</v>
      </c>
      <c r="T1448" s="81" t="s">
        <v>160</v>
      </c>
      <c r="U1448" s="115">
        <v>7.3054856254296099E-2</v>
      </c>
      <c r="V1448" s="115">
        <v>-4.6107385635859803E-2</v>
      </c>
      <c r="W1448" s="111">
        <v>0.119163636084631</v>
      </c>
    </row>
    <row r="1449" spans="2:23" x14ac:dyDescent="0.25">
      <c r="B1449" s="58" t="s">
        <v>120</v>
      </c>
      <c r="C1449" s="79" t="s">
        <v>144</v>
      </c>
      <c r="D1449" s="58" t="s">
        <v>56</v>
      </c>
      <c r="E1449" s="58" t="s">
        <v>179</v>
      </c>
      <c r="F1449" s="80">
        <v>53.57</v>
      </c>
      <c r="G1449" s="81">
        <v>53304</v>
      </c>
      <c r="H1449" s="81">
        <v>53.72</v>
      </c>
      <c r="I1449" s="81">
        <v>1</v>
      </c>
      <c r="J1449" s="81">
        <v>17.032786431173101</v>
      </c>
      <c r="K1449" s="81">
        <v>2.6893735921642799E-2</v>
      </c>
      <c r="L1449" s="81">
        <v>13.5723438226936</v>
      </c>
      <c r="M1449" s="81">
        <v>1.70761295111987E-2</v>
      </c>
      <c r="N1449" s="81">
        <v>3.4604426084794602</v>
      </c>
      <c r="O1449" s="81">
        <v>9.8176064104440706E-3</v>
      </c>
      <c r="P1449" s="81">
        <v>1.4206608675675201</v>
      </c>
      <c r="Q1449" s="81">
        <v>1.4206608675675201</v>
      </c>
      <c r="R1449" s="81">
        <v>0</v>
      </c>
      <c r="S1449" s="81">
        <v>1.8709430576911501E-4</v>
      </c>
      <c r="T1449" s="81" t="s">
        <v>160</v>
      </c>
      <c r="U1449" s="115">
        <v>7.5991046163573902E-3</v>
      </c>
      <c r="V1449" s="115">
        <v>-4.7960514194157798E-3</v>
      </c>
      <c r="W1449" s="111">
        <v>1.2395301058708201E-2</v>
      </c>
    </row>
    <row r="1450" spans="2:23" x14ac:dyDescent="0.25">
      <c r="B1450" s="58" t="s">
        <v>120</v>
      </c>
      <c r="C1450" s="79" t="s">
        <v>144</v>
      </c>
      <c r="D1450" s="58" t="s">
        <v>56</v>
      </c>
      <c r="E1450" s="58" t="s">
        <v>179</v>
      </c>
      <c r="F1450" s="80">
        <v>53.57</v>
      </c>
      <c r="G1450" s="81">
        <v>53354</v>
      </c>
      <c r="H1450" s="81">
        <v>53.7</v>
      </c>
      <c r="I1450" s="81">
        <v>1</v>
      </c>
      <c r="J1450" s="81">
        <v>52.999724929585099</v>
      </c>
      <c r="K1450" s="81">
        <v>5.8988387694845303E-2</v>
      </c>
      <c r="L1450" s="81">
        <v>62.552394303867501</v>
      </c>
      <c r="M1450" s="81">
        <v>8.2168842696076896E-2</v>
      </c>
      <c r="N1450" s="81">
        <v>-9.5526693742824502</v>
      </c>
      <c r="O1450" s="81">
        <v>-2.3180455001231601E-2</v>
      </c>
      <c r="P1450" s="81">
        <v>-3.87848052030207</v>
      </c>
      <c r="Q1450" s="81">
        <v>-3.87848052030207</v>
      </c>
      <c r="R1450" s="81">
        <v>0</v>
      </c>
      <c r="S1450" s="81">
        <v>3.1589483407361502E-4</v>
      </c>
      <c r="T1450" s="81" t="s">
        <v>141</v>
      </c>
      <c r="U1450" s="115">
        <v>-1.43668533431218E-3</v>
      </c>
      <c r="V1450" s="115">
        <v>-9.0674060757762304E-4</v>
      </c>
      <c r="W1450" s="111">
        <v>-5.2993852639796198E-4</v>
      </c>
    </row>
    <row r="1451" spans="2:23" x14ac:dyDescent="0.25">
      <c r="B1451" s="58" t="s">
        <v>120</v>
      </c>
      <c r="C1451" s="79" t="s">
        <v>144</v>
      </c>
      <c r="D1451" s="58" t="s">
        <v>56</v>
      </c>
      <c r="E1451" s="58" t="s">
        <v>179</v>
      </c>
      <c r="F1451" s="80">
        <v>53.57</v>
      </c>
      <c r="G1451" s="81">
        <v>53454</v>
      </c>
      <c r="H1451" s="81">
        <v>53.88</v>
      </c>
      <c r="I1451" s="81">
        <v>1</v>
      </c>
      <c r="J1451" s="81">
        <v>45.471607399826503</v>
      </c>
      <c r="K1451" s="81">
        <v>0.14101489482353399</v>
      </c>
      <c r="L1451" s="81">
        <v>54.7287336551897</v>
      </c>
      <c r="M1451" s="81">
        <v>0.20427497840754699</v>
      </c>
      <c r="N1451" s="81">
        <v>-9.2571262553631595</v>
      </c>
      <c r="O1451" s="81">
        <v>-6.3260083584013194E-2</v>
      </c>
      <c r="P1451" s="81">
        <v>-3.7629197832236398</v>
      </c>
      <c r="Q1451" s="81">
        <v>-3.7629197832236301</v>
      </c>
      <c r="R1451" s="81">
        <v>0</v>
      </c>
      <c r="S1451" s="81">
        <v>9.6568235311734996E-4</v>
      </c>
      <c r="T1451" s="81" t="s">
        <v>141</v>
      </c>
      <c r="U1451" s="115">
        <v>-0.52893885138851005</v>
      </c>
      <c r="V1451" s="115">
        <v>-0.33383116262479301</v>
      </c>
      <c r="W1451" s="111">
        <v>-0.195105406009907</v>
      </c>
    </row>
    <row r="1452" spans="2:23" x14ac:dyDescent="0.25">
      <c r="B1452" s="58" t="s">
        <v>120</v>
      </c>
      <c r="C1452" s="79" t="s">
        <v>144</v>
      </c>
      <c r="D1452" s="58" t="s">
        <v>56</v>
      </c>
      <c r="E1452" s="58" t="s">
        <v>179</v>
      </c>
      <c r="F1452" s="80">
        <v>53.57</v>
      </c>
      <c r="G1452" s="81">
        <v>53604</v>
      </c>
      <c r="H1452" s="81">
        <v>53.77</v>
      </c>
      <c r="I1452" s="81">
        <v>1</v>
      </c>
      <c r="J1452" s="81">
        <v>36.708183920485901</v>
      </c>
      <c r="K1452" s="81">
        <v>5.86158483531996E-2</v>
      </c>
      <c r="L1452" s="81">
        <v>41.271057195674402</v>
      </c>
      <c r="M1452" s="81">
        <v>7.4093557049115202E-2</v>
      </c>
      <c r="N1452" s="81">
        <v>-4.56287327518843</v>
      </c>
      <c r="O1452" s="81">
        <v>-1.54777086959155E-2</v>
      </c>
      <c r="P1452" s="81">
        <v>-1.8224685090150401</v>
      </c>
      <c r="Q1452" s="81">
        <v>-1.8224685090150401</v>
      </c>
      <c r="R1452" s="81">
        <v>0</v>
      </c>
      <c r="S1452" s="81">
        <v>1.4448052878629101E-4</v>
      </c>
      <c r="T1452" s="81" t="s">
        <v>141</v>
      </c>
      <c r="U1452" s="115">
        <v>8.1886029327913307E-2</v>
      </c>
      <c r="V1452" s="115">
        <v>-5.1681037045219001E-2</v>
      </c>
      <c r="W1452" s="111">
        <v>0.13356862910359901</v>
      </c>
    </row>
    <row r="1453" spans="2:23" x14ac:dyDescent="0.25">
      <c r="B1453" s="58" t="s">
        <v>120</v>
      </c>
      <c r="C1453" s="79" t="s">
        <v>144</v>
      </c>
      <c r="D1453" s="58" t="s">
        <v>56</v>
      </c>
      <c r="E1453" s="58" t="s">
        <v>179</v>
      </c>
      <c r="F1453" s="80">
        <v>53.57</v>
      </c>
      <c r="G1453" s="81">
        <v>53654</v>
      </c>
      <c r="H1453" s="81">
        <v>53.54</v>
      </c>
      <c r="I1453" s="81">
        <v>1</v>
      </c>
      <c r="J1453" s="81">
        <v>-15.9770676162964</v>
      </c>
      <c r="K1453" s="81">
        <v>1.24493564525581E-2</v>
      </c>
      <c r="L1453" s="81">
        <v>-8.8621746545369504</v>
      </c>
      <c r="M1453" s="81">
        <v>3.8303050686586001E-3</v>
      </c>
      <c r="N1453" s="81">
        <v>-7.1148929617594998</v>
      </c>
      <c r="O1453" s="81">
        <v>8.6190513838994998E-3</v>
      </c>
      <c r="P1453" s="81">
        <v>-2.8409996108066702</v>
      </c>
      <c r="Q1453" s="81">
        <v>-2.8409996108066702</v>
      </c>
      <c r="R1453" s="81">
        <v>0</v>
      </c>
      <c r="S1453" s="81">
        <v>3.9363626652020098E-4</v>
      </c>
      <c r="T1453" s="81" t="s">
        <v>141</v>
      </c>
      <c r="U1453" s="115">
        <v>0.24814650801194399</v>
      </c>
      <c r="V1453" s="115">
        <v>-0.156613637008229</v>
      </c>
      <c r="W1453" s="111">
        <v>0.40476488070111599</v>
      </c>
    </row>
    <row r="1454" spans="2:23" x14ac:dyDescent="0.25">
      <c r="B1454" s="58" t="s">
        <v>120</v>
      </c>
      <c r="C1454" s="79" t="s">
        <v>144</v>
      </c>
      <c r="D1454" s="58" t="s">
        <v>56</v>
      </c>
      <c r="E1454" s="58" t="s">
        <v>180</v>
      </c>
      <c r="F1454" s="80">
        <v>53.39</v>
      </c>
      <c r="G1454" s="81">
        <v>53150</v>
      </c>
      <c r="H1454" s="81">
        <v>53.23</v>
      </c>
      <c r="I1454" s="81">
        <v>1</v>
      </c>
      <c r="J1454" s="81">
        <v>-43.345741303462702</v>
      </c>
      <c r="K1454" s="81">
        <v>5.1405425991054098E-2</v>
      </c>
      <c r="L1454" s="81">
        <v>-13.7871485904035</v>
      </c>
      <c r="M1454" s="81">
        <v>5.2007383567057404E-3</v>
      </c>
      <c r="N1454" s="81">
        <v>-29.558592713059198</v>
      </c>
      <c r="O1454" s="81">
        <v>4.6204687634348401E-2</v>
      </c>
      <c r="P1454" s="81">
        <v>-11.477134412323901</v>
      </c>
      <c r="Q1454" s="81">
        <v>-11.477134412323799</v>
      </c>
      <c r="R1454" s="81">
        <v>0</v>
      </c>
      <c r="S1454" s="81">
        <v>3.6039854477554899E-3</v>
      </c>
      <c r="T1454" s="81" t="s">
        <v>160</v>
      </c>
      <c r="U1454" s="115">
        <v>-2.2662029363024701</v>
      </c>
      <c r="V1454" s="115">
        <v>-1.4302771652784001</v>
      </c>
      <c r="W1454" s="111">
        <v>-0.835915990718888</v>
      </c>
    </row>
    <row r="1455" spans="2:23" x14ac:dyDescent="0.25">
      <c r="B1455" s="58" t="s">
        <v>120</v>
      </c>
      <c r="C1455" s="79" t="s">
        <v>144</v>
      </c>
      <c r="D1455" s="58" t="s">
        <v>56</v>
      </c>
      <c r="E1455" s="58" t="s">
        <v>180</v>
      </c>
      <c r="F1455" s="80">
        <v>53.39</v>
      </c>
      <c r="G1455" s="81">
        <v>53150</v>
      </c>
      <c r="H1455" s="81">
        <v>53.23</v>
      </c>
      <c r="I1455" s="81">
        <v>2</v>
      </c>
      <c r="J1455" s="81">
        <v>-43.218472770468203</v>
      </c>
      <c r="K1455" s="81">
        <v>5.11600386840746E-2</v>
      </c>
      <c r="L1455" s="81">
        <v>-13.7466677929245</v>
      </c>
      <c r="M1455" s="81">
        <v>5.1759122774532899E-3</v>
      </c>
      <c r="N1455" s="81">
        <v>-29.471804977543702</v>
      </c>
      <c r="O1455" s="81">
        <v>4.5984126406621299E-2</v>
      </c>
      <c r="P1455" s="81">
        <v>-11.4434361061994</v>
      </c>
      <c r="Q1455" s="81">
        <v>-11.4434361061993</v>
      </c>
      <c r="R1455" s="81">
        <v>0</v>
      </c>
      <c r="S1455" s="81">
        <v>3.5867815774175298E-3</v>
      </c>
      <c r="T1455" s="81" t="s">
        <v>160</v>
      </c>
      <c r="U1455" s="115">
        <v>-2.2640750176701201</v>
      </c>
      <c r="V1455" s="115">
        <v>-1.42893416400492</v>
      </c>
      <c r="W1455" s="111">
        <v>-0.83513108254352497</v>
      </c>
    </row>
    <row r="1456" spans="2:23" x14ac:dyDescent="0.25">
      <c r="B1456" s="58" t="s">
        <v>120</v>
      </c>
      <c r="C1456" s="79" t="s">
        <v>144</v>
      </c>
      <c r="D1456" s="58" t="s">
        <v>56</v>
      </c>
      <c r="E1456" s="58" t="s">
        <v>180</v>
      </c>
      <c r="F1456" s="80">
        <v>53.39</v>
      </c>
      <c r="G1456" s="81">
        <v>53900</v>
      </c>
      <c r="H1456" s="81">
        <v>53.25</v>
      </c>
      <c r="I1456" s="81">
        <v>1</v>
      </c>
      <c r="J1456" s="81">
        <v>-17.773156524636001</v>
      </c>
      <c r="K1456" s="81">
        <v>1.4815010854628E-2</v>
      </c>
      <c r="L1456" s="81">
        <v>0.27291130693094401</v>
      </c>
      <c r="M1456" s="81">
        <v>3.4931392700399999E-6</v>
      </c>
      <c r="N1456" s="81">
        <v>-18.046067831566901</v>
      </c>
      <c r="O1456" s="81">
        <v>1.4811517715357899E-2</v>
      </c>
      <c r="P1456" s="81">
        <v>-8.56517245125759</v>
      </c>
      <c r="Q1456" s="81">
        <v>-8.56517245125759</v>
      </c>
      <c r="R1456" s="81">
        <v>0</v>
      </c>
      <c r="S1456" s="81">
        <v>3.4406862007177702E-3</v>
      </c>
      <c r="T1456" s="81" t="s">
        <v>160</v>
      </c>
      <c r="U1456" s="115">
        <v>-1.73669937183649</v>
      </c>
      <c r="V1456" s="115">
        <v>-1.0960895931693999</v>
      </c>
      <c r="W1456" s="111">
        <v>-0.64060228355286497</v>
      </c>
    </row>
    <row r="1457" spans="2:23" x14ac:dyDescent="0.25">
      <c r="B1457" s="58" t="s">
        <v>120</v>
      </c>
      <c r="C1457" s="79" t="s">
        <v>144</v>
      </c>
      <c r="D1457" s="58" t="s">
        <v>56</v>
      </c>
      <c r="E1457" s="58" t="s">
        <v>180</v>
      </c>
      <c r="F1457" s="80">
        <v>53.39</v>
      </c>
      <c r="G1457" s="81">
        <v>53900</v>
      </c>
      <c r="H1457" s="81">
        <v>53.25</v>
      </c>
      <c r="I1457" s="81">
        <v>2</v>
      </c>
      <c r="J1457" s="81">
        <v>-17.792350626325</v>
      </c>
      <c r="K1457" s="81">
        <v>1.48343643343608E-2</v>
      </c>
      <c r="L1457" s="81">
        <v>0.27320603720971198</v>
      </c>
      <c r="M1457" s="81">
        <v>3.4977025066609999E-6</v>
      </c>
      <c r="N1457" s="81">
        <v>-18.0655566635347</v>
      </c>
      <c r="O1457" s="81">
        <v>1.48308666318541E-2</v>
      </c>
      <c r="P1457" s="81">
        <v>-8.5744224002345995</v>
      </c>
      <c r="Q1457" s="81">
        <v>-8.5744224002345995</v>
      </c>
      <c r="R1457" s="81">
        <v>0</v>
      </c>
      <c r="S1457" s="81">
        <v>3.4451809156596401E-3</v>
      </c>
      <c r="T1457" s="81" t="s">
        <v>160</v>
      </c>
      <c r="U1457" s="115">
        <v>-1.7383961240844099</v>
      </c>
      <c r="V1457" s="115">
        <v>-1.0971604707843099</v>
      </c>
      <c r="W1457" s="111">
        <v>-0.64122815086315899</v>
      </c>
    </row>
    <row r="1458" spans="2:23" x14ac:dyDescent="0.25">
      <c r="B1458" s="58" t="s">
        <v>120</v>
      </c>
      <c r="C1458" s="79" t="s">
        <v>144</v>
      </c>
      <c r="D1458" s="58" t="s">
        <v>56</v>
      </c>
      <c r="E1458" s="58" t="s">
        <v>181</v>
      </c>
      <c r="F1458" s="80">
        <v>53.23</v>
      </c>
      <c r="G1458" s="81">
        <v>53550</v>
      </c>
      <c r="H1458" s="81">
        <v>53.14</v>
      </c>
      <c r="I1458" s="81">
        <v>1</v>
      </c>
      <c r="J1458" s="81">
        <v>-15.920991090867</v>
      </c>
      <c r="K1458" s="81">
        <v>6.2279534112410304E-3</v>
      </c>
      <c r="L1458" s="81">
        <v>11.07718639218</v>
      </c>
      <c r="M1458" s="81">
        <v>3.0148387140795999E-3</v>
      </c>
      <c r="N1458" s="81">
        <v>-26.998177483047002</v>
      </c>
      <c r="O1458" s="81">
        <v>3.2131146971614202E-3</v>
      </c>
      <c r="P1458" s="81">
        <v>-11.742434112882901</v>
      </c>
      <c r="Q1458" s="81">
        <v>-11.742434112882799</v>
      </c>
      <c r="R1458" s="81">
        <v>0</v>
      </c>
      <c r="S1458" s="81">
        <v>3.38782852605987E-3</v>
      </c>
      <c r="T1458" s="81" t="s">
        <v>141</v>
      </c>
      <c r="U1458" s="115">
        <v>-2.2589464683056</v>
      </c>
      <c r="V1458" s="115">
        <v>-1.4256973633947101</v>
      </c>
      <c r="W1458" s="111">
        <v>-0.833239355922614</v>
      </c>
    </row>
    <row r="1459" spans="2:23" x14ac:dyDescent="0.25">
      <c r="B1459" s="58" t="s">
        <v>120</v>
      </c>
      <c r="C1459" s="79" t="s">
        <v>144</v>
      </c>
      <c r="D1459" s="58" t="s">
        <v>56</v>
      </c>
      <c r="E1459" s="58" t="s">
        <v>181</v>
      </c>
      <c r="F1459" s="80">
        <v>53.23</v>
      </c>
      <c r="G1459" s="81">
        <v>54200</v>
      </c>
      <c r="H1459" s="81">
        <v>53.21</v>
      </c>
      <c r="I1459" s="81">
        <v>1</v>
      </c>
      <c r="J1459" s="81">
        <v>-9.5030048044000193</v>
      </c>
      <c r="K1459" s="81">
        <v>5.9602686206216996E-4</v>
      </c>
      <c r="L1459" s="81">
        <v>17.961170753603898</v>
      </c>
      <c r="M1459" s="81">
        <v>2.1291841219447699E-3</v>
      </c>
      <c r="N1459" s="81">
        <v>-27.464175558004001</v>
      </c>
      <c r="O1459" s="81">
        <v>-1.5331572598826001E-3</v>
      </c>
      <c r="P1459" s="81">
        <v>-11.945633025167099</v>
      </c>
      <c r="Q1459" s="81">
        <v>-11.945633025167099</v>
      </c>
      <c r="R1459" s="81">
        <v>0</v>
      </c>
      <c r="S1459" s="81">
        <v>9.4180777925496103E-4</v>
      </c>
      <c r="T1459" s="81" t="s">
        <v>141</v>
      </c>
      <c r="U1459" s="115">
        <v>-0.63087814053092095</v>
      </c>
      <c r="V1459" s="115">
        <v>-0.39816848880573602</v>
      </c>
      <c r="W1459" s="111">
        <v>-0.232706929029593</v>
      </c>
    </row>
    <row r="1460" spans="2:23" x14ac:dyDescent="0.25">
      <c r="B1460" s="58" t="s">
        <v>120</v>
      </c>
      <c r="C1460" s="79" t="s">
        <v>144</v>
      </c>
      <c r="D1460" s="58" t="s">
        <v>56</v>
      </c>
      <c r="E1460" s="58" t="s">
        <v>182</v>
      </c>
      <c r="F1460" s="80">
        <v>53.26</v>
      </c>
      <c r="G1460" s="81">
        <v>53150</v>
      </c>
      <c r="H1460" s="81">
        <v>53.23</v>
      </c>
      <c r="I1460" s="81">
        <v>1</v>
      </c>
      <c r="J1460" s="81">
        <v>-33.363253451050198</v>
      </c>
      <c r="K1460" s="81">
        <v>0</v>
      </c>
      <c r="L1460" s="81">
        <v>-34.112020628771297</v>
      </c>
      <c r="M1460" s="81">
        <v>0</v>
      </c>
      <c r="N1460" s="81">
        <v>0.74876717772113199</v>
      </c>
      <c r="O1460" s="81">
        <v>0</v>
      </c>
      <c r="P1460" s="81">
        <v>0.372684663980833</v>
      </c>
      <c r="Q1460" s="81">
        <v>0.372684663980833</v>
      </c>
      <c r="R1460" s="81">
        <v>0</v>
      </c>
      <c r="S1460" s="81">
        <v>0</v>
      </c>
      <c r="T1460" s="81" t="s">
        <v>141</v>
      </c>
      <c r="U1460" s="115">
        <v>2.2463015331634799E-2</v>
      </c>
      <c r="V1460" s="115">
        <v>-1.4177167180162801E-2</v>
      </c>
      <c r="W1460" s="111">
        <v>3.6640611200778397E-2</v>
      </c>
    </row>
    <row r="1461" spans="2:23" x14ac:dyDescent="0.25">
      <c r="B1461" s="58" t="s">
        <v>120</v>
      </c>
      <c r="C1461" s="79" t="s">
        <v>144</v>
      </c>
      <c r="D1461" s="58" t="s">
        <v>56</v>
      </c>
      <c r="E1461" s="58" t="s">
        <v>182</v>
      </c>
      <c r="F1461" s="80">
        <v>53.26</v>
      </c>
      <c r="G1461" s="81">
        <v>53150</v>
      </c>
      <c r="H1461" s="81">
        <v>53.23</v>
      </c>
      <c r="I1461" s="81">
        <v>2</v>
      </c>
      <c r="J1461" s="81">
        <v>-28.0121040132946</v>
      </c>
      <c r="K1461" s="81">
        <v>0</v>
      </c>
      <c r="L1461" s="81">
        <v>-28.640776036987901</v>
      </c>
      <c r="M1461" s="81">
        <v>0</v>
      </c>
      <c r="N1461" s="81">
        <v>0.62867202369336095</v>
      </c>
      <c r="O1461" s="81">
        <v>0</v>
      </c>
      <c r="P1461" s="81">
        <v>0.31290957840509098</v>
      </c>
      <c r="Q1461" s="81">
        <v>0.31290957840508998</v>
      </c>
      <c r="R1461" s="81">
        <v>0</v>
      </c>
      <c r="S1461" s="81">
        <v>0</v>
      </c>
      <c r="T1461" s="81" t="s">
        <v>141</v>
      </c>
      <c r="U1461" s="115">
        <v>1.8860160710801498E-2</v>
      </c>
      <c r="V1461" s="115">
        <v>-1.1903284020165E-2</v>
      </c>
      <c r="W1461" s="111">
        <v>3.0763804662300501E-2</v>
      </c>
    </row>
    <row r="1462" spans="2:23" x14ac:dyDescent="0.25">
      <c r="B1462" s="58" t="s">
        <v>120</v>
      </c>
      <c r="C1462" s="79" t="s">
        <v>144</v>
      </c>
      <c r="D1462" s="58" t="s">
        <v>56</v>
      </c>
      <c r="E1462" s="58" t="s">
        <v>182</v>
      </c>
      <c r="F1462" s="80">
        <v>53.26</v>
      </c>
      <c r="G1462" s="81">
        <v>53150</v>
      </c>
      <c r="H1462" s="81">
        <v>53.23</v>
      </c>
      <c r="I1462" s="81">
        <v>3</v>
      </c>
      <c r="J1462" s="81">
        <v>-34.274195524798998</v>
      </c>
      <c r="K1462" s="81">
        <v>0</v>
      </c>
      <c r="L1462" s="81">
        <v>-35.043406857543303</v>
      </c>
      <c r="M1462" s="81">
        <v>0</v>
      </c>
      <c r="N1462" s="81">
        <v>0.76921133274428499</v>
      </c>
      <c r="O1462" s="81">
        <v>0</v>
      </c>
      <c r="P1462" s="81">
        <v>0.38286035446495598</v>
      </c>
      <c r="Q1462" s="81">
        <v>0.38286035446495598</v>
      </c>
      <c r="R1462" s="81">
        <v>0</v>
      </c>
      <c r="S1462" s="81">
        <v>0</v>
      </c>
      <c r="T1462" s="81" t="s">
        <v>141</v>
      </c>
      <c r="U1462" s="115">
        <v>2.30763399823294E-2</v>
      </c>
      <c r="V1462" s="115">
        <v>-1.45642570690419E-2</v>
      </c>
      <c r="W1462" s="111">
        <v>3.7641037445170701E-2</v>
      </c>
    </row>
    <row r="1463" spans="2:23" x14ac:dyDescent="0.25">
      <c r="B1463" s="58" t="s">
        <v>120</v>
      </c>
      <c r="C1463" s="79" t="s">
        <v>144</v>
      </c>
      <c r="D1463" s="58" t="s">
        <v>56</v>
      </c>
      <c r="E1463" s="58" t="s">
        <v>182</v>
      </c>
      <c r="F1463" s="80">
        <v>53.26</v>
      </c>
      <c r="G1463" s="81">
        <v>53654</v>
      </c>
      <c r="H1463" s="81">
        <v>53.54</v>
      </c>
      <c r="I1463" s="81">
        <v>1</v>
      </c>
      <c r="J1463" s="81">
        <v>89.987359314945195</v>
      </c>
      <c r="K1463" s="81">
        <v>0.254268559865379</v>
      </c>
      <c r="L1463" s="81">
        <v>84.123864922056995</v>
      </c>
      <c r="M1463" s="81">
        <v>0.22221229399192899</v>
      </c>
      <c r="N1463" s="81">
        <v>5.8634943928881702</v>
      </c>
      <c r="O1463" s="81">
        <v>3.2056265873450299E-2</v>
      </c>
      <c r="P1463" s="81">
        <v>2.3317340599110099</v>
      </c>
      <c r="Q1463" s="81">
        <v>2.3317340599110001</v>
      </c>
      <c r="R1463" s="81">
        <v>0</v>
      </c>
      <c r="S1463" s="81">
        <v>1.7072128900108099E-4</v>
      </c>
      <c r="T1463" s="81" t="s">
        <v>141</v>
      </c>
      <c r="U1463" s="115">
        <v>7.0026167633552197E-2</v>
      </c>
      <c r="V1463" s="115">
        <v>-4.4195878018604501E-2</v>
      </c>
      <c r="W1463" s="111">
        <v>0.114223382046491</v>
      </c>
    </row>
    <row r="1464" spans="2:23" x14ac:dyDescent="0.25">
      <c r="B1464" s="58" t="s">
        <v>120</v>
      </c>
      <c r="C1464" s="79" t="s">
        <v>144</v>
      </c>
      <c r="D1464" s="58" t="s">
        <v>56</v>
      </c>
      <c r="E1464" s="58" t="s">
        <v>182</v>
      </c>
      <c r="F1464" s="80">
        <v>53.26</v>
      </c>
      <c r="G1464" s="81">
        <v>53654</v>
      </c>
      <c r="H1464" s="81">
        <v>53.54</v>
      </c>
      <c r="I1464" s="81">
        <v>2</v>
      </c>
      <c r="J1464" s="81">
        <v>89.987359314945195</v>
      </c>
      <c r="K1464" s="81">
        <v>0.254268559865379</v>
      </c>
      <c r="L1464" s="81">
        <v>84.123864922056995</v>
      </c>
      <c r="M1464" s="81">
        <v>0.22221229399192899</v>
      </c>
      <c r="N1464" s="81">
        <v>5.8634943928881702</v>
      </c>
      <c r="O1464" s="81">
        <v>3.2056265873450299E-2</v>
      </c>
      <c r="P1464" s="81">
        <v>2.3317340599110099</v>
      </c>
      <c r="Q1464" s="81">
        <v>2.3317340599110001</v>
      </c>
      <c r="R1464" s="81">
        <v>0</v>
      </c>
      <c r="S1464" s="81">
        <v>1.7072128900108099E-4</v>
      </c>
      <c r="T1464" s="81" t="s">
        <v>141</v>
      </c>
      <c r="U1464" s="115">
        <v>7.0026167633552197E-2</v>
      </c>
      <c r="V1464" s="115">
        <v>-4.4195878018604501E-2</v>
      </c>
      <c r="W1464" s="111">
        <v>0.114223382046491</v>
      </c>
    </row>
    <row r="1465" spans="2:23" x14ac:dyDescent="0.25">
      <c r="B1465" s="58" t="s">
        <v>120</v>
      </c>
      <c r="C1465" s="79" t="s">
        <v>144</v>
      </c>
      <c r="D1465" s="58" t="s">
        <v>56</v>
      </c>
      <c r="E1465" s="58" t="s">
        <v>182</v>
      </c>
      <c r="F1465" s="80">
        <v>53.26</v>
      </c>
      <c r="G1465" s="81">
        <v>53704</v>
      </c>
      <c r="H1465" s="81">
        <v>53.26</v>
      </c>
      <c r="I1465" s="81">
        <v>1</v>
      </c>
      <c r="J1465" s="81">
        <v>-11.6991295501886</v>
      </c>
      <c r="K1465" s="81">
        <v>5.72115062730158E-3</v>
      </c>
      <c r="L1465" s="81">
        <v>-5.2809337715508402</v>
      </c>
      <c r="M1465" s="81">
        <v>1.1657293306793601E-3</v>
      </c>
      <c r="N1465" s="81">
        <v>-6.4181957786377204</v>
      </c>
      <c r="O1465" s="81">
        <v>4.5554212966222203E-3</v>
      </c>
      <c r="P1465" s="81">
        <v>-2.6415994649797501</v>
      </c>
      <c r="Q1465" s="81">
        <v>-2.6415994649797501</v>
      </c>
      <c r="R1465" s="81">
        <v>0</v>
      </c>
      <c r="S1465" s="81">
        <v>2.9168239525533901E-4</v>
      </c>
      <c r="T1465" s="81" t="s">
        <v>141</v>
      </c>
      <c r="U1465" s="115">
        <v>0.24262173825809899</v>
      </c>
      <c r="V1465" s="115">
        <v>-0.15312676833651201</v>
      </c>
      <c r="W1465" s="111">
        <v>0.39575313683966801</v>
      </c>
    </row>
    <row r="1466" spans="2:23" x14ac:dyDescent="0.25">
      <c r="B1466" s="58" t="s">
        <v>120</v>
      </c>
      <c r="C1466" s="79" t="s">
        <v>144</v>
      </c>
      <c r="D1466" s="58" t="s">
        <v>56</v>
      </c>
      <c r="E1466" s="58" t="s">
        <v>182</v>
      </c>
      <c r="F1466" s="80">
        <v>53.26</v>
      </c>
      <c r="G1466" s="81">
        <v>58004</v>
      </c>
      <c r="H1466" s="81">
        <v>51.9</v>
      </c>
      <c r="I1466" s="81">
        <v>1</v>
      </c>
      <c r="J1466" s="81">
        <v>-73.4545562834668</v>
      </c>
      <c r="K1466" s="81">
        <v>1.14278211545805</v>
      </c>
      <c r="L1466" s="81">
        <v>-65.852630357069003</v>
      </c>
      <c r="M1466" s="81">
        <v>0.91848529830330305</v>
      </c>
      <c r="N1466" s="81">
        <v>-7.6019259263977901</v>
      </c>
      <c r="O1466" s="81">
        <v>0.224296817154749</v>
      </c>
      <c r="P1466" s="81">
        <v>-3.0903232516936101</v>
      </c>
      <c r="Q1466" s="81">
        <v>-3.0903232516935999</v>
      </c>
      <c r="R1466" s="81">
        <v>0</v>
      </c>
      <c r="S1466" s="81">
        <v>2.0227107140311398E-3</v>
      </c>
      <c r="T1466" s="81" t="s">
        <v>141</v>
      </c>
      <c r="U1466" s="115">
        <v>1.45490738609569</v>
      </c>
      <c r="V1466" s="115">
        <v>-0.91824115951539298</v>
      </c>
      <c r="W1466" s="111">
        <v>2.3731763113742899</v>
      </c>
    </row>
    <row r="1467" spans="2:23" x14ac:dyDescent="0.25">
      <c r="B1467" s="58" t="s">
        <v>120</v>
      </c>
      <c r="C1467" s="79" t="s">
        <v>144</v>
      </c>
      <c r="D1467" s="58" t="s">
        <v>56</v>
      </c>
      <c r="E1467" s="58" t="s">
        <v>183</v>
      </c>
      <c r="F1467" s="80">
        <v>53.25</v>
      </c>
      <c r="G1467" s="81">
        <v>53050</v>
      </c>
      <c r="H1467" s="81">
        <v>53.39</v>
      </c>
      <c r="I1467" s="81">
        <v>1</v>
      </c>
      <c r="J1467" s="81">
        <v>61.1754633187319</v>
      </c>
      <c r="K1467" s="81">
        <v>9.0192739225502597E-2</v>
      </c>
      <c r="L1467" s="81">
        <v>107.530146558772</v>
      </c>
      <c r="M1467" s="81">
        <v>0.278661851296721</v>
      </c>
      <c r="N1467" s="81">
        <v>-46.354683240040501</v>
      </c>
      <c r="O1467" s="81">
        <v>-0.188469112071218</v>
      </c>
      <c r="P1467" s="81">
        <v>-19.2865605116877</v>
      </c>
      <c r="Q1467" s="81">
        <v>-19.2865605116877</v>
      </c>
      <c r="R1467" s="81">
        <v>0</v>
      </c>
      <c r="S1467" s="81">
        <v>8.9645111345409301E-3</v>
      </c>
      <c r="T1467" s="81" t="s">
        <v>141</v>
      </c>
      <c r="U1467" s="115">
        <v>-3.55951740203166</v>
      </c>
      <c r="V1467" s="115">
        <v>-2.2465315784311901</v>
      </c>
      <c r="W1467" s="111">
        <v>-1.3129704617077</v>
      </c>
    </row>
    <row r="1468" spans="2:23" x14ac:dyDescent="0.25">
      <c r="B1468" s="58" t="s">
        <v>120</v>
      </c>
      <c r="C1468" s="79" t="s">
        <v>144</v>
      </c>
      <c r="D1468" s="58" t="s">
        <v>56</v>
      </c>
      <c r="E1468" s="58" t="s">
        <v>183</v>
      </c>
      <c r="F1468" s="80">
        <v>53.25</v>
      </c>
      <c r="G1468" s="81">
        <v>53204</v>
      </c>
      <c r="H1468" s="81">
        <v>53.36</v>
      </c>
      <c r="I1468" s="81">
        <v>1</v>
      </c>
      <c r="J1468" s="81">
        <v>18.673106633299501</v>
      </c>
      <c r="K1468" s="81">
        <v>0</v>
      </c>
      <c r="L1468" s="81">
        <v>23.128332980365499</v>
      </c>
      <c r="M1468" s="81">
        <v>0</v>
      </c>
      <c r="N1468" s="81">
        <v>-4.4552263470660201</v>
      </c>
      <c r="O1468" s="81">
        <v>0</v>
      </c>
      <c r="P1468" s="81">
        <v>-1.82221474293742</v>
      </c>
      <c r="Q1468" s="81">
        <v>-1.82221474293742</v>
      </c>
      <c r="R1468" s="81">
        <v>0</v>
      </c>
      <c r="S1468" s="81">
        <v>0</v>
      </c>
      <c r="T1468" s="81" t="s">
        <v>141</v>
      </c>
      <c r="U1468" s="115">
        <v>0.49007489817725902</v>
      </c>
      <c r="V1468" s="115">
        <v>-0.30930280996049198</v>
      </c>
      <c r="W1468" s="111">
        <v>0.79938706083174704</v>
      </c>
    </row>
    <row r="1469" spans="2:23" x14ac:dyDescent="0.25">
      <c r="B1469" s="58" t="s">
        <v>120</v>
      </c>
      <c r="C1469" s="79" t="s">
        <v>144</v>
      </c>
      <c r="D1469" s="58" t="s">
        <v>56</v>
      </c>
      <c r="E1469" s="58" t="s">
        <v>183</v>
      </c>
      <c r="F1469" s="80">
        <v>53.25</v>
      </c>
      <c r="G1469" s="81">
        <v>53204</v>
      </c>
      <c r="H1469" s="81">
        <v>53.36</v>
      </c>
      <c r="I1469" s="81">
        <v>2</v>
      </c>
      <c r="J1469" s="81">
        <v>18.673106633299501</v>
      </c>
      <c r="K1469" s="81">
        <v>0</v>
      </c>
      <c r="L1469" s="81">
        <v>23.128332980365499</v>
      </c>
      <c r="M1469" s="81">
        <v>0</v>
      </c>
      <c r="N1469" s="81">
        <v>-4.4552263470660201</v>
      </c>
      <c r="O1469" s="81">
        <v>0</v>
      </c>
      <c r="P1469" s="81">
        <v>-1.82221474293742</v>
      </c>
      <c r="Q1469" s="81">
        <v>-1.82221474293742</v>
      </c>
      <c r="R1469" s="81">
        <v>0</v>
      </c>
      <c r="S1469" s="81">
        <v>0</v>
      </c>
      <c r="T1469" s="81" t="s">
        <v>141</v>
      </c>
      <c r="U1469" s="115">
        <v>0.49007489817725902</v>
      </c>
      <c r="V1469" s="115">
        <v>-0.30930280996049198</v>
      </c>
      <c r="W1469" s="111">
        <v>0.79938706083174704</v>
      </c>
    </row>
    <row r="1470" spans="2:23" x14ac:dyDescent="0.25">
      <c r="B1470" s="58" t="s">
        <v>120</v>
      </c>
      <c r="C1470" s="79" t="s">
        <v>144</v>
      </c>
      <c r="D1470" s="58" t="s">
        <v>56</v>
      </c>
      <c r="E1470" s="58" t="s">
        <v>184</v>
      </c>
      <c r="F1470" s="80">
        <v>53.36</v>
      </c>
      <c r="G1470" s="81">
        <v>53254</v>
      </c>
      <c r="H1470" s="81">
        <v>53.76</v>
      </c>
      <c r="I1470" s="81">
        <v>1</v>
      </c>
      <c r="J1470" s="81">
        <v>35.073785648700699</v>
      </c>
      <c r="K1470" s="81">
        <v>0.12965996434764801</v>
      </c>
      <c r="L1470" s="81">
        <v>35.073785420021601</v>
      </c>
      <c r="M1470" s="81">
        <v>0.129659962656896</v>
      </c>
      <c r="N1470" s="81">
        <v>2.2867910343099999E-7</v>
      </c>
      <c r="O1470" s="81">
        <v>1.690751293E-9</v>
      </c>
      <c r="P1470" s="81">
        <v>2.1215000000000001E-14</v>
      </c>
      <c r="Q1470" s="81">
        <v>2.1215000000000001E-14</v>
      </c>
      <c r="R1470" s="81">
        <v>0</v>
      </c>
      <c r="S1470" s="81">
        <v>0</v>
      </c>
      <c r="T1470" s="81" t="s">
        <v>141</v>
      </c>
      <c r="U1470" s="115">
        <v>-9.1500210300000003E-10</v>
      </c>
      <c r="V1470" s="115">
        <v>0</v>
      </c>
      <c r="W1470" s="111">
        <v>-9.1499139750000003E-10</v>
      </c>
    </row>
    <row r="1471" spans="2:23" x14ac:dyDescent="0.25">
      <c r="B1471" s="58" t="s">
        <v>120</v>
      </c>
      <c r="C1471" s="79" t="s">
        <v>144</v>
      </c>
      <c r="D1471" s="58" t="s">
        <v>56</v>
      </c>
      <c r="E1471" s="58" t="s">
        <v>184</v>
      </c>
      <c r="F1471" s="80">
        <v>53.36</v>
      </c>
      <c r="G1471" s="81">
        <v>53304</v>
      </c>
      <c r="H1471" s="81">
        <v>53.72</v>
      </c>
      <c r="I1471" s="81">
        <v>1</v>
      </c>
      <c r="J1471" s="81">
        <v>27.742429865709301</v>
      </c>
      <c r="K1471" s="81">
        <v>8.5738165014713305E-2</v>
      </c>
      <c r="L1471" s="81">
        <v>31.209347390993599</v>
      </c>
      <c r="M1471" s="81">
        <v>0.108506202813289</v>
      </c>
      <c r="N1471" s="81">
        <v>-3.4669175252842801</v>
      </c>
      <c r="O1471" s="81">
        <v>-2.2768037798576099E-2</v>
      </c>
      <c r="P1471" s="81">
        <v>-1.4206608675674499</v>
      </c>
      <c r="Q1471" s="81">
        <v>-1.4206608675674399</v>
      </c>
      <c r="R1471" s="81">
        <v>0</v>
      </c>
      <c r="S1471" s="81">
        <v>2.24836091291017E-4</v>
      </c>
      <c r="T1471" s="81" t="s">
        <v>141</v>
      </c>
      <c r="U1471" s="115">
        <v>2.9089565366572999E-2</v>
      </c>
      <c r="V1471" s="115">
        <v>-1.8359406576168E-2</v>
      </c>
      <c r="W1471" s="111">
        <v>4.74495270942175E-2</v>
      </c>
    </row>
    <row r="1472" spans="2:23" x14ac:dyDescent="0.25">
      <c r="B1472" s="58" t="s">
        <v>120</v>
      </c>
      <c r="C1472" s="79" t="s">
        <v>144</v>
      </c>
      <c r="D1472" s="58" t="s">
        <v>56</v>
      </c>
      <c r="E1472" s="58" t="s">
        <v>184</v>
      </c>
      <c r="F1472" s="80">
        <v>53.36</v>
      </c>
      <c r="G1472" s="81">
        <v>54104</v>
      </c>
      <c r="H1472" s="81">
        <v>53.71</v>
      </c>
      <c r="I1472" s="81">
        <v>1</v>
      </c>
      <c r="J1472" s="81">
        <v>32.934038344531103</v>
      </c>
      <c r="K1472" s="81">
        <v>0.10835662307973699</v>
      </c>
      <c r="L1472" s="81">
        <v>32.9340379277496</v>
      </c>
      <c r="M1472" s="81">
        <v>0.108356620337222</v>
      </c>
      <c r="N1472" s="81">
        <v>4.1678155926500002E-7</v>
      </c>
      <c r="O1472" s="81">
        <v>2.7425147009999999E-9</v>
      </c>
      <c r="P1472" s="81">
        <v>0</v>
      </c>
      <c r="Q1472" s="81">
        <v>0</v>
      </c>
      <c r="R1472" s="81">
        <v>0</v>
      </c>
      <c r="S1472" s="81">
        <v>0</v>
      </c>
      <c r="T1472" s="81" t="s">
        <v>141</v>
      </c>
      <c r="U1472" s="115">
        <v>9.4697875300000002E-10</v>
      </c>
      <c r="V1472" s="115">
        <v>0</v>
      </c>
      <c r="W1472" s="111">
        <v>9.4698983262E-10</v>
      </c>
    </row>
    <row r="1473" spans="2:23" x14ac:dyDescent="0.25">
      <c r="B1473" s="58" t="s">
        <v>120</v>
      </c>
      <c r="C1473" s="79" t="s">
        <v>144</v>
      </c>
      <c r="D1473" s="58" t="s">
        <v>56</v>
      </c>
      <c r="E1473" s="58" t="s">
        <v>185</v>
      </c>
      <c r="F1473" s="80">
        <v>53.76</v>
      </c>
      <c r="G1473" s="81">
        <v>54104</v>
      </c>
      <c r="H1473" s="81">
        <v>53.71</v>
      </c>
      <c r="I1473" s="81">
        <v>1</v>
      </c>
      <c r="J1473" s="81">
        <v>-5.5671018394738203</v>
      </c>
      <c r="K1473" s="81">
        <v>2.7149537652579698E-3</v>
      </c>
      <c r="L1473" s="81">
        <v>-5.5671020422830599</v>
      </c>
      <c r="M1473" s="81">
        <v>2.7149539630692398E-3</v>
      </c>
      <c r="N1473" s="81">
        <v>2.0280924370500001E-7</v>
      </c>
      <c r="O1473" s="81">
        <v>-1.9781126500000001E-10</v>
      </c>
      <c r="P1473" s="81">
        <v>-2.1215000000000001E-14</v>
      </c>
      <c r="Q1473" s="81">
        <v>-2.1215000000000001E-14</v>
      </c>
      <c r="R1473" s="81">
        <v>0</v>
      </c>
      <c r="S1473" s="81">
        <v>0</v>
      </c>
      <c r="T1473" s="81" t="s">
        <v>141</v>
      </c>
      <c r="U1473" s="115">
        <v>-4.8892616000000004E-10</v>
      </c>
      <c r="V1473" s="115">
        <v>0</v>
      </c>
      <c r="W1473" s="111">
        <v>-4.8892043957999997E-10</v>
      </c>
    </row>
    <row r="1474" spans="2:23" x14ac:dyDescent="0.25">
      <c r="B1474" s="58" t="s">
        <v>120</v>
      </c>
      <c r="C1474" s="79" t="s">
        <v>144</v>
      </c>
      <c r="D1474" s="58" t="s">
        <v>56</v>
      </c>
      <c r="E1474" s="58" t="s">
        <v>186</v>
      </c>
      <c r="F1474" s="80">
        <v>53.7</v>
      </c>
      <c r="G1474" s="81">
        <v>53404</v>
      </c>
      <c r="H1474" s="81">
        <v>53.86</v>
      </c>
      <c r="I1474" s="81">
        <v>1</v>
      </c>
      <c r="J1474" s="81">
        <v>9.42441366958648</v>
      </c>
      <c r="K1474" s="81">
        <v>8.6332624971054792E-3</v>
      </c>
      <c r="L1474" s="81">
        <v>18.952353106803599</v>
      </c>
      <c r="M1474" s="81">
        <v>3.4913432101298797E-2</v>
      </c>
      <c r="N1474" s="81">
        <v>-9.5279394372170891</v>
      </c>
      <c r="O1474" s="81">
        <v>-2.6280169604193299E-2</v>
      </c>
      <c r="P1474" s="81">
        <v>-3.8784805203018999</v>
      </c>
      <c r="Q1474" s="81">
        <v>-3.8784805203018902</v>
      </c>
      <c r="R1474" s="81">
        <v>0</v>
      </c>
      <c r="S1474" s="81">
        <v>1.46214180342632E-3</v>
      </c>
      <c r="T1474" s="81" t="s">
        <v>141</v>
      </c>
      <c r="U1474" s="115">
        <v>0.11112278864118599</v>
      </c>
      <c r="V1474" s="115">
        <v>-7.0133342689453496E-2</v>
      </c>
      <c r="W1474" s="111">
        <v>0.18125825202166401</v>
      </c>
    </row>
    <row r="1475" spans="2:23" x14ac:dyDescent="0.25">
      <c r="B1475" s="58" t="s">
        <v>120</v>
      </c>
      <c r="C1475" s="79" t="s">
        <v>144</v>
      </c>
      <c r="D1475" s="58" t="s">
        <v>56</v>
      </c>
      <c r="E1475" s="58" t="s">
        <v>187</v>
      </c>
      <c r="F1475" s="80">
        <v>53.86</v>
      </c>
      <c r="G1475" s="81">
        <v>53854</v>
      </c>
      <c r="H1475" s="81">
        <v>52.29</v>
      </c>
      <c r="I1475" s="81">
        <v>1</v>
      </c>
      <c r="J1475" s="81">
        <v>-80.149035073836203</v>
      </c>
      <c r="K1475" s="81">
        <v>1.2682642243476101</v>
      </c>
      <c r="L1475" s="81">
        <v>-70.4906111652449</v>
      </c>
      <c r="M1475" s="81">
        <v>0.98101511199545299</v>
      </c>
      <c r="N1475" s="81">
        <v>-9.6584239085913293</v>
      </c>
      <c r="O1475" s="81">
        <v>0.287249112352156</v>
      </c>
      <c r="P1475" s="81">
        <v>-3.8784805203020101</v>
      </c>
      <c r="Q1475" s="81">
        <v>-3.8784805203020101</v>
      </c>
      <c r="R1475" s="81">
        <v>0</v>
      </c>
      <c r="S1475" s="81">
        <v>2.9698627186262802E-3</v>
      </c>
      <c r="T1475" s="81" t="s">
        <v>141</v>
      </c>
      <c r="U1475" s="115">
        <v>8.2021101602275298E-2</v>
      </c>
      <c r="V1475" s="115">
        <v>-5.17662857167248E-2</v>
      </c>
      <c r="W1475" s="111">
        <v>0.13378895262721499</v>
      </c>
    </row>
    <row r="1476" spans="2:23" x14ac:dyDescent="0.25">
      <c r="B1476" s="58" t="s">
        <v>120</v>
      </c>
      <c r="C1476" s="79" t="s">
        <v>144</v>
      </c>
      <c r="D1476" s="58" t="s">
        <v>56</v>
      </c>
      <c r="E1476" s="58" t="s">
        <v>188</v>
      </c>
      <c r="F1476" s="80">
        <v>53.88</v>
      </c>
      <c r="G1476" s="81">
        <v>53754</v>
      </c>
      <c r="H1476" s="81">
        <v>52.63</v>
      </c>
      <c r="I1476" s="81">
        <v>1</v>
      </c>
      <c r="J1476" s="81">
        <v>-67.693837196287703</v>
      </c>
      <c r="K1476" s="81">
        <v>0.74327429740478601</v>
      </c>
      <c r="L1476" s="81">
        <v>-58.373044978032901</v>
      </c>
      <c r="M1476" s="81">
        <v>0.55268228803720898</v>
      </c>
      <c r="N1476" s="81">
        <v>-9.3207922182547502</v>
      </c>
      <c r="O1476" s="81">
        <v>0.190592009367577</v>
      </c>
      <c r="P1476" s="81">
        <v>-3.7629197832235701</v>
      </c>
      <c r="Q1476" s="81">
        <v>-3.7629197832235701</v>
      </c>
      <c r="R1476" s="81">
        <v>0</v>
      </c>
      <c r="S1476" s="81">
        <v>2.2966814908450001E-3</v>
      </c>
      <c r="T1476" s="81" t="s">
        <v>141</v>
      </c>
      <c r="U1476" s="115">
        <v>-1.5010128139481</v>
      </c>
      <c r="V1476" s="115">
        <v>-0.94733985125051401</v>
      </c>
      <c r="W1476" s="111">
        <v>-0.55366648474137703</v>
      </c>
    </row>
    <row r="1477" spans="2:23" x14ac:dyDescent="0.25">
      <c r="B1477" s="58" t="s">
        <v>120</v>
      </c>
      <c r="C1477" s="79" t="s">
        <v>144</v>
      </c>
      <c r="D1477" s="58" t="s">
        <v>56</v>
      </c>
      <c r="E1477" s="58" t="s">
        <v>189</v>
      </c>
      <c r="F1477" s="80">
        <v>53.14</v>
      </c>
      <c r="G1477" s="81">
        <v>54050</v>
      </c>
      <c r="H1477" s="81">
        <v>52.94</v>
      </c>
      <c r="I1477" s="81">
        <v>1</v>
      </c>
      <c r="J1477" s="81">
        <v>-81.903402490412105</v>
      </c>
      <c r="K1477" s="81">
        <v>9.3511852712719695E-2</v>
      </c>
      <c r="L1477" s="81">
        <v>-12.1969990855779</v>
      </c>
      <c r="M1477" s="81">
        <v>2.0738090065086298E-3</v>
      </c>
      <c r="N1477" s="81">
        <v>-69.706403404834106</v>
      </c>
      <c r="O1477" s="81">
        <v>9.14380437062111E-2</v>
      </c>
      <c r="P1477" s="81">
        <v>-28.884957376816999</v>
      </c>
      <c r="Q1477" s="81">
        <v>-28.884957376816899</v>
      </c>
      <c r="R1477" s="81">
        <v>0</v>
      </c>
      <c r="S1477" s="81">
        <v>1.1630710231487901E-2</v>
      </c>
      <c r="T1477" s="81" t="s">
        <v>141</v>
      </c>
      <c r="U1477" s="115">
        <v>-9.0914068427895902</v>
      </c>
      <c r="V1477" s="115">
        <v>-5.7378937248725803</v>
      </c>
      <c r="W1477" s="111">
        <v>-3.3534738819191898</v>
      </c>
    </row>
    <row r="1478" spans="2:23" x14ac:dyDescent="0.25">
      <c r="B1478" s="58" t="s">
        <v>120</v>
      </c>
      <c r="C1478" s="79" t="s">
        <v>144</v>
      </c>
      <c r="D1478" s="58" t="s">
        <v>56</v>
      </c>
      <c r="E1478" s="58" t="s">
        <v>189</v>
      </c>
      <c r="F1478" s="80">
        <v>53.14</v>
      </c>
      <c r="G1478" s="81">
        <v>54850</v>
      </c>
      <c r="H1478" s="81">
        <v>53.23</v>
      </c>
      <c r="I1478" s="81">
        <v>1</v>
      </c>
      <c r="J1478" s="81">
        <v>16.443244776420698</v>
      </c>
      <c r="K1478" s="81">
        <v>7.0271839652216797E-3</v>
      </c>
      <c r="L1478" s="81">
        <v>1.2540624996689</v>
      </c>
      <c r="M1478" s="81">
        <v>4.0873764852440998E-5</v>
      </c>
      <c r="N1478" s="81">
        <v>15.189182276751801</v>
      </c>
      <c r="O1478" s="81">
        <v>6.9863102003692402E-3</v>
      </c>
      <c r="P1478" s="81">
        <v>5.1968902387675699</v>
      </c>
      <c r="Q1478" s="81">
        <v>5.1968902387675602</v>
      </c>
      <c r="R1478" s="81">
        <v>0</v>
      </c>
      <c r="S1478" s="81">
        <v>7.0192929531720104E-4</v>
      </c>
      <c r="T1478" s="81" t="s">
        <v>141</v>
      </c>
      <c r="U1478" s="115">
        <v>-0.99545949690096702</v>
      </c>
      <c r="V1478" s="115">
        <v>-0.62826808869113104</v>
      </c>
      <c r="W1478" s="111">
        <v>-0.367187112081931</v>
      </c>
    </row>
    <row r="1479" spans="2:23" x14ac:dyDescent="0.25">
      <c r="B1479" s="58" t="s">
        <v>120</v>
      </c>
      <c r="C1479" s="79" t="s">
        <v>144</v>
      </c>
      <c r="D1479" s="58" t="s">
        <v>56</v>
      </c>
      <c r="E1479" s="58" t="s">
        <v>190</v>
      </c>
      <c r="F1479" s="80">
        <v>53.77</v>
      </c>
      <c r="G1479" s="81">
        <v>53654</v>
      </c>
      <c r="H1479" s="81">
        <v>53.54</v>
      </c>
      <c r="I1479" s="81">
        <v>1</v>
      </c>
      <c r="J1479" s="81">
        <v>-59.5315408895964</v>
      </c>
      <c r="K1479" s="81">
        <v>0.13963377181117401</v>
      </c>
      <c r="L1479" s="81">
        <v>-54.966108662950496</v>
      </c>
      <c r="M1479" s="81">
        <v>0.119038160200963</v>
      </c>
      <c r="N1479" s="81">
        <v>-4.5654322266459699</v>
      </c>
      <c r="O1479" s="81">
        <v>2.05956116102111E-2</v>
      </c>
      <c r="P1479" s="81">
        <v>-1.82246850901518</v>
      </c>
      <c r="Q1479" s="81">
        <v>-1.82246850901517</v>
      </c>
      <c r="R1479" s="81">
        <v>0</v>
      </c>
      <c r="S1479" s="81">
        <v>1.3086282377426899E-4</v>
      </c>
      <c r="T1479" s="81" t="s">
        <v>141</v>
      </c>
      <c r="U1479" s="115">
        <v>5.5008128817285902E-2</v>
      </c>
      <c r="V1479" s="115">
        <v>-3.4717486810967597E-2</v>
      </c>
      <c r="W1479" s="111">
        <v>8.9726665415128998E-2</v>
      </c>
    </row>
    <row r="1480" spans="2:23" x14ac:dyDescent="0.25">
      <c r="B1480" s="58" t="s">
        <v>120</v>
      </c>
      <c r="C1480" s="79" t="s">
        <v>144</v>
      </c>
      <c r="D1480" s="58" t="s">
        <v>56</v>
      </c>
      <c r="E1480" s="58" t="s">
        <v>191</v>
      </c>
      <c r="F1480" s="80">
        <v>53.26</v>
      </c>
      <c r="G1480" s="81">
        <v>58004</v>
      </c>
      <c r="H1480" s="81">
        <v>51.9</v>
      </c>
      <c r="I1480" s="81">
        <v>1</v>
      </c>
      <c r="J1480" s="81">
        <v>-73.155688452799595</v>
      </c>
      <c r="K1480" s="81">
        <v>1.10299665459393</v>
      </c>
      <c r="L1480" s="81">
        <v>-66.641369113788002</v>
      </c>
      <c r="M1480" s="81">
        <v>0.91530495514392596</v>
      </c>
      <c r="N1480" s="81">
        <v>-6.5143193390115099</v>
      </c>
      <c r="O1480" s="81">
        <v>0.18769169945000699</v>
      </c>
      <c r="P1480" s="81">
        <v>-2.6415994649799299</v>
      </c>
      <c r="Q1480" s="81">
        <v>-2.6415994649799202</v>
      </c>
      <c r="R1480" s="81">
        <v>0</v>
      </c>
      <c r="S1480" s="81">
        <v>1.4381756378500799E-3</v>
      </c>
      <c r="T1480" s="81" t="s">
        <v>141</v>
      </c>
      <c r="U1480" s="115">
        <v>1.00935525602572</v>
      </c>
      <c r="V1480" s="115">
        <v>-0.63703817130464202</v>
      </c>
      <c r="W1480" s="111">
        <v>1.6464126900815901</v>
      </c>
    </row>
    <row r="1481" spans="2:23" x14ac:dyDescent="0.25">
      <c r="B1481" s="58" t="s">
        <v>120</v>
      </c>
      <c r="C1481" s="79" t="s">
        <v>144</v>
      </c>
      <c r="D1481" s="58" t="s">
        <v>56</v>
      </c>
      <c r="E1481" s="58" t="s">
        <v>192</v>
      </c>
      <c r="F1481" s="80">
        <v>52.63</v>
      </c>
      <c r="G1481" s="81">
        <v>53756</v>
      </c>
      <c r="H1481" s="81">
        <v>52.63</v>
      </c>
      <c r="I1481" s="81">
        <v>1</v>
      </c>
      <c r="J1481" s="81">
        <v>9.9845700000000005E-13</v>
      </c>
      <c r="K1481" s="81">
        <v>0</v>
      </c>
      <c r="L1481" s="81">
        <v>-8.74269E-13</v>
      </c>
      <c r="M1481" s="81">
        <v>0</v>
      </c>
      <c r="N1481" s="81">
        <v>1.8727270000000001E-12</v>
      </c>
      <c r="O1481" s="81">
        <v>0</v>
      </c>
      <c r="P1481" s="81">
        <v>7.0996199999999998E-13</v>
      </c>
      <c r="Q1481" s="81">
        <v>7.0996599999999997E-13</v>
      </c>
      <c r="R1481" s="81">
        <v>0</v>
      </c>
      <c r="S1481" s="81">
        <v>0</v>
      </c>
      <c r="T1481" s="81" t="s">
        <v>141</v>
      </c>
      <c r="U1481" s="115">
        <v>0</v>
      </c>
      <c r="V1481" s="115">
        <v>0</v>
      </c>
      <c r="W1481" s="111">
        <v>0</v>
      </c>
    </row>
    <row r="1482" spans="2:23" x14ac:dyDescent="0.25">
      <c r="B1482" s="58" t="s">
        <v>120</v>
      </c>
      <c r="C1482" s="79" t="s">
        <v>144</v>
      </c>
      <c r="D1482" s="58" t="s">
        <v>56</v>
      </c>
      <c r="E1482" s="58" t="s">
        <v>192</v>
      </c>
      <c r="F1482" s="80">
        <v>52.63</v>
      </c>
      <c r="G1482" s="81">
        <v>53854</v>
      </c>
      <c r="H1482" s="81">
        <v>52.29</v>
      </c>
      <c r="I1482" s="81">
        <v>1</v>
      </c>
      <c r="J1482" s="81">
        <v>-71.715556868369603</v>
      </c>
      <c r="K1482" s="81">
        <v>0.25458449429854801</v>
      </c>
      <c r="L1482" s="81">
        <v>-60.963205288634803</v>
      </c>
      <c r="M1482" s="81">
        <v>0.183967363753679</v>
      </c>
      <c r="N1482" s="81">
        <v>-10.7523515797348</v>
      </c>
      <c r="O1482" s="81">
        <v>7.0617130544868401E-2</v>
      </c>
      <c r="P1482" s="81">
        <v>-4.2935904709048103</v>
      </c>
      <c r="Q1482" s="81">
        <v>-4.2935904709048103</v>
      </c>
      <c r="R1482" s="81">
        <v>0</v>
      </c>
      <c r="S1482" s="81">
        <v>9.1252849702630804E-4</v>
      </c>
      <c r="T1482" s="81" t="s">
        <v>160</v>
      </c>
      <c r="U1482" s="115">
        <v>4.8775131273914099E-2</v>
      </c>
      <c r="V1482" s="115">
        <v>-3.0783631676145999E-2</v>
      </c>
      <c r="W1482" s="111">
        <v>7.9559693785079696E-2</v>
      </c>
    </row>
    <row r="1483" spans="2:23" x14ac:dyDescent="0.25">
      <c r="B1483" s="58" t="s">
        <v>120</v>
      </c>
      <c r="C1483" s="79" t="s">
        <v>144</v>
      </c>
      <c r="D1483" s="58" t="s">
        <v>56</v>
      </c>
      <c r="E1483" s="58" t="s">
        <v>192</v>
      </c>
      <c r="F1483" s="80">
        <v>52.63</v>
      </c>
      <c r="G1483" s="81">
        <v>58104</v>
      </c>
      <c r="H1483" s="81">
        <v>51.56</v>
      </c>
      <c r="I1483" s="81">
        <v>1</v>
      </c>
      <c r="J1483" s="81">
        <v>-65.926847466722293</v>
      </c>
      <c r="K1483" s="81">
        <v>0.55807123945002002</v>
      </c>
      <c r="L1483" s="81">
        <v>-67.239018502692801</v>
      </c>
      <c r="M1483" s="81">
        <v>0.580507392221982</v>
      </c>
      <c r="N1483" s="81">
        <v>1.3121710359705001</v>
      </c>
      <c r="O1483" s="81">
        <v>-2.24361527719616E-2</v>
      </c>
      <c r="P1483" s="81">
        <v>0.53067068768048897</v>
      </c>
      <c r="Q1483" s="81">
        <v>0.53067068768048797</v>
      </c>
      <c r="R1483" s="81">
        <v>0</v>
      </c>
      <c r="S1483" s="81">
        <v>3.6158901033206002E-5</v>
      </c>
      <c r="T1483" s="81" t="s">
        <v>141</v>
      </c>
      <c r="U1483" s="115">
        <v>0.23521162983309701</v>
      </c>
      <c r="V1483" s="115">
        <v>-0.14844999879273499</v>
      </c>
      <c r="W1483" s="111">
        <v>0.38366611745479801</v>
      </c>
    </row>
    <row r="1484" spans="2:23" x14ac:dyDescent="0.25">
      <c r="B1484" s="58" t="s">
        <v>120</v>
      </c>
      <c r="C1484" s="79" t="s">
        <v>144</v>
      </c>
      <c r="D1484" s="58" t="s">
        <v>56</v>
      </c>
      <c r="E1484" s="58" t="s">
        <v>193</v>
      </c>
      <c r="F1484" s="80">
        <v>52.58</v>
      </c>
      <c r="G1484" s="81">
        <v>54050</v>
      </c>
      <c r="H1484" s="81">
        <v>52.94</v>
      </c>
      <c r="I1484" s="81">
        <v>1</v>
      </c>
      <c r="J1484" s="81">
        <v>125.77504015599099</v>
      </c>
      <c r="K1484" s="81">
        <v>0.33363031771642698</v>
      </c>
      <c r="L1484" s="81">
        <v>44.468131329436901</v>
      </c>
      <c r="M1484" s="81">
        <v>4.1703676105926797E-2</v>
      </c>
      <c r="N1484" s="81">
        <v>81.306908826554405</v>
      </c>
      <c r="O1484" s="81">
        <v>0.29192664161050003</v>
      </c>
      <c r="P1484" s="81">
        <v>30.7882103599941</v>
      </c>
      <c r="Q1484" s="81">
        <v>30.7882103599941</v>
      </c>
      <c r="R1484" s="81">
        <v>0</v>
      </c>
      <c r="S1484" s="81">
        <v>1.9991504091341601E-2</v>
      </c>
      <c r="T1484" s="81" t="s">
        <v>160</v>
      </c>
      <c r="U1484" s="115">
        <v>-13.868437566189501</v>
      </c>
      <c r="V1484" s="115">
        <v>-8.7528390556999103</v>
      </c>
      <c r="W1484" s="111">
        <v>-5.1155386581482398</v>
      </c>
    </row>
    <row r="1485" spans="2:23" x14ac:dyDescent="0.25">
      <c r="B1485" s="58" t="s">
        <v>120</v>
      </c>
      <c r="C1485" s="79" t="s">
        <v>144</v>
      </c>
      <c r="D1485" s="58" t="s">
        <v>56</v>
      </c>
      <c r="E1485" s="58" t="s">
        <v>193</v>
      </c>
      <c r="F1485" s="80">
        <v>52.58</v>
      </c>
      <c r="G1485" s="81">
        <v>56000</v>
      </c>
      <c r="H1485" s="81">
        <v>52.67</v>
      </c>
      <c r="I1485" s="81">
        <v>1</v>
      </c>
      <c r="J1485" s="81">
        <v>4.9639598076452902</v>
      </c>
      <c r="K1485" s="81">
        <v>2.3795714205781101E-3</v>
      </c>
      <c r="L1485" s="81">
        <v>41.570052429239396</v>
      </c>
      <c r="M1485" s="81">
        <v>0.166879648338705</v>
      </c>
      <c r="N1485" s="81">
        <v>-36.606092621594101</v>
      </c>
      <c r="O1485" s="81">
        <v>-0.16450007691812699</v>
      </c>
      <c r="P1485" s="81">
        <v>-25.0884882385513</v>
      </c>
      <c r="Q1485" s="81">
        <v>-25.0884882385512</v>
      </c>
      <c r="R1485" s="81">
        <v>0</v>
      </c>
      <c r="S1485" s="81">
        <v>6.0784271619203599E-2</v>
      </c>
      <c r="T1485" s="81" t="s">
        <v>160</v>
      </c>
      <c r="U1485" s="115">
        <v>-5.3622682118728404</v>
      </c>
      <c r="V1485" s="115">
        <v>-3.3843084635895702</v>
      </c>
      <c r="W1485" s="111">
        <v>-1.97793660621654</v>
      </c>
    </row>
    <row r="1486" spans="2:23" x14ac:dyDescent="0.25">
      <c r="B1486" s="58" t="s">
        <v>120</v>
      </c>
      <c r="C1486" s="79" t="s">
        <v>144</v>
      </c>
      <c r="D1486" s="58" t="s">
        <v>56</v>
      </c>
      <c r="E1486" s="58" t="s">
        <v>193</v>
      </c>
      <c r="F1486" s="80">
        <v>52.58</v>
      </c>
      <c r="G1486" s="81">
        <v>58450</v>
      </c>
      <c r="H1486" s="81">
        <v>52.16</v>
      </c>
      <c r="I1486" s="81">
        <v>1</v>
      </c>
      <c r="J1486" s="81">
        <v>-151.65870081832401</v>
      </c>
      <c r="K1486" s="81">
        <v>0.588349248037213</v>
      </c>
      <c r="L1486" s="81">
        <v>-73.150104415892002</v>
      </c>
      <c r="M1486" s="81">
        <v>0.13687698831150999</v>
      </c>
      <c r="N1486" s="81">
        <v>-78.508596402432303</v>
      </c>
      <c r="O1486" s="81">
        <v>0.45147225972570298</v>
      </c>
      <c r="P1486" s="81">
        <v>-19.073045141642101</v>
      </c>
      <c r="Q1486" s="81">
        <v>-19.073045141642002</v>
      </c>
      <c r="R1486" s="81">
        <v>0</v>
      </c>
      <c r="S1486" s="81">
        <v>9.3055192839435006E-3</v>
      </c>
      <c r="T1486" s="81" t="s">
        <v>160</v>
      </c>
      <c r="U1486" s="115">
        <v>-9.3300082471866208</v>
      </c>
      <c r="V1486" s="115">
        <v>-5.8884831248092198</v>
      </c>
      <c r="W1486" s="111">
        <v>-3.4414848566419098</v>
      </c>
    </row>
    <row r="1487" spans="2:23" x14ac:dyDescent="0.25">
      <c r="B1487" s="58" t="s">
        <v>120</v>
      </c>
      <c r="C1487" s="79" t="s">
        <v>144</v>
      </c>
      <c r="D1487" s="58" t="s">
        <v>56</v>
      </c>
      <c r="E1487" s="58" t="s">
        <v>194</v>
      </c>
      <c r="F1487" s="80">
        <v>52.29</v>
      </c>
      <c r="G1487" s="81">
        <v>53850</v>
      </c>
      <c r="H1487" s="81">
        <v>52.58</v>
      </c>
      <c r="I1487" s="81">
        <v>1</v>
      </c>
      <c r="J1487" s="81">
        <v>-6.1749661024865201</v>
      </c>
      <c r="K1487" s="81">
        <v>0</v>
      </c>
      <c r="L1487" s="81">
        <v>3.9423180746319599</v>
      </c>
      <c r="M1487" s="81">
        <v>0</v>
      </c>
      <c r="N1487" s="81">
        <v>-10.117284177118499</v>
      </c>
      <c r="O1487" s="81">
        <v>0</v>
      </c>
      <c r="P1487" s="81">
        <v>-4.0366481927329598</v>
      </c>
      <c r="Q1487" s="81">
        <v>-4.0366481927329501</v>
      </c>
      <c r="R1487" s="81">
        <v>0</v>
      </c>
      <c r="S1487" s="81">
        <v>0</v>
      </c>
      <c r="T1487" s="81" t="s">
        <v>160</v>
      </c>
      <c r="U1487" s="115">
        <v>2.93401241136434</v>
      </c>
      <c r="V1487" s="115">
        <v>-1.8517542658667501</v>
      </c>
      <c r="W1487" s="111">
        <v>4.7858226705504103</v>
      </c>
    </row>
    <row r="1488" spans="2:23" x14ac:dyDescent="0.25">
      <c r="B1488" s="58" t="s">
        <v>120</v>
      </c>
      <c r="C1488" s="79" t="s">
        <v>144</v>
      </c>
      <c r="D1488" s="58" t="s">
        <v>56</v>
      </c>
      <c r="E1488" s="58" t="s">
        <v>194</v>
      </c>
      <c r="F1488" s="80">
        <v>52.29</v>
      </c>
      <c r="G1488" s="81">
        <v>53850</v>
      </c>
      <c r="H1488" s="81">
        <v>52.58</v>
      </c>
      <c r="I1488" s="81">
        <v>2</v>
      </c>
      <c r="J1488" s="81">
        <v>-14.2825551836139</v>
      </c>
      <c r="K1488" s="81">
        <v>0</v>
      </c>
      <c r="L1488" s="81">
        <v>9.1184914245303794</v>
      </c>
      <c r="M1488" s="81">
        <v>0</v>
      </c>
      <c r="N1488" s="81">
        <v>-23.401046608144298</v>
      </c>
      <c r="O1488" s="81">
        <v>0</v>
      </c>
      <c r="P1488" s="81">
        <v>-9.3366748274662896</v>
      </c>
      <c r="Q1488" s="81">
        <v>-9.3366748274662896</v>
      </c>
      <c r="R1488" s="81">
        <v>0</v>
      </c>
      <c r="S1488" s="81">
        <v>0</v>
      </c>
      <c r="T1488" s="81" t="s">
        <v>160</v>
      </c>
      <c r="U1488" s="115">
        <v>6.7863035163618104</v>
      </c>
      <c r="V1488" s="115">
        <v>-4.2830652103635503</v>
      </c>
      <c r="W1488" s="111">
        <v>11.069498237990601</v>
      </c>
    </row>
    <row r="1489" spans="2:23" x14ac:dyDescent="0.25">
      <c r="B1489" s="58" t="s">
        <v>120</v>
      </c>
      <c r="C1489" s="79" t="s">
        <v>144</v>
      </c>
      <c r="D1489" s="58" t="s">
        <v>56</v>
      </c>
      <c r="E1489" s="58" t="s">
        <v>194</v>
      </c>
      <c r="F1489" s="80">
        <v>52.29</v>
      </c>
      <c r="G1489" s="81">
        <v>58004</v>
      </c>
      <c r="H1489" s="81">
        <v>51.9</v>
      </c>
      <c r="I1489" s="81">
        <v>1</v>
      </c>
      <c r="J1489" s="81">
        <v>-84.146672200963494</v>
      </c>
      <c r="K1489" s="81">
        <v>0.240742523044878</v>
      </c>
      <c r="L1489" s="81">
        <v>-97.115251328331695</v>
      </c>
      <c r="M1489" s="81">
        <v>0.32066664937921102</v>
      </c>
      <c r="N1489" s="81">
        <v>12.968579127368301</v>
      </c>
      <c r="O1489" s="81">
        <v>-7.9924126334333795E-2</v>
      </c>
      <c r="P1489" s="81">
        <v>5.2012520289926103</v>
      </c>
      <c r="Q1489" s="81">
        <v>5.2012520289926103</v>
      </c>
      <c r="R1489" s="81">
        <v>0</v>
      </c>
      <c r="S1489" s="81">
        <v>9.1980277074939199E-4</v>
      </c>
      <c r="T1489" s="81" t="s">
        <v>160</v>
      </c>
      <c r="U1489" s="115">
        <v>0.894098498286512</v>
      </c>
      <c r="V1489" s="115">
        <v>-0.56429574118168402</v>
      </c>
      <c r="W1489" s="111">
        <v>1.45841130263484</v>
      </c>
    </row>
    <row r="1490" spans="2:23" x14ac:dyDescent="0.25">
      <c r="B1490" s="58" t="s">
        <v>120</v>
      </c>
      <c r="C1490" s="79" t="s">
        <v>144</v>
      </c>
      <c r="D1490" s="58" t="s">
        <v>56</v>
      </c>
      <c r="E1490" s="58" t="s">
        <v>195</v>
      </c>
      <c r="F1490" s="80">
        <v>53.25</v>
      </c>
      <c r="G1490" s="81">
        <v>54000</v>
      </c>
      <c r="H1490" s="81">
        <v>53.03</v>
      </c>
      <c r="I1490" s="81">
        <v>1</v>
      </c>
      <c r="J1490" s="81">
        <v>-28.050165057014802</v>
      </c>
      <c r="K1490" s="81">
        <v>4.7680792639381797E-2</v>
      </c>
      <c r="L1490" s="81">
        <v>-7.0849774153974998</v>
      </c>
      <c r="M1490" s="81">
        <v>3.0419324415875801E-3</v>
      </c>
      <c r="N1490" s="81">
        <v>-20.965187641617302</v>
      </c>
      <c r="O1490" s="81">
        <v>4.4638860197794297E-2</v>
      </c>
      <c r="P1490" s="81">
        <v>-11.9427046127248</v>
      </c>
      <c r="Q1490" s="81">
        <v>-11.9427046127248</v>
      </c>
      <c r="R1490" s="81">
        <v>0</v>
      </c>
      <c r="S1490" s="81">
        <v>8.6432685240879908E-3</v>
      </c>
      <c r="T1490" s="81" t="s">
        <v>160</v>
      </c>
      <c r="U1490" s="115">
        <v>-2.2402322502449801</v>
      </c>
      <c r="V1490" s="115">
        <v>-1.4138861887071501</v>
      </c>
      <c r="W1490" s="111">
        <v>-0.82633639331495301</v>
      </c>
    </row>
    <row r="1491" spans="2:23" x14ac:dyDescent="0.25">
      <c r="B1491" s="58" t="s">
        <v>120</v>
      </c>
      <c r="C1491" s="79" t="s">
        <v>144</v>
      </c>
      <c r="D1491" s="58" t="s">
        <v>56</v>
      </c>
      <c r="E1491" s="58" t="s">
        <v>195</v>
      </c>
      <c r="F1491" s="80">
        <v>53.25</v>
      </c>
      <c r="G1491" s="81">
        <v>54850</v>
      </c>
      <c r="H1491" s="81">
        <v>53.23</v>
      </c>
      <c r="I1491" s="81">
        <v>1</v>
      </c>
      <c r="J1491" s="81">
        <v>-16.438669181148999</v>
      </c>
      <c r="K1491" s="81">
        <v>2.1240065773554602E-3</v>
      </c>
      <c r="L1491" s="81">
        <v>-1.25403588244523</v>
      </c>
      <c r="M1491" s="81">
        <v>1.2360683116457E-5</v>
      </c>
      <c r="N1491" s="81">
        <v>-15.184633298703799</v>
      </c>
      <c r="O1491" s="81">
        <v>2.1116458942389998E-3</v>
      </c>
      <c r="P1491" s="81">
        <v>-5.1968902387673097</v>
      </c>
      <c r="Q1491" s="81">
        <v>-5.1968902387673097</v>
      </c>
      <c r="R1491" s="81">
        <v>0</v>
      </c>
      <c r="S1491" s="81">
        <v>2.12280271688828E-4</v>
      </c>
      <c r="T1491" s="81" t="s">
        <v>141</v>
      </c>
      <c r="U1491" s="115">
        <v>-0.191268638564839</v>
      </c>
      <c r="V1491" s="115">
        <v>-0.120716093775577</v>
      </c>
      <c r="W1491" s="111">
        <v>-7.0551719326711004E-2</v>
      </c>
    </row>
    <row r="1492" spans="2:23" x14ac:dyDescent="0.25">
      <c r="B1492" s="58" t="s">
        <v>120</v>
      </c>
      <c r="C1492" s="79" t="s">
        <v>144</v>
      </c>
      <c r="D1492" s="58" t="s">
        <v>56</v>
      </c>
      <c r="E1492" s="58" t="s">
        <v>142</v>
      </c>
      <c r="F1492" s="80">
        <v>53.03</v>
      </c>
      <c r="G1492" s="81">
        <v>54250</v>
      </c>
      <c r="H1492" s="81">
        <v>53.01</v>
      </c>
      <c r="I1492" s="81">
        <v>1</v>
      </c>
      <c r="J1492" s="81">
        <v>-10.2881971794653</v>
      </c>
      <c r="K1492" s="81">
        <v>1.43951921636839E-3</v>
      </c>
      <c r="L1492" s="81">
        <v>1.1137381119288301</v>
      </c>
      <c r="M1492" s="81">
        <v>1.6869611114693999E-5</v>
      </c>
      <c r="N1492" s="81">
        <v>-11.401935291394199</v>
      </c>
      <c r="O1492" s="81">
        <v>1.4226496052537E-3</v>
      </c>
      <c r="P1492" s="81">
        <v>-1.90325298317759</v>
      </c>
      <c r="Q1492" s="81">
        <v>-1.90325298317759</v>
      </c>
      <c r="R1492" s="81">
        <v>0</v>
      </c>
      <c r="S1492" s="81">
        <v>4.9264258084451997E-5</v>
      </c>
      <c r="T1492" s="81" t="s">
        <v>160</v>
      </c>
      <c r="U1492" s="115">
        <v>-0.15260982375736701</v>
      </c>
      <c r="V1492" s="115">
        <v>-9.6317210882031795E-2</v>
      </c>
      <c r="W1492" s="111">
        <v>-5.6291954253539098E-2</v>
      </c>
    </row>
    <row r="1493" spans="2:23" x14ac:dyDescent="0.25">
      <c r="B1493" s="58" t="s">
        <v>120</v>
      </c>
      <c r="C1493" s="79" t="s">
        <v>144</v>
      </c>
      <c r="D1493" s="58" t="s">
        <v>56</v>
      </c>
      <c r="E1493" s="58" t="s">
        <v>196</v>
      </c>
      <c r="F1493" s="80">
        <v>52.94</v>
      </c>
      <c r="G1493" s="81">
        <v>54250</v>
      </c>
      <c r="H1493" s="81">
        <v>53.01</v>
      </c>
      <c r="I1493" s="81">
        <v>1</v>
      </c>
      <c r="J1493" s="81">
        <v>10.292041759719201</v>
      </c>
      <c r="K1493" s="81">
        <v>6.2496412914444703E-3</v>
      </c>
      <c r="L1493" s="81">
        <v>-1.1136930879106</v>
      </c>
      <c r="M1493" s="81">
        <v>7.3178425349530997E-5</v>
      </c>
      <c r="N1493" s="81">
        <v>11.4057348476298</v>
      </c>
      <c r="O1493" s="81">
        <v>6.1764628660949403E-3</v>
      </c>
      <c r="P1493" s="81">
        <v>1.90325298317759</v>
      </c>
      <c r="Q1493" s="81">
        <v>1.90325298317759</v>
      </c>
      <c r="R1493" s="81">
        <v>0</v>
      </c>
      <c r="S1493" s="81">
        <v>2.1371994316048999E-4</v>
      </c>
      <c r="T1493" s="81" t="s">
        <v>141</v>
      </c>
      <c r="U1493" s="115">
        <v>-0.47120331900271201</v>
      </c>
      <c r="V1493" s="115">
        <v>-0.29739231936244398</v>
      </c>
      <c r="W1493" s="111">
        <v>-0.17380896605704799</v>
      </c>
    </row>
    <row r="1494" spans="2:23" x14ac:dyDescent="0.25">
      <c r="B1494" s="58" t="s">
        <v>120</v>
      </c>
      <c r="C1494" s="79" t="s">
        <v>144</v>
      </c>
      <c r="D1494" s="58" t="s">
        <v>56</v>
      </c>
      <c r="E1494" s="58" t="s">
        <v>197</v>
      </c>
      <c r="F1494" s="80">
        <v>51.9</v>
      </c>
      <c r="G1494" s="81">
        <v>58004</v>
      </c>
      <c r="H1494" s="81">
        <v>51.9</v>
      </c>
      <c r="I1494" s="81">
        <v>1</v>
      </c>
      <c r="J1494" s="81">
        <v>1.51904E-13</v>
      </c>
      <c r="K1494" s="81">
        <v>0</v>
      </c>
      <c r="L1494" s="81">
        <v>-8.1249999999999995E-14</v>
      </c>
      <c r="M1494" s="81">
        <v>0</v>
      </c>
      <c r="N1494" s="81">
        <v>2.3315400000000001E-13</v>
      </c>
      <c r="O1494" s="81">
        <v>0</v>
      </c>
      <c r="P1494" s="81">
        <v>8.8367000000000004E-14</v>
      </c>
      <c r="Q1494" s="81">
        <v>8.8368E-14</v>
      </c>
      <c r="R1494" s="81">
        <v>0</v>
      </c>
      <c r="S1494" s="81">
        <v>0</v>
      </c>
      <c r="T1494" s="81" t="s">
        <v>141</v>
      </c>
      <c r="U1494" s="115">
        <v>0</v>
      </c>
      <c r="V1494" s="115">
        <v>0</v>
      </c>
      <c r="W1494" s="111">
        <v>0</v>
      </c>
    </row>
    <row r="1495" spans="2:23" x14ac:dyDescent="0.25">
      <c r="B1495" s="58" t="s">
        <v>120</v>
      </c>
      <c r="C1495" s="79" t="s">
        <v>144</v>
      </c>
      <c r="D1495" s="58" t="s">
        <v>56</v>
      </c>
      <c r="E1495" s="58" t="s">
        <v>198</v>
      </c>
      <c r="F1495" s="80">
        <v>53.21</v>
      </c>
      <c r="G1495" s="81">
        <v>53550</v>
      </c>
      <c r="H1495" s="81">
        <v>53.14</v>
      </c>
      <c r="I1495" s="81">
        <v>1</v>
      </c>
      <c r="J1495" s="81">
        <v>-18.686092972955102</v>
      </c>
      <c r="K1495" s="81">
        <v>6.1803102495123904E-3</v>
      </c>
      <c r="L1495" s="81">
        <v>8.7797239720979992</v>
      </c>
      <c r="M1495" s="81">
        <v>1.3643788885643101E-3</v>
      </c>
      <c r="N1495" s="81">
        <v>-27.465816945053</v>
      </c>
      <c r="O1495" s="81">
        <v>4.8159313609480699E-3</v>
      </c>
      <c r="P1495" s="81">
        <v>-11.9456330251666</v>
      </c>
      <c r="Q1495" s="81">
        <v>-11.945633025166501</v>
      </c>
      <c r="R1495" s="81">
        <v>0</v>
      </c>
      <c r="S1495" s="81">
        <v>2.5257572261835298E-3</v>
      </c>
      <c r="T1495" s="81" t="s">
        <v>141</v>
      </c>
      <c r="U1495" s="115">
        <v>-1.6665200360353001</v>
      </c>
      <c r="V1495" s="115">
        <v>-1.0517970455502501</v>
      </c>
      <c r="W1495" s="111">
        <v>-0.61471579824543798</v>
      </c>
    </row>
    <row r="1496" spans="2:23" x14ac:dyDescent="0.25">
      <c r="B1496" s="58" t="s">
        <v>120</v>
      </c>
      <c r="C1496" s="79" t="s">
        <v>144</v>
      </c>
      <c r="D1496" s="58" t="s">
        <v>56</v>
      </c>
      <c r="E1496" s="58" t="s">
        <v>199</v>
      </c>
      <c r="F1496" s="80">
        <v>52.08</v>
      </c>
      <c r="G1496" s="81">
        <v>58200</v>
      </c>
      <c r="H1496" s="81">
        <v>52.09</v>
      </c>
      <c r="I1496" s="81">
        <v>1</v>
      </c>
      <c r="J1496" s="81">
        <v>5.5194096345607901</v>
      </c>
      <c r="K1496" s="81">
        <v>5.3738289107641501E-4</v>
      </c>
      <c r="L1496" s="81">
        <v>61.896567846929898</v>
      </c>
      <c r="M1496" s="81">
        <v>6.758210536209E-2</v>
      </c>
      <c r="N1496" s="81">
        <v>-56.377158212369103</v>
      </c>
      <c r="O1496" s="81">
        <v>-6.7044722471013604E-2</v>
      </c>
      <c r="P1496" s="81">
        <v>-19.341972734876901</v>
      </c>
      <c r="Q1496" s="81">
        <v>-19.341972734876801</v>
      </c>
      <c r="R1496" s="81">
        <v>0</v>
      </c>
      <c r="S1496" s="81">
        <v>6.59933407964135E-3</v>
      </c>
      <c r="T1496" s="81" t="s">
        <v>141</v>
      </c>
      <c r="U1496" s="115">
        <v>-2.9282527877787601</v>
      </c>
      <c r="V1496" s="115">
        <v>-1.84811917301469</v>
      </c>
      <c r="W1496" s="111">
        <v>-1.0801209772348099</v>
      </c>
    </row>
    <row r="1497" spans="2:23" x14ac:dyDescent="0.25">
      <c r="B1497" s="58" t="s">
        <v>120</v>
      </c>
      <c r="C1497" s="79" t="s">
        <v>144</v>
      </c>
      <c r="D1497" s="58" t="s">
        <v>56</v>
      </c>
      <c r="E1497" s="58" t="s">
        <v>200</v>
      </c>
      <c r="F1497" s="80">
        <v>53.45</v>
      </c>
      <c r="G1497" s="81">
        <v>53000</v>
      </c>
      <c r="H1497" s="81">
        <v>53.52</v>
      </c>
      <c r="I1497" s="81">
        <v>1</v>
      </c>
      <c r="J1497" s="81">
        <v>29.084257559749499</v>
      </c>
      <c r="K1497" s="81">
        <v>2.0910500614461699E-2</v>
      </c>
      <c r="L1497" s="81">
        <v>63.2887570164688</v>
      </c>
      <c r="M1497" s="81">
        <v>9.9015138423127494E-2</v>
      </c>
      <c r="N1497" s="81">
        <v>-34.204499456719198</v>
      </c>
      <c r="O1497" s="81">
        <v>-7.8104637808665903E-2</v>
      </c>
      <c r="P1497" s="81">
        <v>-14.225837331580699</v>
      </c>
      <c r="Q1497" s="81">
        <v>-14.2258373315806</v>
      </c>
      <c r="R1497" s="81">
        <v>0</v>
      </c>
      <c r="S1497" s="81">
        <v>5.0026963492351703E-3</v>
      </c>
      <c r="T1497" s="81" t="s">
        <v>141</v>
      </c>
      <c r="U1497" s="115">
        <v>-1.7831115912261299</v>
      </c>
      <c r="V1497" s="115">
        <v>-1.1253819113989401</v>
      </c>
      <c r="W1497" s="111">
        <v>-0.65772198441065999</v>
      </c>
    </row>
    <row r="1498" spans="2:23" x14ac:dyDescent="0.25">
      <c r="B1498" s="58" t="s">
        <v>120</v>
      </c>
      <c r="C1498" s="79" t="s">
        <v>144</v>
      </c>
      <c r="D1498" s="58" t="s">
        <v>56</v>
      </c>
      <c r="E1498" s="58" t="s">
        <v>201</v>
      </c>
      <c r="F1498" s="80">
        <v>52.67</v>
      </c>
      <c r="G1498" s="81">
        <v>56100</v>
      </c>
      <c r="H1498" s="81">
        <v>52.43</v>
      </c>
      <c r="I1498" s="81">
        <v>1</v>
      </c>
      <c r="J1498" s="81">
        <v>-27.646185111930599</v>
      </c>
      <c r="K1498" s="81">
        <v>7.1310267730984297E-2</v>
      </c>
      <c r="L1498" s="81">
        <v>8.9096094748437107</v>
      </c>
      <c r="M1498" s="81">
        <v>7.4062604547611797E-3</v>
      </c>
      <c r="N1498" s="81">
        <v>-36.555794586774297</v>
      </c>
      <c r="O1498" s="81">
        <v>6.3904007276223196E-2</v>
      </c>
      <c r="P1498" s="81">
        <v>-25.0884882385513</v>
      </c>
      <c r="Q1498" s="81">
        <v>-25.0884882385513</v>
      </c>
      <c r="R1498" s="81">
        <v>0</v>
      </c>
      <c r="S1498" s="81">
        <v>5.87260281875501E-2</v>
      </c>
      <c r="T1498" s="81" t="s">
        <v>160</v>
      </c>
      <c r="U1498" s="115">
        <v>-5.4152351184603802</v>
      </c>
      <c r="V1498" s="115">
        <v>-3.4177376661530401</v>
      </c>
      <c r="W1498" s="111">
        <v>-1.99747408165009</v>
      </c>
    </row>
    <row r="1499" spans="2:23" x14ac:dyDescent="0.25">
      <c r="B1499" s="58" t="s">
        <v>120</v>
      </c>
      <c r="C1499" s="79" t="s">
        <v>144</v>
      </c>
      <c r="D1499" s="58" t="s">
        <v>56</v>
      </c>
      <c r="E1499" s="58" t="s">
        <v>143</v>
      </c>
      <c r="F1499" s="80">
        <v>52.19</v>
      </c>
      <c r="G1499" s="81">
        <v>56100</v>
      </c>
      <c r="H1499" s="81">
        <v>52.43</v>
      </c>
      <c r="I1499" s="81">
        <v>1</v>
      </c>
      <c r="J1499" s="81">
        <v>32.295131043546398</v>
      </c>
      <c r="K1499" s="81">
        <v>8.6149775401298603E-2</v>
      </c>
      <c r="L1499" s="81">
        <v>-10.288636845346</v>
      </c>
      <c r="M1499" s="81">
        <v>8.74370957598492E-3</v>
      </c>
      <c r="N1499" s="81">
        <v>42.583767888892403</v>
      </c>
      <c r="O1499" s="81">
        <v>7.7406065825313702E-2</v>
      </c>
      <c r="P1499" s="81">
        <v>26.203594085190598</v>
      </c>
      <c r="Q1499" s="81">
        <v>26.203594085190499</v>
      </c>
      <c r="R1499" s="81">
        <v>0</v>
      </c>
      <c r="S1499" s="81">
        <v>5.67155011302665E-2</v>
      </c>
      <c r="T1499" s="81" t="s">
        <v>141</v>
      </c>
      <c r="U1499" s="115">
        <v>-6.1709929900120999</v>
      </c>
      <c r="V1499" s="115">
        <v>-3.8947219683283301</v>
      </c>
      <c r="W1499" s="111">
        <v>-2.2762443893845399</v>
      </c>
    </row>
    <row r="1500" spans="2:23" x14ac:dyDescent="0.25">
      <c r="B1500" s="58" t="s">
        <v>120</v>
      </c>
      <c r="C1500" s="79" t="s">
        <v>144</v>
      </c>
      <c r="D1500" s="58" t="s">
        <v>56</v>
      </c>
      <c r="E1500" s="58" t="s">
        <v>202</v>
      </c>
      <c r="F1500" s="80">
        <v>51.9</v>
      </c>
      <c r="G1500" s="81">
        <v>58054</v>
      </c>
      <c r="H1500" s="81">
        <v>51.68</v>
      </c>
      <c r="I1500" s="81">
        <v>1</v>
      </c>
      <c r="J1500" s="81">
        <v>-42.8764406942243</v>
      </c>
      <c r="K1500" s="81">
        <v>0.10331747116322</v>
      </c>
      <c r="L1500" s="81">
        <v>-42.217693573874797</v>
      </c>
      <c r="M1500" s="81">
        <v>0.10016715116920499</v>
      </c>
      <c r="N1500" s="81">
        <v>-0.65874712034946203</v>
      </c>
      <c r="O1500" s="81">
        <v>3.1503199940150399E-3</v>
      </c>
      <c r="P1500" s="81">
        <v>-0.26547591885698002</v>
      </c>
      <c r="Q1500" s="81">
        <v>-0.26547591885697902</v>
      </c>
      <c r="R1500" s="81">
        <v>0</v>
      </c>
      <c r="S1500" s="81">
        <v>3.9608334483039997E-6</v>
      </c>
      <c r="T1500" s="81" t="s">
        <v>160</v>
      </c>
      <c r="U1500" s="115">
        <v>1.8230706013157801E-2</v>
      </c>
      <c r="V1500" s="115">
        <v>-1.1506013914211501E-2</v>
      </c>
      <c r="W1500" s="111">
        <v>2.9737067846055499E-2</v>
      </c>
    </row>
    <row r="1501" spans="2:23" x14ac:dyDescent="0.25">
      <c r="B1501" s="58" t="s">
        <v>120</v>
      </c>
      <c r="C1501" s="79" t="s">
        <v>144</v>
      </c>
      <c r="D1501" s="58" t="s">
        <v>56</v>
      </c>
      <c r="E1501" s="58" t="s">
        <v>202</v>
      </c>
      <c r="F1501" s="80">
        <v>51.9</v>
      </c>
      <c r="G1501" s="81">
        <v>58104</v>
      </c>
      <c r="H1501" s="81">
        <v>51.56</v>
      </c>
      <c r="I1501" s="81">
        <v>1</v>
      </c>
      <c r="J1501" s="81">
        <v>-41.252680750448199</v>
      </c>
      <c r="K1501" s="81">
        <v>0.152139460017397</v>
      </c>
      <c r="L1501" s="81">
        <v>-40.593730301428003</v>
      </c>
      <c r="M1501" s="81">
        <v>0.14731787401678501</v>
      </c>
      <c r="N1501" s="81">
        <v>-0.65895044902022903</v>
      </c>
      <c r="O1501" s="81">
        <v>4.82158600061153E-3</v>
      </c>
      <c r="P1501" s="81">
        <v>-0.26519476882368198</v>
      </c>
      <c r="Q1501" s="81">
        <v>-0.26519476882368198</v>
      </c>
      <c r="R1501" s="81">
        <v>0</v>
      </c>
      <c r="S1501" s="81">
        <v>6.2873469277830002E-6</v>
      </c>
      <c r="T1501" s="81" t="s">
        <v>160</v>
      </c>
      <c r="U1501" s="115">
        <v>2.53774911447587E-2</v>
      </c>
      <c r="V1501" s="115">
        <v>-1.6016591239452298E-2</v>
      </c>
      <c r="W1501" s="111">
        <v>4.1394566693670601E-2</v>
      </c>
    </row>
    <row r="1502" spans="2:23" x14ac:dyDescent="0.25">
      <c r="B1502" s="58" t="s">
        <v>120</v>
      </c>
      <c r="C1502" s="79" t="s">
        <v>144</v>
      </c>
      <c r="D1502" s="58" t="s">
        <v>56</v>
      </c>
      <c r="E1502" s="58" t="s">
        <v>203</v>
      </c>
      <c r="F1502" s="80">
        <v>51.68</v>
      </c>
      <c r="G1502" s="81">
        <v>58104</v>
      </c>
      <c r="H1502" s="81">
        <v>51.56</v>
      </c>
      <c r="I1502" s="81">
        <v>1</v>
      </c>
      <c r="J1502" s="81">
        <v>-38.633426071544399</v>
      </c>
      <c r="K1502" s="81">
        <v>4.9850889774851102E-2</v>
      </c>
      <c r="L1502" s="81">
        <v>-37.972256914987803</v>
      </c>
      <c r="M1502" s="81">
        <v>4.8159202660275797E-2</v>
      </c>
      <c r="N1502" s="81">
        <v>-0.66116915655655695</v>
      </c>
      <c r="O1502" s="81">
        <v>1.69168711457532E-3</v>
      </c>
      <c r="P1502" s="81">
        <v>-0.26547591885676602</v>
      </c>
      <c r="Q1502" s="81">
        <v>-0.26547591885676602</v>
      </c>
      <c r="R1502" s="81">
        <v>0</v>
      </c>
      <c r="S1502" s="81">
        <v>2.353947280661E-6</v>
      </c>
      <c r="T1502" s="81" t="s">
        <v>160</v>
      </c>
      <c r="U1502" s="115">
        <v>7.9845900675928894E-3</v>
      </c>
      <c r="V1502" s="115">
        <v>-5.0393442991561802E-3</v>
      </c>
      <c r="W1502" s="111">
        <v>1.30240867463707E-2</v>
      </c>
    </row>
    <row r="1503" spans="2:23" x14ac:dyDescent="0.25">
      <c r="B1503" s="58" t="s">
        <v>120</v>
      </c>
      <c r="C1503" s="79" t="s">
        <v>144</v>
      </c>
      <c r="D1503" s="58" t="s">
        <v>56</v>
      </c>
      <c r="E1503" s="58" t="s">
        <v>204</v>
      </c>
      <c r="F1503" s="80">
        <v>52.02</v>
      </c>
      <c r="G1503" s="81">
        <v>58200</v>
      </c>
      <c r="H1503" s="81">
        <v>52.09</v>
      </c>
      <c r="I1503" s="81">
        <v>1</v>
      </c>
      <c r="J1503" s="81">
        <v>17.359430941994301</v>
      </c>
      <c r="K1503" s="81">
        <v>1.2340276055693201E-2</v>
      </c>
      <c r="L1503" s="81">
        <v>-38.959299047102697</v>
      </c>
      <c r="M1503" s="81">
        <v>6.2155014922792601E-2</v>
      </c>
      <c r="N1503" s="81">
        <v>56.3187299890971</v>
      </c>
      <c r="O1503" s="81">
        <v>-4.9814738867099403E-2</v>
      </c>
      <c r="P1503" s="81">
        <v>19.341972734876901</v>
      </c>
      <c r="Q1503" s="81">
        <v>19.341972734876801</v>
      </c>
      <c r="R1503" s="81">
        <v>0</v>
      </c>
      <c r="S1503" s="81">
        <v>1.53198826848817E-2</v>
      </c>
      <c r="T1503" s="81" t="s">
        <v>160</v>
      </c>
      <c r="U1503" s="115">
        <v>-6.5354173309636598</v>
      </c>
      <c r="V1503" s="115">
        <v>-4.1247224704833103</v>
      </c>
      <c r="W1503" s="111">
        <v>-2.41066665542645</v>
      </c>
    </row>
    <row r="1504" spans="2:23" x14ac:dyDescent="0.25">
      <c r="B1504" s="58" t="s">
        <v>120</v>
      </c>
      <c r="C1504" s="79" t="s">
        <v>144</v>
      </c>
      <c r="D1504" s="58" t="s">
        <v>56</v>
      </c>
      <c r="E1504" s="58" t="s">
        <v>204</v>
      </c>
      <c r="F1504" s="80">
        <v>52.02</v>
      </c>
      <c r="G1504" s="81">
        <v>58300</v>
      </c>
      <c r="H1504" s="81">
        <v>52</v>
      </c>
      <c r="I1504" s="81">
        <v>1</v>
      </c>
      <c r="J1504" s="81">
        <v>-3.00373530293645</v>
      </c>
      <c r="K1504" s="81">
        <v>3.4673182234520102E-4</v>
      </c>
      <c r="L1504" s="81">
        <v>23.8078187826648</v>
      </c>
      <c r="M1504" s="81">
        <v>2.1782594198282799E-2</v>
      </c>
      <c r="N1504" s="81">
        <v>-26.811554085601301</v>
      </c>
      <c r="O1504" s="81">
        <v>-2.14358623759376E-2</v>
      </c>
      <c r="P1504" s="81">
        <v>-21.5150252461567</v>
      </c>
      <c r="Q1504" s="81">
        <v>-21.5150252461567</v>
      </c>
      <c r="R1504" s="81">
        <v>0</v>
      </c>
      <c r="S1504" s="81">
        <v>1.7789105244902299E-2</v>
      </c>
      <c r="T1504" s="81" t="s">
        <v>160</v>
      </c>
      <c r="U1504" s="115">
        <v>-1.6511102838846199</v>
      </c>
      <c r="V1504" s="115">
        <v>-1.0420714308355801</v>
      </c>
      <c r="W1504" s="111">
        <v>-0.60903172731364896</v>
      </c>
    </row>
    <row r="1505" spans="2:23" x14ac:dyDescent="0.25">
      <c r="B1505" s="58" t="s">
        <v>120</v>
      </c>
      <c r="C1505" s="79" t="s">
        <v>144</v>
      </c>
      <c r="D1505" s="58" t="s">
        <v>56</v>
      </c>
      <c r="E1505" s="58" t="s">
        <v>204</v>
      </c>
      <c r="F1505" s="80">
        <v>52.02</v>
      </c>
      <c r="G1505" s="81">
        <v>58500</v>
      </c>
      <c r="H1505" s="81">
        <v>52</v>
      </c>
      <c r="I1505" s="81">
        <v>1</v>
      </c>
      <c r="J1505" s="81">
        <v>-37.956792213582403</v>
      </c>
      <c r="K1505" s="81">
        <v>7.50614117150582E-3</v>
      </c>
      <c r="L1505" s="81">
        <v>-8.4816759407661895</v>
      </c>
      <c r="M1505" s="81">
        <v>3.74801287441336E-4</v>
      </c>
      <c r="N1505" s="81">
        <v>-29.475116272816202</v>
      </c>
      <c r="O1505" s="81">
        <v>7.1313398840644896E-3</v>
      </c>
      <c r="P1505" s="81">
        <v>2.1730525112800301</v>
      </c>
      <c r="Q1505" s="81">
        <v>2.1730525112800199</v>
      </c>
      <c r="R1505" s="81">
        <v>0</v>
      </c>
      <c r="S1505" s="81">
        <v>2.4602439099426001E-5</v>
      </c>
      <c r="T1505" s="81" t="s">
        <v>160</v>
      </c>
      <c r="U1505" s="115">
        <v>-0.21860133808622201</v>
      </c>
      <c r="V1505" s="115">
        <v>-0.13796668301655399</v>
      </c>
      <c r="W1505" s="111">
        <v>-8.0633711646744599E-2</v>
      </c>
    </row>
    <row r="1506" spans="2:23" x14ac:dyDescent="0.25">
      <c r="B1506" s="58" t="s">
        <v>120</v>
      </c>
      <c r="C1506" s="79" t="s">
        <v>144</v>
      </c>
      <c r="D1506" s="58" t="s">
        <v>56</v>
      </c>
      <c r="E1506" s="58" t="s">
        <v>205</v>
      </c>
      <c r="F1506" s="80">
        <v>52</v>
      </c>
      <c r="G1506" s="81">
        <v>58304</v>
      </c>
      <c r="H1506" s="81">
        <v>52</v>
      </c>
      <c r="I1506" s="81">
        <v>1</v>
      </c>
      <c r="J1506" s="81">
        <v>21.0081547762999</v>
      </c>
      <c r="K1506" s="81">
        <v>0</v>
      </c>
      <c r="L1506" s="81">
        <v>21.0081547762999</v>
      </c>
      <c r="M1506" s="81">
        <v>0</v>
      </c>
      <c r="N1506" s="81">
        <v>0</v>
      </c>
      <c r="O1506" s="81">
        <v>0</v>
      </c>
      <c r="P1506" s="81">
        <v>0</v>
      </c>
      <c r="Q1506" s="81">
        <v>0</v>
      </c>
      <c r="R1506" s="81">
        <v>0</v>
      </c>
      <c r="S1506" s="81">
        <v>0</v>
      </c>
      <c r="T1506" s="81" t="s">
        <v>141</v>
      </c>
      <c r="U1506" s="115">
        <v>0</v>
      </c>
      <c r="V1506" s="115">
        <v>0</v>
      </c>
      <c r="W1506" s="111">
        <v>0</v>
      </c>
    </row>
    <row r="1507" spans="2:23" x14ac:dyDescent="0.25">
      <c r="B1507" s="58" t="s">
        <v>120</v>
      </c>
      <c r="C1507" s="79" t="s">
        <v>144</v>
      </c>
      <c r="D1507" s="58" t="s">
        <v>56</v>
      </c>
      <c r="E1507" s="58" t="s">
        <v>205</v>
      </c>
      <c r="F1507" s="80">
        <v>52</v>
      </c>
      <c r="G1507" s="81">
        <v>58350</v>
      </c>
      <c r="H1507" s="81">
        <v>51.71</v>
      </c>
      <c r="I1507" s="81">
        <v>1</v>
      </c>
      <c r="J1507" s="81">
        <v>-35.401929184474497</v>
      </c>
      <c r="K1507" s="81">
        <v>9.0613343455738196E-2</v>
      </c>
      <c r="L1507" s="81">
        <v>9.1596789070901892</v>
      </c>
      <c r="M1507" s="81">
        <v>6.06594958833579E-3</v>
      </c>
      <c r="N1507" s="81">
        <v>-44.5616080915647</v>
      </c>
      <c r="O1507" s="81">
        <v>8.4547393867402398E-2</v>
      </c>
      <c r="P1507" s="81">
        <v>-38.415017876518903</v>
      </c>
      <c r="Q1507" s="81">
        <v>-38.415017876518903</v>
      </c>
      <c r="R1507" s="81">
        <v>0</v>
      </c>
      <c r="S1507" s="81">
        <v>0.10669409316817099</v>
      </c>
      <c r="T1507" s="81" t="s">
        <v>160</v>
      </c>
      <c r="U1507" s="115">
        <v>-8.5386612375595607</v>
      </c>
      <c r="V1507" s="115">
        <v>-5.3890373163382304</v>
      </c>
      <c r="W1507" s="111">
        <v>-3.1495870707206999</v>
      </c>
    </row>
    <row r="1508" spans="2:23" x14ac:dyDescent="0.25">
      <c r="B1508" s="58" t="s">
        <v>120</v>
      </c>
      <c r="C1508" s="79" t="s">
        <v>144</v>
      </c>
      <c r="D1508" s="58" t="s">
        <v>56</v>
      </c>
      <c r="E1508" s="58" t="s">
        <v>205</v>
      </c>
      <c r="F1508" s="80">
        <v>52</v>
      </c>
      <c r="G1508" s="81">
        <v>58600</v>
      </c>
      <c r="H1508" s="81">
        <v>52</v>
      </c>
      <c r="I1508" s="81">
        <v>1</v>
      </c>
      <c r="J1508" s="81">
        <v>-1.6024910866189299</v>
      </c>
      <c r="K1508" s="81">
        <v>9.8610343015420002E-6</v>
      </c>
      <c r="L1508" s="81">
        <v>-19.321701186340299</v>
      </c>
      <c r="M1508" s="81">
        <v>1.43358004505943E-3</v>
      </c>
      <c r="N1508" s="81">
        <v>17.719210099721401</v>
      </c>
      <c r="O1508" s="81">
        <v>-1.42371901075788E-3</v>
      </c>
      <c r="P1508" s="81">
        <v>16.899992630361702</v>
      </c>
      <c r="Q1508" s="81">
        <v>16.899992630361702</v>
      </c>
      <c r="R1508" s="81">
        <v>0</v>
      </c>
      <c r="S1508" s="81">
        <v>1.0967414434801201E-3</v>
      </c>
      <c r="T1508" s="81" t="s">
        <v>141</v>
      </c>
      <c r="U1508" s="115">
        <v>-7.4033388559409899E-2</v>
      </c>
      <c r="V1508" s="115">
        <v>-4.6724970402462901E-2</v>
      </c>
      <c r="W1508" s="111">
        <v>-2.7308098649315101E-2</v>
      </c>
    </row>
    <row r="1509" spans="2:23" x14ac:dyDescent="0.25">
      <c r="B1509" s="58" t="s">
        <v>120</v>
      </c>
      <c r="C1509" s="79" t="s">
        <v>144</v>
      </c>
      <c r="D1509" s="58" t="s">
        <v>56</v>
      </c>
      <c r="E1509" s="58" t="s">
        <v>206</v>
      </c>
      <c r="F1509" s="80">
        <v>52</v>
      </c>
      <c r="G1509" s="81">
        <v>58300</v>
      </c>
      <c r="H1509" s="81">
        <v>52</v>
      </c>
      <c r="I1509" s="81">
        <v>2</v>
      </c>
      <c r="J1509" s="81">
        <v>-12.947045223700099</v>
      </c>
      <c r="K1509" s="81">
        <v>0</v>
      </c>
      <c r="L1509" s="81">
        <v>-12.947045223700099</v>
      </c>
      <c r="M1509" s="81">
        <v>0</v>
      </c>
      <c r="N1509" s="81">
        <v>0</v>
      </c>
      <c r="O1509" s="81">
        <v>0</v>
      </c>
      <c r="P1509" s="81">
        <v>0</v>
      </c>
      <c r="Q1509" s="81">
        <v>0</v>
      </c>
      <c r="R1509" s="81">
        <v>0</v>
      </c>
      <c r="S1509" s="81">
        <v>0</v>
      </c>
      <c r="T1509" s="81" t="s">
        <v>141</v>
      </c>
      <c r="U1509" s="115">
        <v>0</v>
      </c>
      <c r="V1509" s="115">
        <v>0</v>
      </c>
      <c r="W1509" s="111">
        <v>0</v>
      </c>
    </row>
    <row r="1510" spans="2:23" x14ac:dyDescent="0.25">
      <c r="B1510" s="58" t="s">
        <v>120</v>
      </c>
      <c r="C1510" s="79" t="s">
        <v>144</v>
      </c>
      <c r="D1510" s="58" t="s">
        <v>56</v>
      </c>
      <c r="E1510" s="58" t="s">
        <v>207</v>
      </c>
      <c r="F1510" s="80">
        <v>52.16</v>
      </c>
      <c r="G1510" s="81">
        <v>58500</v>
      </c>
      <c r="H1510" s="81">
        <v>52</v>
      </c>
      <c r="I1510" s="81">
        <v>1</v>
      </c>
      <c r="J1510" s="81">
        <v>-102.77935373584501</v>
      </c>
      <c r="K1510" s="81">
        <v>0.148946697316447</v>
      </c>
      <c r="L1510" s="81">
        <v>-23.9745957962066</v>
      </c>
      <c r="M1510" s="81">
        <v>8.1044155346399506E-3</v>
      </c>
      <c r="N1510" s="81">
        <v>-78.804757939638407</v>
      </c>
      <c r="O1510" s="81">
        <v>0.14084228178180699</v>
      </c>
      <c r="P1510" s="81">
        <v>-19.073045141642101</v>
      </c>
      <c r="Q1510" s="81">
        <v>-19.073045141642101</v>
      </c>
      <c r="R1510" s="81">
        <v>0</v>
      </c>
      <c r="S1510" s="81">
        <v>5.12931281874918E-3</v>
      </c>
      <c r="T1510" s="81" t="s">
        <v>160</v>
      </c>
      <c r="U1510" s="115">
        <v>-5.2736952351453503</v>
      </c>
      <c r="V1510" s="115">
        <v>-3.3284070683329001</v>
      </c>
      <c r="W1510" s="111">
        <v>-1.94526540700219</v>
      </c>
    </row>
    <row r="1511" spans="2:23" x14ac:dyDescent="0.25">
      <c r="B1511" s="58" t="s">
        <v>120</v>
      </c>
      <c r="C1511" s="79" t="s">
        <v>144</v>
      </c>
      <c r="D1511" s="58" t="s">
        <v>56</v>
      </c>
      <c r="E1511" s="58" t="s">
        <v>41</v>
      </c>
      <c r="F1511" s="80">
        <v>52</v>
      </c>
      <c r="G1511" s="81">
        <v>58600</v>
      </c>
      <c r="H1511" s="81">
        <v>52</v>
      </c>
      <c r="I1511" s="81">
        <v>1</v>
      </c>
      <c r="J1511" s="81">
        <v>1.6025546744008601</v>
      </c>
      <c r="K1511" s="81">
        <v>1.1731453020940401E-4</v>
      </c>
      <c r="L1511" s="81">
        <v>19.3309529587169</v>
      </c>
      <c r="M1511" s="81">
        <v>1.7069964707904301E-2</v>
      </c>
      <c r="N1511" s="81">
        <v>-17.728398284316</v>
      </c>
      <c r="O1511" s="81">
        <v>-1.69526501776949E-2</v>
      </c>
      <c r="P1511" s="81">
        <v>-16.899992630361901</v>
      </c>
      <c r="Q1511" s="81">
        <v>-16.899992630361901</v>
      </c>
      <c r="R1511" s="81">
        <v>0</v>
      </c>
      <c r="S1511" s="81">
        <v>1.30466534213992E-2</v>
      </c>
      <c r="T1511" s="81" t="s">
        <v>141</v>
      </c>
      <c r="U1511" s="115">
        <v>-0.88153780924013403</v>
      </c>
      <c r="V1511" s="115">
        <v>-0.55636826635786696</v>
      </c>
      <c r="W1511" s="111">
        <v>-0.32516573840886198</v>
      </c>
    </row>
    <row r="1512" spans="2:23" x14ac:dyDescent="0.25">
      <c r="B1512" s="58" t="s">
        <v>120</v>
      </c>
      <c r="C1512" s="79" t="s">
        <v>121</v>
      </c>
      <c r="D1512" s="58" t="s">
        <v>57</v>
      </c>
      <c r="E1512" s="58" t="s">
        <v>122</v>
      </c>
      <c r="F1512" s="80">
        <v>53.66</v>
      </c>
      <c r="G1512" s="81">
        <v>50050</v>
      </c>
      <c r="H1512" s="81">
        <v>52.25</v>
      </c>
      <c r="I1512" s="81">
        <v>1</v>
      </c>
      <c r="J1512" s="81">
        <v>-68.5129522206323</v>
      </c>
      <c r="K1512" s="81">
        <v>0.85900650582355598</v>
      </c>
      <c r="L1512" s="81">
        <v>3.9020451625167301</v>
      </c>
      <c r="M1512" s="81">
        <v>2.7863500304086001E-3</v>
      </c>
      <c r="N1512" s="81">
        <v>-72.414997383149</v>
      </c>
      <c r="O1512" s="81">
        <v>0.85622015579314803</v>
      </c>
      <c r="P1512" s="81">
        <v>-31.722818680516902</v>
      </c>
      <c r="Q1512" s="81">
        <v>-31.722818680516799</v>
      </c>
      <c r="R1512" s="81">
        <v>0</v>
      </c>
      <c r="S1512" s="81">
        <v>0.184159712181762</v>
      </c>
      <c r="T1512" s="81" t="s">
        <v>137</v>
      </c>
      <c r="U1512" s="115">
        <v>-705.82206970742595</v>
      </c>
      <c r="V1512" s="115">
        <v>-455.99388933782802</v>
      </c>
      <c r="W1512" s="111">
        <v>-249.82917667221199</v>
      </c>
    </row>
    <row r="1513" spans="2:23" x14ac:dyDescent="0.25">
      <c r="B1513" s="58" t="s">
        <v>120</v>
      </c>
      <c r="C1513" s="79" t="s">
        <v>121</v>
      </c>
      <c r="D1513" s="58" t="s">
        <v>57</v>
      </c>
      <c r="E1513" s="58" t="s">
        <v>138</v>
      </c>
      <c r="F1513" s="80">
        <v>52.32</v>
      </c>
      <c r="G1513" s="81">
        <v>56050</v>
      </c>
      <c r="H1513" s="81">
        <v>52.26</v>
      </c>
      <c r="I1513" s="81">
        <v>1</v>
      </c>
      <c r="J1513" s="81">
        <v>-8.8781131812916492</v>
      </c>
      <c r="K1513" s="81">
        <v>2.5222685971143899E-3</v>
      </c>
      <c r="L1513" s="81">
        <v>-43.813434834491403</v>
      </c>
      <c r="M1513" s="81">
        <v>6.1427746303879198E-2</v>
      </c>
      <c r="N1513" s="81">
        <v>34.9353216531998</v>
      </c>
      <c r="O1513" s="81">
        <v>-5.8905477706764797E-2</v>
      </c>
      <c r="P1513" s="81">
        <v>18.2416893809018</v>
      </c>
      <c r="Q1513" s="81">
        <v>18.2416893809018</v>
      </c>
      <c r="R1513" s="81">
        <v>0</v>
      </c>
      <c r="S1513" s="81">
        <v>1.06482954070178E-2</v>
      </c>
      <c r="T1513" s="81" t="s">
        <v>137</v>
      </c>
      <c r="U1513" s="115">
        <v>-1.14863938518255</v>
      </c>
      <c r="V1513" s="115">
        <v>-0.74207447340533605</v>
      </c>
      <c r="W1513" s="111">
        <v>-0.40656653313827901</v>
      </c>
    </row>
    <row r="1514" spans="2:23" x14ac:dyDescent="0.25">
      <c r="B1514" s="58" t="s">
        <v>120</v>
      </c>
      <c r="C1514" s="79" t="s">
        <v>121</v>
      </c>
      <c r="D1514" s="58" t="s">
        <v>57</v>
      </c>
      <c r="E1514" s="58" t="s">
        <v>124</v>
      </c>
      <c r="F1514" s="80">
        <v>52.25</v>
      </c>
      <c r="G1514" s="81">
        <v>51450</v>
      </c>
      <c r="H1514" s="81">
        <v>52.97</v>
      </c>
      <c r="I1514" s="81">
        <v>10</v>
      </c>
      <c r="J1514" s="81">
        <v>32.721168078761799</v>
      </c>
      <c r="K1514" s="81">
        <v>0.186682865178871</v>
      </c>
      <c r="L1514" s="81">
        <v>70.604682961813396</v>
      </c>
      <c r="M1514" s="81">
        <v>0.869188306220255</v>
      </c>
      <c r="N1514" s="81">
        <v>-37.883514883051603</v>
      </c>
      <c r="O1514" s="81">
        <v>-0.682505441041384</v>
      </c>
      <c r="P1514" s="81">
        <v>-16.4570422657156</v>
      </c>
      <c r="Q1514" s="81">
        <v>-16.457042265715501</v>
      </c>
      <c r="R1514" s="81">
        <v>0</v>
      </c>
      <c r="S1514" s="81">
        <v>4.7222658110034101E-2</v>
      </c>
      <c r="T1514" s="81" t="s">
        <v>139</v>
      </c>
      <c r="U1514" s="115">
        <v>-8.6304805373900599</v>
      </c>
      <c r="V1514" s="115">
        <v>-5.5756918861012998</v>
      </c>
      <c r="W1514" s="111">
        <v>-3.0548008336371</v>
      </c>
    </row>
    <row r="1515" spans="2:23" x14ac:dyDescent="0.25">
      <c r="B1515" s="58" t="s">
        <v>120</v>
      </c>
      <c r="C1515" s="79" t="s">
        <v>121</v>
      </c>
      <c r="D1515" s="58" t="s">
        <v>57</v>
      </c>
      <c r="E1515" s="58" t="s">
        <v>140</v>
      </c>
      <c r="F1515" s="80">
        <v>52.97</v>
      </c>
      <c r="G1515" s="81">
        <v>54000</v>
      </c>
      <c r="H1515" s="81">
        <v>53.04</v>
      </c>
      <c r="I1515" s="81">
        <v>10</v>
      </c>
      <c r="J1515" s="81">
        <v>8.1469390132149702</v>
      </c>
      <c r="K1515" s="81">
        <v>3.1752659152365099E-3</v>
      </c>
      <c r="L1515" s="81">
        <v>45.640961120521901</v>
      </c>
      <c r="M1515" s="81">
        <v>9.96553763631189E-2</v>
      </c>
      <c r="N1515" s="81">
        <v>-37.494022107306897</v>
      </c>
      <c r="O1515" s="81">
        <v>-9.6480110447882406E-2</v>
      </c>
      <c r="P1515" s="81">
        <v>-16.4570422657156</v>
      </c>
      <c r="Q1515" s="81">
        <v>-16.457042265715501</v>
      </c>
      <c r="R1515" s="81">
        <v>0</v>
      </c>
      <c r="S1515" s="81">
        <v>1.29567100480846E-2</v>
      </c>
      <c r="T1515" s="81" t="s">
        <v>141</v>
      </c>
      <c r="U1515" s="115">
        <v>-2.4893467067785</v>
      </c>
      <c r="V1515" s="115">
        <v>-1.6082337680440799</v>
      </c>
      <c r="W1515" s="111">
        <v>-0.881116452569909</v>
      </c>
    </row>
    <row r="1516" spans="2:23" x14ac:dyDescent="0.25">
      <c r="B1516" s="58" t="s">
        <v>120</v>
      </c>
      <c r="C1516" s="79" t="s">
        <v>121</v>
      </c>
      <c r="D1516" s="58" t="s">
        <v>57</v>
      </c>
      <c r="E1516" s="58" t="s">
        <v>142</v>
      </c>
      <c r="F1516" s="80">
        <v>53.04</v>
      </c>
      <c r="G1516" s="81">
        <v>56100</v>
      </c>
      <c r="H1516" s="81">
        <v>52.49</v>
      </c>
      <c r="I1516" s="81">
        <v>10</v>
      </c>
      <c r="J1516" s="81">
        <v>-27.5367892409486</v>
      </c>
      <c r="K1516" s="81">
        <v>0.13861262643883801</v>
      </c>
      <c r="L1516" s="81">
        <v>18.9276370003045</v>
      </c>
      <c r="M1516" s="81">
        <v>6.5489094873516104E-2</v>
      </c>
      <c r="N1516" s="81">
        <v>-46.464426241253101</v>
      </c>
      <c r="O1516" s="81">
        <v>7.3123531565321406E-2</v>
      </c>
      <c r="P1516" s="81">
        <v>-26.4964938862169</v>
      </c>
      <c r="Q1516" s="81">
        <v>-26.4964938862169</v>
      </c>
      <c r="R1516" s="81">
        <v>0</v>
      </c>
      <c r="S1516" s="81">
        <v>0.12833733361435401</v>
      </c>
      <c r="T1516" s="81" t="s">
        <v>139</v>
      </c>
      <c r="U1516" s="115">
        <v>-21.697071289644899</v>
      </c>
      <c r="V1516" s="115">
        <v>-14.017317322914501</v>
      </c>
      <c r="W1516" s="111">
        <v>-7.6797845932150999</v>
      </c>
    </row>
    <row r="1517" spans="2:23" x14ac:dyDescent="0.25">
      <c r="B1517" s="58" t="s">
        <v>120</v>
      </c>
      <c r="C1517" s="79" t="s">
        <v>121</v>
      </c>
      <c r="D1517" s="58" t="s">
        <v>57</v>
      </c>
      <c r="E1517" s="58" t="s">
        <v>143</v>
      </c>
      <c r="F1517" s="80">
        <v>52.26</v>
      </c>
      <c r="G1517" s="81">
        <v>56100</v>
      </c>
      <c r="H1517" s="81">
        <v>52.49</v>
      </c>
      <c r="I1517" s="81">
        <v>10</v>
      </c>
      <c r="J1517" s="81">
        <v>28.554217516581101</v>
      </c>
      <c r="K1517" s="81">
        <v>5.8460117333469001E-2</v>
      </c>
      <c r="L1517" s="81">
        <v>-11.864792905540501</v>
      </c>
      <c r="M1517" s="81">
        <v>1.00934463765708E-2</v>
      </c>
      <c r="N1517" s="81">
        <v>40.419010422121602</v>
      </c>
      <c r="O1517" s="81">
        <v>4.8366670956898297E-2</v>
      </c>
      <c r="P1517" s="81">
        <v>25.381388038527</v>
      </c>
      <c r="Q1517" s="81">
        <v>25.381388038527</v>
      </c>
      <c r="R1517" s="81">
        <v>0</v>
      </c>
      <c r="S1517" s="81">
        <v>4.6190205373255702E-2</v>
      </c>
      <c r="T1517" s="81" t="s">
        <v>139</v>
      </c>
      <c r="U1517" s="115">
        <v>-6.7631680057205701</v>
      </c>
      <c r="V1517" s="115">
        <v>-4.36932112997264</v>
      </c>
      <c r="W1517" s="111">
        <v>-2.3938564222926599</v>
      </c>
    </row>
    <row r="1518" spans="2:23" x14ac:dyDescent="0.25">
      <c r="B1518" s="58" t="s">
        <v>120</v>
      </c>
      <c r="C1518" s="79" t="s">
        <v>144</v>
      </c>
      <c r="D1518" s="58" t="s">
        <v>57</v>
      </c>
      <c r="E1518" s="58" t="s">
        <v>145</v>
      </c>
      <c r="F1518" s="80">
        <v>53.65</v>
      </c>
      <c r="G1518" s="81">
        <v>50000</v>
      </c>
      <c r="H1518" s="81">
        <v>52.15</v>
      </c>
      <c r="I1518" s="81">
        <v>1</v>
      </c>
      <c r="J1518" s="81">
        <v>-153.78301527507901</v>
      </c>
      <c r="K1518" s="81">
        <v>2.2537702645101598</v>
      </c>
      <c r="L1518" s="81">
        <v>-4.0945327850019302</v>
      </c>
      <c r="M1518" s="81">
        <v>1.5977234387265201E-3</v>
      </c>
      <c r="N1518" s="81">
        <v>-149.68848249007701</v>
      </c>
      <c r="O1518" s="81">
        <v>2.2521725410714399</v>
      </c>
      <c r="P1518" s="81">
        <v>-58.277181319440999</v>
      </c>
      <c r="Q1518" s="81">
        <v>-58.277181319440899</v>
      </c>
      <c r="R1518" s="81">
        <v>0</v>
      </c>
      <c r="S1518" s="81">
        <v>0.32366070589996698</v>
      </c>
      <c r="T1518" s="81" t="s">
        <v>146</v>
      </c>
      <c r="U1518" s="115">
        <v>-2145.4174013936199</v>
      </c>
      <c r="V1518" s="115">
        <v>-1386.0394384098099</v>
      </c>
      <c r="W1518" s="111">
        <v>-759.38099134613401</v>
      </c>
    </row>
    <row r="1519" spans="2:23" x14ac:dyDescent="0.25">
      <c r="B1519" s="58" t="s">
        <v>120</v>
      </c>
      <c r="C1519" s="79" t="s">
        <v>144</v>
      </c>
      <c r="D1519" s="58" t="s">
        <v>57</v>
      </c>
      <c r="E1519" s="58" t="s">
        <v>147</v>
      </c>
      <c r="F1519" s="80">
        <v>51.71</v>
      </c>
      <c r="G1519" s="81">
        <v>56050</v>
      </c>
      <c r="H1519" s="81">
        <v>52.26</v>
      </c>
      <c r="I1519" s="81">
        <v>1</v>
      </c>
      <c r="J1519" s="81">
        <v>91.300821959590806</v>
      </c>
      <c r="K1519" s="81">
        <v>0.476810053176422</v>
      </c>
      <c r="L1519" s="81">
        <v>43.881028170563297</v>
      </c>
      <c r="M1519" s="81">
        <v>0.11014115302509001</v>
      </c>
      <c r="N1519" s="81">
        <v>47.419793789027501</v>
      </c>
      <c r="O1519" s="81">
        <v>0.36666890015133202</v>
      </c>
      <c r="P1519" s="81">
        <v>33.343292743106602</v>
      </c>
      <c r="Q1519" s="81">
        <v>33.343292743106602</v>
      </c>
      <c r="R1519" s="81">
        <v>0</v>
      </c>
      <c r="S1519" s="81">
        <v>6.3593539778483393E-2</v>
      </c>
      <c r="T1519" s="81" t="s">
        <v>146</v>
      </c>
      <c r="U1519" s="115">
        <v>-7.3818095363339804</v>
      </c>
      <c r="V1519" s="115">
        <v>-4.7689923357302799</v>
      </c>
      <c r="W1519" s="111">
        <v>-2.6128276203914198</v>
      </c>
    </row>
    <row r="1520" spans="2:23" x14ac:dyDescent="0.25">
      <c r="B1520" s="58" t="s">
        <v>120</v>
      </c>
      <c r="C1520" s="79" t="s">
        <v>144</v>
      </c>
      <c r="D1520" s="58" t="s">
        <v>57</v>
      </c>
      <c r="E1520" s="58" t="s">
        <v>158</v>
      </c>
      <c r="F1520" s="80">
        <v>51.36</v>
      </c>
      <c r="G1520" s="81">
        <v>58350</v>
      </c>
      <c r="H1520" s="81">
        <v>51.7</v>
      </c>
      <c r="I1520" s="81">
        <v>1</v>
      </c>
      <c r="J1520" s="81">
        <v>43.235203411679599</v>
      </c>
      <c r="K1520" s="81">
        <v>0.133092936360311</v>
      </c>
      <c r="L1520" s="81">
        <v>0.12773068322584599</v>
      </c>
      <c r="M1520" s="81">
        <v>1.161637073539E-6</v>
      </c>
      <c r="N1520" s="81">
        <v>43.1074727284537</v>
      </c>
      <c r="O1520" s="81">
        <v>0.13309177472323699</v>
      </c>
      <c r="P1520" s="81">
        <v>38.415017875946603</v>
      </c>
      <c r="Q1520" s="81">
        <v>38.415017875946504</v>
      </c>
      <c r="R1520" s="81">
        <v>0</v>
      </c>
      <c r="S1520" s="81">
        <v>0.105070808206742</v>
      </c>
      <c r="T1520" s="81" t="s">
        <v>146</v>
      </c>
      <c r="U1520" s="115">
        <v>-8.0116415915261303</v>
      </c>
      <c r="V1520" s="115">
        <v>-5.1758931409087801</v>
      </c>
      <c r="W1520" s="111">
        <v>-2.83575975944404</v>
      </c>
    </row>
    <row r="1521" spans="2:23" x14ac:dyDescent="0.25">
      <c r="B1521" s="58" t="s">
        <v>120</v>
      </c>
      <c r="C1521" s="79" t="s">
        <v>144</v>
      </c>
      <c r="D1521" s="58" t="s">
        <v>57</v>
      </c>
      <c r="E1521" s="58" t="s">
        <v>159</v>
      </c>
      <c r="F1521" s="80">
        <v>52.15</v>
      </c>
      <c r="G1521" s="81">
        <v>50050</v>
      </c>
      <c r="H1521" s="81">
        <v>52.25</v>
      </c>
      <c r="I1521" s="81">
        <v>1</v>
      </c>
      <c r="J1521" s="81">
        <v>21.348126586314201</v>
      </c>
      <c r="K1521" s="81">
        <v>2.6387491256352601E-2</v>
      </c>
      <c r="L1521" s="81">
        <v>114.11911784529801</v>
      </c>
      <c r="M1521" s="81">
        <v>0.75404172004598002</v>
      </c>
      <c r="N1521" s="81">
        <v>-92.7709912589835</v>
      </c>
      <c r="O1521" s="81">
        <v>-0.72765422878962704</v>
      </c>
      <c r="P1521" s="81">
        <v>-35.684322179983603</v>
      </c>
      <c r="Q1521" s="81">
        <v>-35.684322179983504</v>
      </c>
      <c r="R1521" s="81">
        <v>0</v>
      </c>
      <c r="S1521" s="81">
        <v>7.3728172182857904E-2</v>
      </c>
      <c r="T1521" s="81" t="s">
        <v>141</v>
      </c>
      <c r="U1521" s="115">
        <v>-28.706451616919999</v>
      </c>
      <c r="V1521" s="115">
        <v>-18.545703065523998</v>
      </c>
      <c r="W1521" s="111">
        <v>-10.1607890719662</v>
      </c>
    </row>
    <row r="1522" spans="2:23" x14ac:dyDescent="0.25">
      <c r="B1522" s="58" t="s">
        <v>120</v>
      </c>
      <c r="C1522" s="79" t="s">
        <v>144</v>
      </c>
      <c r="D1522" s="58" t="s">
        <v>57</v>
      </c>
      <c r="E1522" s="58" t="s">
        <v>159</v>
      </c>
      <c r="F1522" s="80">
        <v>52.15</v>
      </c>
      <c r="G1522" s="81">
        <v>51150</v>
      </c>
      <c r="H1522" s="81">
        <v>51.38</v>
      </c>
      <c r="I1522" s="81">
        <v>1</v>
      </c>
      <c r="J1522" s="81">
        <v>-218.66356141839299</v>
      </c>
      <c r="K1522" s="81">
        <v>1.6734813582261401</v>
      </c>
      <c r="L1522" s="81">
        <v>-160.59842781483201</v>
      </c>
      <c r="M1522" s="81">
        <v>0.90271492558085797</v>
      </c>
      <c r="N1522" s="81">
        <v>-58.065133603560803</v>
      </c>
      <c r="O1522" s="81">
        <v>0.770766432645282</v>
      </c>
      <c r="P1522" s="81">
        <v>-22.592859139457399</v>
      </c>
      <c r="Q1522" s="81">
        <v>-22.592859139457399</v>
      </c>
      <c r="R1522" s="81">
        <v>0</v>
      </c>
      <c r="S1522" s="81">
        <v>1.7865304943337799E-2</v>
      </c>
      <c r="T1522" s="81" t="s">
        <v>160</v>
      </c>
      <c r="U1522" s="115">
        <v>-4.8114284888585699</v>
      </c>
      <c r="V1522" s="115">
        <v>-3.1084066141696098</v>
      </c>
      <c r="W1522" s="111">
        <v>-1.70302866625724</v>
      </c>
    </row>
    <row r="1523" spans="2:23" x14ac:dyDescent="0.25">
      <c r="B1523" s="58" t="s">
        <v>120</v>
      </c>
      <c r="C1523" s="79" t="s">
        <v>144</v>
      </c>
      <c r="D1523" s="58" t="s">
        <v>57</v>
      </c>
      <c r="E1523" s="58" t="s">
        <v>159</v>
      </c>
      <c r="F1523" s="80">
        <v>52.15</v>
      </c>
      <c r="G1523" s="81">
        <v>51200</v>
      </c>
      <c r="H1523" s="81">
        <v>52.15</v>
      </c>
      <c r="I1523" s="81">
        <v>1</v>
      </c>
      <c r="J1523" s="81">
        <v>0</v>
      </c>
      <c r="K1523" s="81">
        <v>0</v>
      </c>
      <c r="L1523" s="81">
        <v>0</v>
      </c>
      <c r="M1523" s="81">
        <v>0</v>
      </c>
      <c r="N1523" s="81">
        <v>0</v>
      </c>
      <c r="O1523" s="81">
        <v>0</v>
      </c>
      <c r="P1523" s="81">
        <v>0</v>
      </c>
      <c r="Q1523" s="81">
        <v>0</v>
      </c>
      <c r="R1523" s="81">
        <v>0</v>
      </c>
      <c r="S1523" s="81">
        <v>0</v>
      </c>
      <c r="T1523" s="81" t="s">
        <v>141</v>
      </c>
      <c r="U1523" s="115">
        <v>0</v>
      </c>
      <c r="V1523" s="115">
        <v>0</v>
      </c>
      <c r="W1523" s="111">
        <v>0</v>
      </c>
    </row>
    <row r="1524" spans="2:23" x14ac:dyDescent="0.25">
      <c r="B1524" s="58" t="s">
        <v>120</v>
      </c>
      <c r="C1524" s="79" t="s">
        <v>144</v>
      </c>
      <c r="D1524" s="58" t="s">
        <v>57</v>
      </c>
      <c r="E1524" s="58" t="s">
        <v>124</v>
      </c>
      <c r="F1524" s="80">
        <v>52.25</v>
      </c>
      <c r="G1524" s="81">
        <v>50054</v>
      </c>
      <c r="H1524" s="81">
        <v>52.25</v>
      </c>
      <c r="I1524" s="81">
        <v>1</v>
      </c>
      <c r="J1524" s="81">
        <v>28.6887001447659</v>
      </c>
      <c r="K1524" s="81">
        <v>0</v>
      </c>
      <c r="L1524" s="81">
        <v>28.6887007298272</v>
      </c>
      <c r="M1524" s="81">
        <v>0</v>
      </c>
      <c r="N1524" s="81">
        <v>-5.8506128830500003E-7</v>
      </c>
      <c r="O1524" s="81">
        <v>0</v>
      </c>
      <c r="P1524" s="81">
        <v>-6.7493000000000001E-14</v>
      </c>
      <c r="Q1524" s="81">
        <v>-6.7493000000000001E-14</v>
      </c>
      <c r="R1524" s="81">
        <v>0</v>
      </c>
      <c r="S1524" s="81">
        <v>0</v>
      </c>
      <c r="T1524" s="81" t="s">
        <v>141</v>
      </c>
      <c r="U1524" s="115">
        <v>0</v>
      </c>
      <c r="V1524" s="115">
        <v>0</v>
      </c>
      <c r="W1524" s="111">
        <v>0</v>
      </c>
    </row>
    <row r="1525" spans="2:23" x14ac:dyDescent="0.25">
      <c r="B1525" s="58" t="s">
        <v>120</v>
      </c>
      <c r="C1525" s="79" t="s">
        <v>144</v>
      </c>
      <c r="D1525" s="58" t="s">
        <v>57</v>
      </c>
      <c r="E1525" s="58" t="s">
        <v>124</v>
      </c>
      <c r="F1525" s="80">
        <v>52.25</v>
      </c>
      <c r="G1525" s="81">
        <v>50100</v>
      </c>
      <c r="H1525" s="81">
        <v>52.07</v>
      </c>
      <c r="I1525" s="81">
        <v>1</v>
      </c>
      <c r="J1525" s="81">
        <v>-194.95070088163899</v>
      </c>
      <c r="K1525" s="81">
        <v>0.302906032920711</v>
      </c>
      <c r="L1525" s="81">
        <v>-130.84361488428701</v>
      </c>
      <c r="M1525" s="81">
        <v>0.13644681090122099</v>
      </c>
      <c r="N1525" s="81">
        <v>-64.107085997351803</v>
      </c>
      <c r="O1525" s="81">
        <v>0.16645922201948901</v>
      </c>
      <c r="P1525" s="81">
        <v>-25.671059765244099</v>
      </c>
      <c r="Q1525" s="81">
        <v>-25.671059765243999</v>
      </c>
      <c r="R1525" s="81">
        <v>0</v>
      </c>
      <c r="S1525" s="81">
        <v>5.2522563764817402E-3</v>
      </c>
      <c r="T1525" s="81" t="s">
        <v>160</v>
      </c>
      <c r="U1525" s="115">
        <v>-2.85676245898674</v>
      </c>
      <c r="V1525" s="115">
        <v>-1.8456014348313501</v>
      </c>
      <c r="W1525" s="111">
        <v>-1.0111650566163</v>
      </c>
    </row>
    <row r="1526" spans="2:23" x14ac:dyDescent="0.25">
      <c r="B1526" s="58" t="s">
        <v>120</v>
      </c>
      <c r="C1526" s="79" t="s">
        <v>144</v>
      </c>
      <c r="D1526" s="58" t="s">
        <v>57</v>
      </c>
      <c r="E1526" s="58" t="s">
        <v>124</v>
      </c>
      <c r="F1526" s="80">
        <v>52.25</v>
      </c>
      <c r="G1526" s="81">
        <v>50900</v>
      </c>
      <c r="H1526" s="81">
        <v>52.8</v>
      </c>
      <c r="I1526" s="81">
        <v>1</v>
      </c>
      <c r="J1526" s="81">
        <v>70.706287463390197</v>
      </c>
      <c r="K1526" s="81">
        <v>0.35245622562331702</v>
      </c>
      <c r="L1526" s="81">
        <v>133.25820197597801</v>
      </c>
      <c r="M1526" s="81">
        <v>1.2519212617678801</v>
      </c>
      <c r="N1526" s="81">
        <v>-62.551914512587999</v>
      </c>
      <c r="O1526" s="81">
        <v>-0.89946503614455897</v>
      </c>
      <c r="P1526" s="81">
        <v>-25.279038829541001</v>
      </c>
      <c r="Q1526" s="81">
        <v>-25.279038829541001</v>
      </c>
      <c r="R1526" s="81">
        <v>0</v>
      </c>
      <c r="S1526" s="81">
        <v>4.50516011922538E-2</v>
      </c>
      <c r="T1526" s="81" t="s">
        <v>160</v>
      </c>
      <c r="U1526" s="115">
        <v>-12.8408480415697</v>
      </c>
      <c r="V1526" s="115">
        <v>-8.2957851449708109</v>
      </c>
      <c r="W1526" s="111">
        <v>-4.5450810220883699</v>
      </c>
    </row>
    <row r="1527" spans="2:23" x14ac:dyDescent="0.25">
      <c r="B1527" s="58" t="s">
        <v>120</v>
      </c>
      <c r="C1527" s="79" t="s">
        <v>144</v>
      </c>
      <c r="D1527" s="58" t="s">
        <v>57</v>
      </c>
      <c r="E1527" s="58" t="s">
        <v>161</v>
      </c>
      <c r="F1527" s="80">
        <v>52.25</v>
      </c>
      <c r="G1527" s="81">
        <v>50454</v>
      </c>
      <c r="H1527" s="81">
        <v>52.25</v>
      </c>
      <c r="I1527" s="81">
        <v>1</v>
      </c>
      <c r="J1527" s="81">
        <v>-3.7038E-14</v>
      </c>
      <c r="K1527" s="81">
        <v>0</v>
      </c>
      <c r="L1527" s="81">
        <v>1.2222E-14</v>
      </c>
      <c r="M1527" s="81">
        <v>0</v>
      </c>
      <c r="N1527" s="81">
        <v>-4.9260000000000003E-14</v>
      </c>
      <c r="O1527" s="81">
        <v>0</v>
      </c>
      <c r="P1527" s="81">
        <v>-1.6873000000000001E-14</v>
      </c>
      <c r="Q1527" s="81">
        <v>-1.6873000000000001E-14</v>
      </c>
      <c r="R1527" s="81">
        <v>0</v>
      </c>
      <c r="S1527" s="81">
        <v>0</v>
      </c>
      <c r="T1527" s="81" t="s">
        <v>141</v>
      </c>
      <c r="U1527" s="115">
        <v>0</v>
      </c>
      <c r="V1527" s="115">
        <v>0</v>
      </c>
      <c r="W1527" s="111">
        <v>0</v>
      </c>
    </row>
    <row r="1528" spans="2:23" x14ac:dyDescent="0.25">
      <c r="B1528" s="58" t="s">
        <v>120</v>
      </c>
      <c r="C1528" s="79" t="s">
        <v>144</v>
      </c>
      <c r="D1528" s="58" t="s">
        <v>57</v>
      </c>
      <c r="E1528" s="58" t="s">
        <v>161</v>
      </c>
      <c r="F1528" s="80">
        <v>52.25</v>
      </c>
      <c r="G1528" s="81">
        <v>50604</v>
      </c>
      <c r="H1528" s="81">
        <v>52.25</v>
      </c>
      <c r="I1528" s="81">
        <v>1</v>
      </c>
      <c r="J1528" s="81">
        <v>-7.4075000000000002E-14</v>
      </c>
      <c r="K1528" s="81">
        <v>0</v>
      </c>
      <c r="L1528" s="81">
        <v>2.4444E-14</v>
      </c>
      <c r="M1528" s="81">
        <v>0</v>
      </c>
      <c r="N1528" s="81">
        <v>-9.8518999999999997E-14</v>
      </c>
      <c r="O1528" s="81">
        <v>0</v>
      </c>
      <c r="P1528" s="81">
        <v>-3.3746000000000002E-14</v>
      </c>
      <c r="Q1528" s="81">
        <v>-3.3741E-14</v>
      </c>
      <c r="R1528" s="81">
        <v>0</v>
      </c>
      <c r="S1528" s="81">
        <v>0</v>
      </c>
      <c r="T1528" s="81" t="s">
        <v>141</v>
      </c>
      <c r="U1528" s="115">
        <v>0</v>
      </c>
      <c r="V1528" s="115">
        <v>0</v>
      </c>
      <c r="W1528" s="111">
        <v>0</v>
      </c>
    </row>
    <row r="1529" spans="2:23" x14ac:dyDescent="0.25">
      <c r="B1529" s="58" t="s">
        <v>120</v>
      </c>
      <c r="C1529" s="79" t="s">
        <v>144</v>
      </c>
      <c r="D1529" s="58" t="s">
        <v>57</v>
      </c>
      <c r="E1529" s="58" t="s">
        <v>162</v>
      </c>
      <c r="F1529" s="80">
        <v>52.07</v>
      </c>
      <c r="G1529" s="81">
        <v>50103</v>
      </c>
      <c r="H1529" s="81">
        <v>52.07</v>
      </c>
      <c r="I1529" s="81">
        <v>1</v>
      </c>
      <c r="J1529" s="81">
        <v>-8.5098188929051606</v>
      </c>
      <c r="K1529" s="81">
        <v>3.6208508795022799E-4</v>
      </c>
      <c r="L1529" s="81">
        <v>-8.5098186320460094</v>
      </c>
      <c r="M1529" s="81">
        <v>3.6208506575158701E-4</v>
      </c>
      <c r="N1529" s="81">
        <v>-2.6085915788599999E-7</v>
      </c>
      <c r="O1529" s="81">
        <v>2.2198642E-11</v>
      </c>
      <c r="P1529" s="81">
        <v>5.50123E-13</v>
      </c>
      <c r="Q1529" s="81">
        <v>5.5012699999999998E-13</v>
      </c>
      <c r="R1529" s="81">
        <v>0</v>
      </c>
      <c r="S1529" s="81">
        <v>0</v>
      </c>
      <c r="T1529" s="81" t="s">
        <v>141</v>
      </c>
      <c r="U1529" s="115">
        <v>1.155883263E-9</v>
      </c>
      <c r="V1529" s="115">
        <v>0</v>
      </c>
      <c r="W1529" s="111">
        <v>1.1558786533899999E-9</v>
      </c>
    </row>
    <row r="1530" spans="2:23" x14ac:dyDescent="0.25">
      <c r="B1530" s="58" t="s">
        <v>120</v>
      </c>
      <c r="C1530" s="79" t="s">
        <v>144</v>
      </c>
      <c r="D1530" s="58" t="s">
        <v>57</v>
      </c>
      <c r="E1530" s="58" t="s">
        <v>162</v>
      </c>
      <c r="F1530" s="80">
        <v>52.07</v>
      </c>
      <c r="G1530" s="81">
        <v>50200</v>
      </c>
      <c r="H1530" s="81">
        <v>51.87</v>
      </c>
      <c r="I1530" s="81">
        <v>1</v>
      </c>
      <c r="J1530" s="81">
        <v>-104.252726309808</v>
      </c>
      <c r="K1530" s="81">
        <v>0.180419273654259</v>
      </c>
      <c r="L1530" s="81">
        <v>-39.985474208963801</v>
      </c>
      <c r="M1530" s="81">
        <v>2.6540713252080801E-2</v>
      </c>
      <c r="N1530" s="81">
        <v>-64.267252100843805</v>
      </c>
      <c r="O1530" s="81">
        <v>0.15387856040217801</v>
      </c>
      <c r="P1530" s="81">
        <v>-25.671059765244301</v>
      </c>
      <c r="Q1530" s="81">
        <v>-25.671059765244198</v>
      </c>
      <c r="R1530" s="81">
        <v>0</v>
      </c>
      <c r="S1530" s="81">
        <v>1.0939454937214399E-2</v>
      </c>
      <c r="T1530" s="81" t="s">
        <v>160</v>
      </c>
      <c r="U1530" s="115">
        <v>-4.8563816360677396</v>
      </c>
      <c r="V1530" s="115">
        <v>-3.13744843832563</v>
      </c>
      <c r="W1530" s="111">
        <v>-1.71894005276396</v>
      </c>
    </row>
    <row r="1531" spans="2:23" x14ac:dyDescent="0.25">
      <c r="B1531" s="58" t="s">
        <v>120</v>
      </c>
      <c r="C1531" s="79" t="s">
        <v>144</v>
      </c>
      <c r="D1531" s="58" t="s">
        <v>57</v>
      </c>
      <c r="E1531" s="58" t="s">
        <v>163</v>
      </c>
      <c r="F1531" s="80">
        <v>51.83</v>
      </c>
      <c r="G1531" s="81">
        <v>50800</v>
      </c>
      <c r="H1531" s="81">
        <v>51.87</v>
      </c>
      <c r="I1531" s="81">
        <v>1</v>
      </c>
      <c r="J1531" s="81">
        <v>-2.2458729598797502</v>
      </c>
      <c r="K1531" s="81">
        <v>2.5603066606340899E-4</v>
      </c>
      <c r="L1531" s="81">
        <v>52.460942768695503</v>
      </c>
      <c r="M1531" s="81">
        <v>0.13969916020131401</v>
      </c>
      <c r="N1531" s="81">
        <v>-54.7068157285753</v>
      </c>
      <c r="O1531" s="81">
        <v>-0.13944312953525101</v>
      </c>
      <c r="P1531" s="81">
        <v>-21.177923940398699</v>
      </c>
      <c r="Q1531" s="81">
        <v>-21.177923940398699</v>
      </c>
      <c r="R1531" s="81">
        <v>0</v>
      </c>
      <c r="S1531" s="81">
        <v>2.2766086512708901E-2</v>
      </c>
      <c r="T1531" s="81" t="s">
        <v>160</v>
      </c>
      <c r="U1531" s="115">
        <v>-5.0418536372598002</v>
      </c>
      <c r="V1531" s="115">
        <v>-3.2572719785868398</v>
      </c>
      <c r="W1531" s="111">
        <v>-1.7845887754976799</v>
      </c>
    </row>
    <row r="1532" spans="2:23" x14ac:dyDescent="0.25">
      <c r="B1532" s="58" t="s">
        <v>120</v>
      </c>
      <c r="C1532" s="79" t="s">
        <v>144</v>
      </c>
      <c r="D1532" s="58" t="s">
        <v>57</v>
      </c>
      <c r="E1532" s="58" t="s">
        <v>164</v>
      </c>
      <c r="F1532" s="80">
        <v>51.87</v>
      </c>
      <c r="G1532" s="81">
        <v>50150</v>
      </c>
      <c r="H1532" s="81">
        <v>51.83</v>
      </c>
      <c r="I1532" s="81">
        <v>1</v>
      </c>
      <c r="J1532" s="81">
        <v>-81.451428728647002</v>
      </c>
      <c r="K1532" s="81">
        <v>3.4631229962915698E-2</v>
      </c>
      <c r="L1532" s="81">
        <v>-26.690345324193601</v>
      </c>
      <c r="M1532" s="81">
        <v>3.7185950649989601E-3</v>
      </c>
      <c r="N1532" s="81">
        <v>-54.761083404453402</v>
      </c>
      <c r="O1532" s="81">
        <v>3.0912634897916701E-2</v>
      </c>
      <c r="P1532" s="81">
        <v>-21.177923940398401</v>
      </c>
      <c r="Q1532" s="81">
        <v>-21.177923940398301</v>
      </c>
      <c r="R1532" s="81">
        <v>0</v>
      </c>
      <c r="S1532" s="81">
        <v>2.3411932938600601E-3</v>
      </c>
      <c r="T1532" s="81" t="s">
        <v>160</v>
      </c>
      <c r="U1532" s="115">
        <v>-0.58762321672110795</v>
      </c>
      <c r="V1532" s="115">
        <v>-0.37963193212268598</v>
      </c>
      <c r="W1532" s="111">
        <v>-0.20799211405753301</v>
      </c>
    </row>
    <row r="1533" spans="2:23" x14ac:dyDescent="0.25">
      <c r="B1533" s="58" t="s">
        <v>120</v>
      </c>
      <c r="C1533" s="79" t="s">
        <v>144</v>
      </c>
      <c r="D1533" s="58" t="s">
        <v>57</v>
      </c>
      <c r="E1533" s="58" t="s">
        <v>164</v>
      </c>
      <c r="F1533" s="80">
        <v>51.87</v>
      </c>
      <c r="G1533" s="81">
        <v>50250</v>
      </c>
      <c r="H1533" s="81">
        <v>51.26</v>
      </c>
      <c r="I1533" s="81">
        <v>1</v>
      </c>
      <c r="J1533" s="81">
        <v>-111.41281226068401</v>
      </c>
      <c r="K1533" s="81">
        <v>0.61282066350815001</v>
      </c>
      <c r="L1533" s="81">
        <v>-169.49583990917</v>
      </c>
      <c r="M1533" s="81">
        <v>1.4183428182854401</v>
      </c>
      <c r="N1533" s="81">
        <v>58.083027648485498</v>
      </c>
      <c r="O1533" s="81">
        <v>-0.80552215477729305</v>
      </c>
      <c r="P1533" s="81">
        <v>22.592859139458199</v>
      </c>
      <c r="Q1533" s="81">
        <v>22.592859139458099</v>
      </c>
      <c r="R1533" s="81">
        <v>0</v>
      </c>
      <c r="S1533" s="81">
        <v>2.52002887157898E-2</v>
      </c>
      <c r="T1533" s="81" t="s">
        <v>160</v>
      </c>
      <c r="U1533" s="115">
        <v>-6.1061030455150096</v>
      </c>
      <c r="V1533" s="115">
        <v>-3.9448266013785802</v>
      </c>
      <c r="W1533" s="111">
        <v>-2.1612850632015999</v>
      </c>
    </row>
    <row r="1534" spans="2:23" x14ac:dyDescent="0.25">
      <c r="B1534" s="58" t="s">
        <v>120</v>
      </c>
      <c r="C1534" s="79" t="s">
        <v>144</v>
      </c>
      <c r="D1534" s="58" t="s">
        <v>57</v>
      </c>
      <c r="E1534" s="58" t="s">
        <v>164</v>
      </c>
      <c r="F1534" s="80">
        <v>51.87</v>
      </c>
      <c r="G1534" s="81">
        <v>50900</v>
      </c>
      <c r="H1534" s="81">
        <v>52.8</v>
      </c>
      <c r="I1534" s="81">
        <v>1</v>
      </c>
      <c r="J1534" s="81">
        <v>100.616204670627</v>
      </c>
      <c r="K1534" s="81">
        <v>0.96680577134170298</v>
      </c>
      <c r="L1534" s="81">
        <v>129.795947728258</v>
      </c>
      <c r="M1534" s="81">
        <v>1.60888735845762</v>
      </c>
      <c r="N1534" s="81">
        <v>-29.179743057630699</v>
      </c>
      <c r="O1534" s="81">
        <v>-0.64208158711591301</v>
      </c>
      <c r="P1534" s="81">
        <v>-11.8777885112593</v>
      </c>
      <c r="Q1534" s="81">
        <v>-11.8777885112593</v>
      </c>
      <c r="R1534" s="81">
        <v>0</v>
      </c>
      <c r="S1534" s="81">
        <v>1.3473317622188501E-2</v>
      </c>
      <c r="T1534" s="81" t="s">
        <v>141</v>
      </c>
      <c r="U1534" s="115">
        <v>-6.4661788181147202</v>
      </c>
      <c r="V1534" s="115">
        <v>-4.1774522999092696</v>
      </c>
      <c r="W1534" s="111">
        <v>-2.2887356455353101</v>
      </c>
    </row>
    <row r="1535" spans="2:23" x14ac:dyDescent="0.25">
      <c r="B1535" s="58" t="s">
        <v>120</v>
      </c>
      <c r="C1535" s="79" t="s">
        <v>144</v>
      </c>
      <c r="D1535" s="58" t="s">
        <v>57</v>
      </c>
      <c r="E1535" s="58" t="s">
        <v>164</v>
      </c>
      <c r="F1535" s="80">
        <v>51.87</v>
      </c>
      <c r="G1535" s="81">
        <v>53050</v>
      </c>
      <c r="H1535" s="81">
        <v>53.39</v>
      </c>
      <c r="I1535" s="81">
        <v>1</v>
      </c>
      <c r="J1535" s="81">
        <v>79.238400752599105</v>
      </c>
      <c r="K1535" s="81">
        <v>1.26013993767358</v>
      </c>
      <c r="L1535" s="81">
        <v>116.28945750267199</v>
      </c>
      <c r="M1535" s="81">
        <v>2.7141138518015602</v>
      </c>
      <c r="N1535" s="81">
        <v>-37.0510567500734</v>
      </c>
      <c r="O1535" s="81">
        <v>-1.4539739141279799</v>
      </c>
      <c r="P1535" s="81">
        <v>-15.2082064530446</v>
      </c>
      <c r="Q1535" s="81">
        <v>-15.2082064530445</v>
      </c>
      <c r="R1535" s="81">
        <v>0</v>
      </c>
      <c r="S1535" s="81">
        <v>4.6419811384148198E-2</v>
      </c>
      <c r="T1535" s="81" t="s">
        <v>160</v>
      </c>
      <c r="U1535" s="115">
        <v>-20.2050408404439</v>
      </c>
      <c r="V1535" s="115">
        <v>-13.0533962488347</v>
      </c>
      <c r="W1535" s="111">
        <v>-7.1516731120194796</v>
      </c>
    </row>
    <row r="1536" spans="2:23" x14ac:dyDescent="0.25">
      <c r="B1536" s="58" t="s">
        <v>120</v>
      </c>
      <c r="C1536" s="79" t="s">
        <v>144</v>
      </c>
      <c r="D1536" s="58" t="s">
        <v>57</v>
      </c>
      <c r="E1536" s="58" t="s">
        <v>165</v>
      </c>
      <c r="F1536" s="80">
        <v>51.26</v>
      </c>
      <c r="G1536" s="81">
        <v>50253</v>
      </c>
      <c r="H1536" s="81">
        <v>51.26</v>
      </c>
      <c r="I1536" s="81">
        <v>1</v>
      </c>
      <c r="J1536" s="81">
        <v>0</v>
      </c>
      <c r="K1536" s="81">
        <v>0</v>
      </c>
      <c r="L1536" s="81">
        <v>0</v>
      </c>
      <c r="M1536" s="81">
        <v>0</v>
      </c>
      <c r="N1536" s="81">
        <v>0</v>
      </c>
      <c r="O1536" s="81">
        <v>0</v>
      </c>
      <c r="P1536" s="81">
        <v>0</v>
      </c>
      <c r="Q1536" s="81">
        <v>0</v>
      </c>
      <c r="R1536" s="81">
        <v>0</v>
      </c>
      <c r="S1536" s="81">
        <v>0</v>
      </c>
      <c r="T1536" s="81" t="s">
        <v>141</v>
      </c>
      <c r="U1536" s="115">
        <v>0</v>
      </c>
      <c r="V1536" s="115">
        <v>0</v>
      </c>
      <c r="W1536" s="111">
        <v>0</v>
      </c>
    </row>
    <row r="1537" spans="2:23" x14ac:dyDescent="0.25">
      <c r="B1537" s="58" t="s">
        <v>120</v>
      </c>
      <c r="C1537" s="79" t="s">
        <v>144</v>
      </c>
      <c r="D1537" s="58" t="s">
        <v>57</v>
      </c>
      <c r="E1537" s="58" t="s">
        <v>165</v>
      </c>
      <c r="F1537" s="80">
        <v>51.26</v>
      </c>
      <c r="G1537" s="81">
        <v>50300</v>
      </c>
      <c r="H1537" s="81">
        <v>51.23</v>
      </c>
      <c r="I1537" s="81">
        <v>1</v>
      </c>
      <c r="J1537" s="81">
        <v>-11.5041432513384</v>
      </c>
      <c r="K1537" s="81">
        <v>1.83959983606769E-3</v>
      </c>
      <c r="L1537" s="81">
        <v>-70.023093122113394</v>
      </c>
      <c r="M1537" s="81">
        <v>6.8154946628395399E-2</v>
      </c>
      <c r="N1537" s="81">
        <v>58.518949870774897</v>
      </c>
      <c r="O1537" s="81">
        <v>-6.6315346792327701E-2</v>
      </c>
      <c r="P1537" s="81">
        <v>22.592859139457801</v>
      </c>
      <c r="Q1537" s="81">
        <v>22.592859139457701</v>
      </c>
      <c r="R1537" s="81">
        <v>0</v>
      </c>
      <c r="S1537" s="81">
        <v>7.09507824892579E-3</v>
      </c>
      <c r="T1537" s="81" t="s">
        <v>160</v>
      </c>
      <c r="U1537" s="115">
        <v>-1.64276145024951</v>
      </c>
      <c r="V1537" s="115">
        <v>-1.0613003122218001</v>
      </c>
      <c r="W1537" s="111">
        <v>-0.58146345686641399</v>
      </c>
    </row>
    <row r="1538" spans="2:23" x14ac:dyDescent="0.25">
      <c r="B1538" s="58" t="s">
        <v>120</v>
      </c>
      <c r="C1538" s="79" t="s">
        <v>144</v>
      </c>
      <c r="D1538" s="58" t="s">
        <v>57</v>
      </c>
      <c r="E1538" s="58" t="s">
        <v>166</v>
      </c>
      <c r="F1538" s="80">
        <v>51.23</v>
      </c>
      <c r="G1538" s="81">
        <v>51150</v>
      </c>
      <c r="H1538" s="81">
        <v>51.38</v>
      </c>
      <c r="I1538" s="81">
        <v>1</v>
      </c>
      <c r="J1538" s="81">
        <v>59.6121198597953</v>
      </c>
      <c r="K1538" s="81">
        <v>0.10163309825750801</v>
      </c>
      <c r="L1538" s="81">
        <v>1.1108090383937701</v>
      </c>
      <c r="M1538" s="81">
        <v>3.5289446185630998E-5</v>
      </c>
      <c r="N1538" s="81">
        <v>58.501310821401503</v>
      </c>
      <c r="O1538" s="81">
        <v>0.10159780881132199</v>
      </c>
      <c r="P1538" s="81">
        <v>22.592859139457602</v>
      </c>
      <c r="Q1538" s="81">
        <v>22.592859139457602</v>
      </c>
      <c r="R1538" s="81">
        <v>0</v>
      </c>
      <c r="S1538" s="81">
        <v>1.45985063251277E-2</v>
      </c>
      <c r="T1538" s="81" t="s">
        <v>160</v>
      </c>
      <c r="U1538" s="115">
        <v>-3.5627210421456601</v>
      </c>
      <c r="V1538" s="115">
        <v>-2.3016835182089599</v>
      </c>
      <c r="W1538" s="111">
        <v>-1.2610425528929201</v>
      </c>
    </row>
    <row r="1539" spans="2:23" x14ac:dyDescent="0.25">
      <c r="B1539" s="58" t="s">
        <v>120</v>
      </c>
      <c r="C1539" s="79" t="s">
        <v>144</v>
      </c>
      <c r="D1539" s="58" t="s">
        <v>57</v>
      </c>
      <c r="E1539" s="58" t="s">
        <v>167</v>
      </c>
      <c r="F1539" s="80">
        <v>52.9</v>
      </c>
      <c r="G1539" s="81">
        <v>50354</v>
      </c>
      <c r="H1539" s="81">
        <v>52.9</v>
      </c>
      <c r="I1539" s="81">
        <v>1</v>
      </c>
      <c r="J1539" s="81">
        <v>0</v>
      </c>
      <c r="K1539" s="81">
        <v>0</v>
      </c>
      <c r="L1539" s="81">
        <v>0</v>
      </c>
      <c r="M1539" s="81">
        <v>0</v>
      </c>
      <c r="N1539" s="81">
        <v>0</v>
      </c>
      <c r="O1539" s="81">
        <v>0</v>
      </c>
      <c r="P1539" s="81">
        <v>0</v>
      </c>
      <c r="Q1539" s="81">
        <v>0</v>
      </c>
      <c r="R1539" s="81">
        <v>0</v>
      </c>
      <c r="S1539" s="81">
        <v>0</v>
      </c>
      <c r="T1539" s="81" t="s">
        <v>141</v>
      </c>
      <c r="U1539" s="115">
        <v>0</v>
      </c>
      <c r="V1539" s="115">
        <v>0</v>
      </c>
      <c r="W1539" s="111">
        <v>0</v>
      </c>
    </row>
    <row r="1540" spans="2:23" x14ac:dyDescent="0.25">
      <c r="B1540" s="58" t="s">
        <v>120</v>
      </c>
      <c r="C1540" s="79" t="s">
        <v>144</v>
      </c>
      <c r="D1540" s="58" t="s">
        <v>57</v>
      </c>
      <c r="E1540" s="58" t="s">
        <v>167</v>
      </c>
      <c r="F1540" s="80">
        <v>52.9</v>
      </c>
      <c r="G1540" s="81">
        <v>50900</v>
      </c>
      <c r="H1540" s="81">
        <v>52.8</v>
      </c>
      <c r="I1540" s="81">
        <v>1</v>
      </c>
      <c r="J1540" s="81">
        <v>-114.31806820921599</v>
      </c>
      <c r="K1540" s="81">
        <v>0.103242103680787</v>
      </c>
      <c r="L1540" s="81">
        <v>-170.33278708973799</v>
      </c>
      <c r="M1540" s="81">
        <v>0.22920474102628799</v>
      </c>
      <c r="N1540" s="81">
        <v>56.014718880521997</v>
      </c>
      <c r="O1540" s="81">
        <v>-0.12596263734550101</v>
      </c>
      <c r="P1540" s="81">
        <v>22.9309900047664</v>
      </c>
      <c r="Q1540" s="81">
        <v>22.930990004766301</v>
      </c>
      <c r="R1540" s="81">
        <v>0</v>
      </c>
      <c r="S1540" s="81">
        <v>4.1540593905296901E-3</v>
      </c>
      <c r="T1540" s="81" t="s">
        <v>160</v>
      </c>
      <c r="U1540" s="115">
        <v>-1.0556534956574599</v>
      </c>
      <c r="V1540" s="115">
        <v>-0.68200126340262601</v>
      </c>
      <c r="W1540" s="111">
        <v>-0.37365372236173999</v>
      </c>
    </row>
    <row r="1541" spans="2:23" x14ac:dyDescent="0.25">
      <c r="B1541" s="58" t="s">
        <v>120</v>
      </c>
      <c r="C1541" s="79" t="s">
        <v>144</v>
      </c>
      <c r="D1541" s="58" t="s">
        <v>57</v>
      </c>
      <c r="E1541" s="58" t="s">
        <v>167</v>
      </c>
      <c r="F1541" s="80">
        <v>52.9</v>
      </c>
      <c r="G1541" s="81">
        <v>53200</v>
      </c>
      <c r="H1541" s="81">
        <v>53.25</v>
      </c>
      <c r="I1541" s="81">
        <v>1</v>
      </c>
      <c r="J1541" s="81">
        <v>68.550362631338203</v>
      </c>
      <c r="K1541" s="81">
        <v>0.22696905207568899</v>
      </c>
      <c r="L1541" s="81">
        <v>124.24279872542699</v>
      </c>
      <c r="M1541" s="81">
        <v>0.74557198759662802</v>
      </c>
      <c r="N1541" s="81">
        <v>-55.692436094088499</v>
      </c>
      <c r="O1541" s="81">
        <v>-0.51860293552093994</v>
      </c>
      <c r="P1541" s="81">
        <v>-22.930990004766301</v>
      </c>
      <c r="Q1541" s="81">
        <v>-22.930990004766301</v>
      </c>
      <c r="R1541" s="81">
        <v>0</v>
      </c>
      <c r="S1541" s="81">
        <v>2.5397603615516899E-2</v>
      </c>
      <c r="T1541" s="81" t="s">
        <v>160</v>
      </c>
      <c r="U1541" s="115">
        <v>-8.0324981698428193</v>
      </c>
      <c r="V1541" s="115">
        <v>-5.1893674606744504</v>
      </c>
      <c r="W1541" s="111">
        <v>-2.8431420474351499</v>
      </c>
    </row>
    <row r="1542" spans="2:23" x14ac:dyDescent="0.25">
      <c r="B1542" s="58" t="s">
        <v>120</v>
      </c>
      <c r="C1542" s="79" t="s">
        <v>144</v>
      </c>
      <c r="D1542" s="58" t="s">
        <v>57</v>
      </c>
      <c r="E1542" s="58" t="s">
        <v>168</v>
      </c>
      <c r="F1542" s="80">
        <v>52.9</v>
      </c>
      <c r="G1542" s="81">
        <v>50404</v>
      </c>
      <c r="H1542" s="81">
        <v>52.9</v>
      </c>
      <c r="I1542" s="81">
        <v>1</v>
      </c>
      <c r="J1542" s="81">
        <v>0</v>
      </c>
      <c r="K1542" s="81">
        <v>0</v>
      </c>
      <c r="L1542" s="81">
        <v>0</v>
      </c>
      <c r="M1542" s="81">
        <v>0</v>
      </c>
      <c r="N1542" s="81">
        <v>0</v>
      </c>
      <c r="O1542" s="81">
        <v>0</v>
      </c>
      <c r="P1542" s="81">
        <v>0</v>
      </c>
      <c r="Q1542" s="81">
        <v>0</v>
      </c>
      <c r="R1542" s="81">
        <v>0</v>
      </c>
      <c r="S1542" s="81">
        <v>0</v>
      </c>
      <c r="T1542" s="81" t="s">
        <v>141</v>
      </c>
      <c r="U1542" s="115">
        <v>0</v>
      </c>
      <c r="V1542" s="115">
        <v>0</v>
      </c>
      <c r="W1542" s="111">
        <v>0</v>
      </c>
    </row>
    <row r="1543" spans="2:23" x14ac:dyDescent="0.25">
      <c r="B1543" s="58" t="s">
        <v>120</v>
      </c>
      <c r="C1543" s="79" t="s">
        <v>144</v>
      </c>
      <c r="D1543" s="58" t="s">
        <v>57</v>
      </c>
      <c r="E1543" s="58" t="s">
        <v>169</v>
      </c>
      <c r="F1543" s="80">
        <v>52.25</v>
      </c>
      <c r="G1543" s="81">
        <v>50499</v>
      </c>
      <c r="H1543" s="81">
        <v>52.25</v>
      </c>
      <c r="I1543" s="81">
        <v>1</v>
      </c>
      <c r="J1543" s="81">
        <v>2.96302E-13</v>
      </c>
      <c r="K1543" s="81">
        <v>0</v>
      </c>
      <c r="L1543" s="81">
        <v>-9.7776000000000002E-14</v>
      </c>
      <c r="M1543" s="81">
        <v>0</v>
      </c>
      <c r="N1543" s="81">
        <v>3.9407799999999998E-13</v>
      </c>
      <c r="O1543" s="81">
        <v>0</v>
      </c>
      <c r="P1543" s="81">
        <v>1.34985E-13</v>
      </c>
      <c r="Q1543" s="81">
        <v>1.34985E-13</v>
      </c>
      <c r="R1543" s="81">
        <v>0</v>
      </c>
      <c r="S1543" s="81">
        <v>0</v>
      </c>
      <c r="T1543" s="81" t="s">
        <v>141</v>
      </c>
      <c r="U1543" s="115">
        <v>0</v>
      </c>
      <c r="V1543" s="115">
        <v>0</v>
      </c>
      <c r="W1543" s="111">
        <v>0</v>
      </c>
    </row>
    <row r="1544" spans="2:23" x14ac:dyDescent="0.25">
      <c r="B1544" s="58" t="s">
        <v>120</v>
      </c>
      <c r="C1544" s="79" t="s">
        <v>144</v>
      </c>
      <c r="D1544" s="58" t="s">
        <v>57</v>
      </c>
      <c r="E1544" s="58" t="s">
        <v>169</v>
      </c>
      <c r="F1544" s="80">
        <v>52.25</v>
      </c>
      <c r="G1544" s="81">
        <v>50554</v>
      </c>
      <c r="H1544" s="81">
        <v>52.25</v>
      </c>
      <c r="I1544" s="81">
        <v>1</v>
      </c>
      <c r="J1544" s="81">
        <v>3.7038E-14</v>
      </c>
      <c r="K1544" s="81">
        <v>0</v>
      </c>
      <c r="L1544" s="81">
        <v>-1.2222E-14</v>
      </c>
      <c r="M1544" s="81">
        <v>0</v>
      </c>
      <c r="N1544" s="81">
        <v>4.9260000000000003E-14</v>
      </c>
      <c r="O1544" s="81">
        <v>0</v>
      </c>
      <c r="P1544" s="81">
        <v>1.6873000000000001E-14</v>
      </c>
      <c r="Q1544" s="81">
        <v>1.6873000000000001E-14</v>
      </c>
      <c r="R1544" s="81">
        <v>0</v>
      </c>
      <c r="S1544" s="81">
        <v>0</v>
      </c>
      <c r="T1544" s="81" t="s">
        <v>141</v>
      </c>
      <c r="U1544" s="115">
        <v>0</v>
      </c>
      <c r="V1544" s="115">
        <v>0</v>
      </c>
      <c r="W1544" s="111">
        <v>0</v>
      </c>
    </row>
    <row r="1545" spans="2:23" x14ac:dyDescent="0.25">
      <c r="B1545" s="58" t="s">
        <v>120</v>
      </c>
      <c r="C1545" s="79" t="s">
        <v>144</v>
      </c>
      <c r="D1545" s="58" t="s">
        <v>57</v>
      </c>
      <c r="E1545" s="58" t="s">
        <v>170</v>
      </c>
      <c r="F1545" s="80">
        <v>52.25</v>
      </c>
      <c r="G1545" s="81">
        <v>50604</v>
      </c>
      <c r="H1545" s="81">
        <v>52.25</v>
      </c>
      <c r="I1545" s="81">
        <v>1</v>
      </c>
      <c r="J1545" s="81">
        <v>3.7038E-14</v>
      </c>
      <c r="K1545" s="81">
        <v>0</v>
      </c>
      <c r="L1545" s="81">
        <v>-1.2222E-14</v>
      </c>
      <c r="M1545" s="81">
        <v>0</v>
      </c>
      <c r="N1545" s="81">
        <v>4.9260000000000003E-14</v>
      </c>
      <c r="O1545" s="81">
        <v>0</v>
      </c>
      <c r="P1545" s="81">
        <v>1.6873000000000001E-14</v>
      </c>
      <c r="Q1545" s="81">
        <v>1.6873000000000001E-14</v>
      </c>
      <c r="R1545" s="81">
        <v>0</v>
      </c>
      <c r="S1545" s="81">
        <v>0</v>
      </c>
      <c r="T1545" s="81" t="s">
        <v>141</v>
      </c>
      <c r="U1545" s="115">
        <v>0</v>
      </c>
      <c r="V1545" s="115">
        <v>0</v>
      </c>
      <c r="W1545" s="111">
        <v>0</v>
      </c>
    </row>
    <row r="1546" spans="2:23" x14ac:dyDescent="0.25">
      <c r="B1546" s="58" t="s">
        <v>120</v>
      </c>
      <c r="C1546" s="79" t="s">
        <v>144</v>
      </c>
      <c r="D1546" s="58" t="s">
        <v>57</v>
      </c>
      <c r="E1546" s="58" t="s">
        <v>171</v>
      </c>
      <c r="F1546" s="80">
        <v>51.95</v>
      </c>
      <c r="G1546" s="81">
        <v>50750</v>
      </c>
      <c r="H1546" s="81">
        <v>52.13</v>
      </c>
      <c r="I1546" s="81">
        <v>1</v>
      </c>
      <c r="J1546" s="81">
        <v>61.1460041273222</v>
      </c>
      <c r="K1546" s="81">
        <v>8.9358128315650306E-2</v>
      </c>
      <c r="L1546" s="81">
        <v>115.546172890047</v>
      </c>
      <c r="M1546" s="81">
        <v>0.31908694186192799</v>
      </c>
      <c r="N1546" s="81">
        <v>-54.400168762725201</v>
      </c>
      <c r="O1546" s="81">
        <v>-0.229728813546278</v>
      </c>
      <c r="P1546" s="81">
        <v>-21.1779239403985</v>
      </c>
      <c r="Q1546" s="81">
        <v>-21.177923940398401</v>
      </c>
      <c r="R1546" s="81">
        <v>0</v>
      </c>
      <c r="S1546" s="81">
        <v>1.0719256651964699E-2</v>
      </c>
      <c r="T1546" s="81" t="s">
        <v>160</v>
      </c>
      <c r="U1546" s="115">
        <v>-2.1630570796577602</v>
      </c>
      <c r="V1546" s="115">
        <v>-1.3974354911029101</v>
      </c>
      <c r="W1546" s="111">
        <v>-0.76562464181645995</v>
      </c>
    </row>
    <row r="1547" spans="2:23" x14ac:dyDescent="0.25">
      <c r="B1547" s="58" t="s">
        <v>120</v>
      </c>
      <c r="C1547" s="79" t="s">
        <v>144</v>
      </c>
      <c r="D1547" s="58" t="s">
        <v>57</v>
      </c>
      <c r="E1547" s="58" t="s">
        <v>171</v>
      </c>
      <c r="F1547" s="80">
        <v>51.95</v>
      </c>
      <c r="G1547" s="81">
        <v>50800</v>
      </c>
      <c r="H1547" s="81">
        <v>51.87</v>
      </c>
      <c r="I1547" s="81">
        <v>1</v>
      </c>
      <c r="J1547" s="81">
        <v>-32.510766106407701</v>
      </c>
      <c r="K1547" s="81">
        <v>1.9764963369837699E-2</v>
      </c>
      <c r="L1547" s="81">
        <v>-87.086830029409597</v>
      </c>
      <c r="M1547" s="81">
        <v>0.141822968537483</v>
      </c>
      <c r="N1547" s="81">
        <v>54.576063923001897</v>
      </c>
      <c r="O1547" s="81">
        <v>-0.12205800516764501</v>
      </c>
      <c r="P1547" s="81">
        <v>21.1779239403986</v>
      </c>
      <c r="Q1547" s="81">
        <v>21.1779239403986</v>
      </c>
      <c r="R1547" s="81">
        <v>0</v>
      </c>
      <c r="S1547" s="81">
        <v>8.3870334473532693E-3</v>
      </c>
      <c r="T1547" s="81" t="s">
        <v>160</v>
      </c>
      <c r="U1547" s="115">
        <v>-1.96994593441201</v>
      </c>
      <c r="V1547" s="115">
        <v>-1.2726767084374699</v>
      </c>
      <c r="W1547" s="111">
        <v>-0.69727200665024303</v>
      </c>
    </row>
    <row r="1548" spans="2:23" x14ac:dyDescent="0.25">
      <c r="B1548" s="58" t="s">
        <v>120</v>
      </c>
      <c r="C1548" s="79" t="s">
        <v>144</v>
      </c>
      <c r="D1548" s="58" t="s">
        <v>57</v>
      </c>
      <c r="E1548" s="58" t="s">
        <v>172</v>
      </c>
      <c r="F1548" s="80">
        <v>52.19</v>
      </c>
      <c r="G1548" s="81">
        <v>50750</v>
      </c>
      <c r="H1548" s="81">
        <v>52.13</v>
      </c>
      <c r="I1548" s="81">
        <v>1</v>
      </c>
      <c r="J1548" s="81">
        <v>-77.375674199982996</v>
      </c>
      <c r="K1548" s="81">
        <v>4.5501161680054497E-2</v>
      </c>
      <c r="L1548" s="81">
        <v>-131.61789956406801</v>
      </c>
      <c r="M1548" s="81">
        <v>0.13165686329099399</v>
      </c>
      <c r="N1548" s="81">
        <v>54.242225364085101</v>
      </c>
      <c r="O1548" s="81">
        <v>-8.6155701610939606E-2</v>
      </c>
      <c r="P1548" s="81">
        <v>21.177923940398401</v>
      </c>
      <c r="Q1548" s="81">
        <v>21.177923940398401</v>
      </c>
      <c r="R1548" s="81">
        <v>0</v>
      </c>
      <c r="S1548" s="81">
        <v>3.4086339144322902E-3</v>
      </c>
      <c r="T1548" s="81" t="s">
        <v>141</v>
      </c>
      <c r="U1548" s="115">
        <v>-1.2393478741817601</v>
      </c>
      <c r="V1548" s="115">
        <v>-0.800676376731841</v>
      </c>
      <c r="W1548" s="111">
        <v>-0.43867324685048598</v>
      </c>
    </row>
    <row r="1549" spans="2:23" x14ac:dyDescent="0.25">
      <c r="B1549" s="58" t="s">
        <v>120</v>
      </c>
      <c r="C1549" s="79" t="s">
        <v>144</v>
      </c>
      <c r="D1549" s="58" t="s">
        <v>57</v>
      </c>
      <c r="E1549" s="58" t="s">
        <v>172</v>
      </c>
      <c r="F1549" s="80">
        <v>52.19</v>
      </c>
      <c r="G1549" s="81">
        <v>50950</v>
      </c>
      <c r="H1549" s="81">
        <v>52.31</v>
      </c>
      <c r="I1549" s="81">
        <v>1</v>
      </c>
      <c r="J1549" s="81">
        <v>120.372769006919</v>
      </c>
      <c r="K1549" s="81">
        <v>0.127508510961858</v>
      </c>
      <c r="L1549" s="81">
        <v>174.50168564543901</v>
      </c>
      <c r="M1549" s="81">
        <v>0.26796737697927703</v>
      </c>
      <c r="N1549" s="81">
        <v>-54.128916638520401</v>
      </c>
      <c r="O1549" s="81">
        <v>-0.140458866017419</v>
      </c>
      <c r="P1549" s="81">
        <v>-21.1779239403986</v>
      </c>
      <c r="Q1549" s="81">
        <v>-21.1779239403985</v>
      </c>
      <c r="R1549" s="81">
        <v>0</v>
      </c>
      <c r="S1549" s="81">
        <v>3.9468392693426998E-3</v>
      </c>
      <c r="T1549" s="81" t="s">
        <v>160</v>
      </c>
      <c r="U1549" s="115">
        <v>-0.84350575278742101</v>
      </c>
      <c r="V1549" s="115">
        <v>-0.544943953157776</v>
      </c>
      <c r="W1549" s="111">
        <v>-0.29856299027955802</v>
      </c>
    </row>
    <row r="1550" spans="2:23" x14ac:dyDescent="0.25">
      <c r="B1550" s="58" t="s">
        <v>120</v>
      </c>
      <c r="C1550" s="79" t="s">
        <v>144</v>
      </c>
      <c r="D1550" s="58" t="s">
        <v>57</v>
      </c>
      <c r="E1550" s="58" t="s">
        <v>173</v>
      </c>
      <c r="F1550" s="80">
        <v>51.87</v>
      </c>
      <c r="G1550" s="81">
        <v>51300</v>
      </c>
      <c r="H1550" s="81">
        <v>51.86</v>
      </c>
      <c r="I1550" s="81">
        <v>1</v>
      </c>
      <c r="J1550" s="81">
        <v>-5.4222748937172103</v>
      </c>
      <c r="K1550" s="81">
        <v>4.5013030550268102E-4</v>
      </c>
      <c r="L1550" s="81">
        <v>-5.4222747275052301</v>
      </c>
      <c r="M1550" s="81">
        <v>4.50130277906497E-4</v>
      </c>
      <c r="N1550" s="81">
        <v>-1.6621198375999999E-7</v>
      </c>
      <c r="O1550" s="81">
        <v>2.7596184999999998E-11</v>
      </c>
      <c r="P1550" s="81">
        <v>-1.5446499999999999E-13</v>
      </c>
      <c r="Q1550" s="81">
        <v>-1.5446600000000001E-13</v>
      </c>
      <c r="R1550" s="81">
        <v>0</v>
      </c>
      <c r="S1550" s="81">
        <v>0</v>
      </c>
      <c r="T1550" s="81" t="s">
        <v>160</v>
      </c>
      <c r="U1550" s="115">
        <v>-2.3084371500000001E-10</v>
      </c>
      <c r="V1550" s="115">
        <v>0</v>
      </c>
      <c r="W1550" s="111">
        <v>-2.3084463559000001E-10</v>
      </c>
    </row>
    <row r="1551" spans="2:23" x14ac:dyDescent="0.25">
      <c r="B1551" s="58" t="s">
        <v>120</v>
      </c>
      <c r="C1551" s="79" t="s">
        <v>144</v>
      </c>
      <c r="D1551" s="58" t="s">
        <v>57</v>
      </c>
      <c r="E1551" s="58" t="s">
        <v>174</v>
      </c>
      <c r="F1551" s="80">
        <v>52.8</v>
      </c>
      <c r="G1551" s="81">
        <v>54750</v>
      </c>
      <c r="H1551" s="81">
        <v>53.46</v>
      </c>
      <c r="I1551" s="81">
        <v>1</v>
      </c>
      <c r="J1551" s="81">
        <v>63.460842103641397</v>
      </c>
      <c r="K1551" s="81">
        <v>0.428059429692696</v>
      </c>
      <c r="L1551" s="81">
        <v>98.047159717971297</v>
      </c>
      <c r="M1551" s="81">
        <v>1.0217918672520501</v>
      </c>
      <c r="N1551" s="81">
        <v>-34.58631761433</v>
      </c>
      <c r="O1551" s="81">
        <v>-0.59373243755935101</v>
      </c>
      <c r="P1551" s="81">
        <v>-14.2258373360342</v>
      </c>
      <c r="Q1551" s="81">
        <v>-14.2258373360342</v>
      </c>
      <c r="R1551" s="81">
        <v>0</v>
      </c>
      <c r="S1551" s="81">
        <v>2.15103800684926E-2</v>
      </c>
      <c r="T1551" s="81" t="s">
        <v>141</v>
      </c>
      <c r="U1551" s="115">
        <v>-8.7180347820704203</v>
      </c>
      <c r="V1551" s="115">
        <v>-5.6322560008737099</v>
      </c>
      <c r="W1551" s="111">
        <v>-3.0857910871321801</v>
      </c>
    </row>
    <row r="1552" spans="2:23" x14ac:dyDescent="0.25">
      <c r="B1552" s="58" t="s">
        <v>120</v>
      </c>
      <c r="C1552" s="79" t="s">
        <v>144</v>
      </c>
      <c r="D1552" s="58" t="s">
        <v>57</v>
      </c>
      <c r="E1552" s="58" t="s">
        <v>175</v>
      </c>
      <c r="F1552" s="80">
        <v>52.31</v>
      </c>
      <c r="G1552" s="81">
        <v>53150</v>
      </c>
      <c r="H1552" s="81">
        <v>53.22</v>
      </c>
      <c r="I1552" s="81">
        <v>1</v>
      </c>
      <c r="J1552" s="81">
        <v>187.12793835533699</v>
      </c>
      <c r="K1552" s="81">
        <v>1.5407420737772299</v>
      </c>
      <c r="L1552" s="81">
        <v>184.34626122748901</v>
      </c>
      <c r="M1552" s="81">
        <v>1.49527593725636</v>
      </c>
      <c r="N1552" s="81">
        <v>2.7816771278479999</v>
      </c>
      <c r="O1552" s="81">
        <v>4.5466136520868498E-2</v>
      </c>
      <c r="P1552" s="81">
        <v>-1.8359512079403899</v>
      </c>
      <c r="Q1552" s="81">
        <v>-1.8359512079403799</v>
      </c>
      <c r="R1552" s="81">
        <v>0</v>
      </c>
      <c r="S1552" s="81">
        <v>1.4831154086926201E-4</v>
      </c>
      <c r="T1552" s="81" t="s">
        <v>160</v>
      </c>
      <c r="U1552" s="115">
        <v>-0.13230549281804799</v>
      </c>
      <c r="V1552" s="115">
        <v>-8.54755027366427E-2</v>
      </c>
      <c r="W1552" s="111">
        <v>-4.6830176837125002E-2</v>
      </c>
    </row>
    <row r="1553" spans="2:23" x14ac:dyDescent="0.25">
      <c r="B1553" s="58" t="s">
        <v>120</v>
      </c>
      <c r="C1553" s="79" t="s">
        <v>144</v>
      </c>
      <c r="D1553" s="58" t="s">
        <v>57</v>
      </c>
      <c r="E1553" s="58" t="s">
        <v>175</v>
      </c>
      <c r="F1553" s="80">
        <v>52.31</v>
      </c>
      <c r="G1553" s="81">
        <v>54500</v>
      </c>
      <c r="H1553" s="81">
        <v>52.11</v>
      </c>
      <c r="I1553" s="81">
        <v>1</v>
      </c>
      <c r="J1553" s="81">
        <v>-34.122830487159099</v>
      </c>
      <c r="K1553" s="81">
        <v>6.4471031822415301E-2</v>
      </c>
      <c r="L1553" s="81">
        <v>22.7581620936616</v>
      </c>
      <c r="M1553" s="81">
        <v>2.8678002361971801E-2</v>
      </c>
      <c r="N1553" s="81">
        <v>-56.880992580820802</v>
      </c>
      <c r="O1553" s="81">
        <v>3.57930294604435E-2</v>
      </c>
      <c r="P1553" s="81">
        <v>-19.341972732458</v>
      </c>
      <c r="Q1553" s="81">
        <v>-19.341972732457901</v>
      </c>
      <c r="R1553" s="81">
        <v>0</v>
      </c>
      <c r="S1553" s="81">
        <v>2.0714576411470901E-2</v>
      </c>
      <c r="T1553" s="81" t="s">
        <v>160</v>
      </c>
      <c r="U1553" s="115">
        <v>-9.5074444480345601</v>
      </c>
      <c r="V1553" s="115">
        <v>-6.1422513655880397</v>
      </c>
      <c r="W1553" s="111">
        <v>-3.3652065026726099</v>
      </c>
    </row>
    <row r="1554" spans="2:23" x14ac:dyDescent="0.25">
      <c r="B1554" s="58" t="s">
        <v>120</v>
      </c>
      <c r="C1554" s="79" t="s">
        <v>144</v>
      </c>
      <c r="D1554" s="58" t="s">
        <v>57</v>
      </c>
      <c r="E1554" s="58" t="s">
        <v>176</v>
      </c>
      <c r="F1554" s="80">
        <v>52.15</v>
      </c>
      <c r="G1554" s="81">
        <v>51250</v>
      </c>
      <c r="H1554" s="81">
        <v>52.15</v>
      </c>
      <c r="I1554" s="81">
        <v>1</v>
      </c>
      <c r="J1554" s="81">
        <v>0</v>
      </c>
      <c r="K1554" s="81">
        <v>0</v>
      </c>
      <c r="L1554" s="81">
        <v>0</v>
      </c>
      <c r="M1554" s="81">
        <v>0</v>
      </c>
      <c r="N1554" s="81">
        <v>0</v>
      </c>
      <c r="O1554" s="81">
        <v>0</v>
      </c>
      <c r="P1554" s="81">
        <v>0</v>
      </c>
      <c r="Q1554" s="81">
        <v>0</v>
      </c>
      <c r="R1554" s="81">
        <v>0</v>
      </c>
      <c r="S1554" s="81">
        <v>0</v>
      </c>
      <c r="T1554" s="81" t="s">
        <v>141</v>
      </c>
      <c r="U1554" s="115">
        <v>0</v>
      </c>
      <c r="V1554" s="115">
        <v>0</v>
      </c>
      <c r="W1554" s="111">
        <v>0</v>
      </c>
    </row>
    <row r="1555" spans="2:23" x14ac:dyDescent="0.25">
      <c r="B1555" s="58" t="s">
        <v>120</v>
      </c>
      <c r="C1555" s="79" t="s">
        <v>144</v>
      </c>
      <c r="D1555" s="58" t="s">
        <v>57</v>
      </c>
      <c r="E1555" s="58" t="s">
        <v>178</v>
      </c>
      <c r="F1555" s="80">
        <v>53.52</v>
      </c>
      <c r="G1555" s="81">
        <v>53050</v>
      </c>
      <c r="H1555" s="81">
        <v>53.39</v>
      </c>
      <c r="I1555" s="81">
        <v>1</v>
      </c>
      <c r="J1555" s="81">
        <v>-128.00496158900901</v>
      </c>
      <c r="K1555" s="81">
        <v>0.154021539799195</v>
      </c>
      <c r="L1555" s="81">
        <v>-121.383039084389</v>
      </c>
      <c r="M1555" s="81">
        <v>0.138498116467206</v>
      </c>
      <c r="N1555" s="81">
        <v>-6.6219225046199002</v>
      </c>
      <c r="O1555" s="81">
        <v>1.55234233319886E-2</v>
      </c>
      <c r="P1555" s="81">
        <v>-2.94790583072681</v>
      </c>
      <c r="Q1555" s="81">
        <v>-2.9479058307267998</v>
      </c>
      <c r="R1555" s="81">
        <v>0</v>
      </c>
      <c r="S1555" s="81">
        <v>8.1687398596231006E-5</v>
      </c>
      <c r="T1555" s="81" t="s">
        <v>160</v>
      </c>
      <c r="U1555" s="115">
        <v>-3.10453313891529E-2</v>
      </c>
      <c r="V1555" s="115">
        <v>-2.0056728194670401E-2</v>
      </c>
      <c r="W1555" s="111">
        <v>-1.0988647016496701E-2</v>
      </c>
    </row>
    <row r="1556" spans="2:23" x14ac:dyDescent="0.25">
      <c r="B1556" s="58" t="s">
        <v>120</v>
      </c>
      <c r="C1556" s="79" t="s">
        <v>144</v>
      </c>
      <c r="D1556" s="58" t="s">
        <v>57</v>
      </c>
      <c r="E1556" s="58" t="s">
        <v>178</v>
      </c>
      <c r="F1556" s="80">
        <v>53.52</v>
      </c>
      <c r="G1556" s="81">
        <v>53050</v>
      </c>
      <c r="H1556" s="81">
        <v>53.39</v>
      </c>
      <c r="I1556" s="81">
        <v>2</v>
      </c>
      <c r="J1556" s="81">
        <v>-113.65764540390199</v>
      </c>
      <c r="K1556" s="81">
        <v>0.109803513049452</v>
      </c>
      <c r="L1556" s="81">
        <v>-107.777934878783</v>
      </c>
      <c r="M1556" s="81">
        <v>9.8736707597249507E-2</v>
      </c>
      <c r="N1556" s="81">
        <v>-5.8797105251183801</v>
      </c>
      <c r="O1556" s="81">
        <v>1.1066805452202301E-2</v>
      </c>
      <c r="P1556" s="81">
        <v>-2.6174925677383101</v>
      </c>
      <c r="Q1556" s="81">
        <v>-2.6174925677382999</v>
      </c>
      <c r="R1556" s="81">
        <v>0</v>
      </c>
      <c r="S1556" s="81">
        <v>5.8235772408404998E-5</v>
      </c>
      <c r="T1556" s="81" t="s">
        <v>141</v>
      </c>
      <c r="U1556" s="115">
        <v>-0.17278628281793099</v>
      </c>
      <c r="V1556" s="115">
        <v>-0.11162797609748</v>
      </c>
      <c r="W1556" s="111">
        <v>-6.1158550616799597E-2</v>
      </c>
    </row>
    <row r="1557" spans="2:23" x14ac:dyDescent="0.25">
      <c r="B1557" s="58" t="s">
        <v>120</v>
      </c>
      <c r="C1557" s="79" t="s">
        <v>144</v>
      </c>
      <c r="D1557" s="58" t="s">
        <v>57</v>
      </c>
      <c r="E1557" s="58" t="s">
        <v>178</v>
      </c>
      <c r="F1557" s="80">
        <v>53.52</v>
      </c>
      <c r="G1557" s="81">
        <v>53100</v>
      </c>
      <c r="H1557" s="81">
        <v>53.52</v>
      </c>
      <c r="I1557" s="81">
        <v>1</v>
      </c>
      <c r="J1557" s="81">
        <v>0</v>
      </c>
      <c r="K1557" s="81">
        <v>0</v>
      </c>
      <c r="L1557" s="81">
        <v>0</v>
      </c>
      <c r="M1557" s="81">
        <v>0</v>
      </c>
      <c r="N1557" s="81">
        <v>0</v>
      </c>
      <c r="O1557" s="81">
        <v>0</v>
      </c>
      <c r="P1557" s="81">
        <v>0</v>
      </c>
      <c r="Q1557" s="81">
        <v>0</v>
      </c>
      <c r="R1557" s="81">
        <v>0</v>
      </c>
      <c r="S1557" s="81">
        <v>0</v>
      </c>
      <c r="T1557" s="81" t="s">
        <v>141</v>
      </c>
      <c r="U1557" s="115">
        <v>0</v>
      </c>
      <c r="V1557" s="115">
        <v>0</v>
      </c>
      <c r="W1557" s="111">
        <v>0</v>
      </c>
    </row>
    <row r="1558" spans="2:23" x14ac:dyDescent="0.25">
      <c r="B1558" s="58" t="s">
        <v>120</v>
      </c>
      <c r="C1558" s="79" t="s">
        <v>144</v>
      </c>
      <c r="D1558" s="58" t="s">
        <v>57</v>
      </c>
      <c r="E1558" s="58" t="s">
        <v>178</v>
      </c>
      <c r="F1558" s="80">
        <v>53.52</v>
      </c>
      <c r="G1558" s="81">
        <v>53100</v>
      </c>
      <c r="H1558" s="81">
        <v>53.52</v>
      </c>
      <c r="I1558" s="81">
        <v>2</v>
      </c>
      <c r="J1558" s="81">
        <v>0</v>
      </c>
      <c r="K1558" s="81">
        <v>0</v>
      </c>
      <c r="L1558" s="81">
        <v>0</v>
      </c>
      <c r="M1558" s="81">
        <v>0</v>
      </c>
      <c r="N1558" s="81">
        <v>0</v>
      </c>
      <c r="O1558" s="81">
        <v>0</v>
      </c>
      <c r="P1558" s="81">
        <v>0</v>
      </c>
      <c r="Q1558" s="81">
        <v>0</v>
      </c>
      <c r="R1558" s="81">
        <v>0</v>
      </c>
      <c r="S1558" s="81">
        <v>0</v>
      </c>
      <c r="T1558" s="81" t="s">
        <v>141</v>
      </c>
      <c r="U1558" s="115">
        <v>0</v>
      </c>
      <c r="V1558" s="115">
        <v>0</v>
      </c>
      <c r="W1558" s="111">
        <v>0</v>
      </c>
    </row>
    <row r="1559" spans="2:23" x14ac:dyDescent="0.25">
      <c r="B1559" s="58" t="s">
        <v>120</v>
      </c>
      <c r="C1559" s="79" t="s">
        <v>144</v>
      </c>
      <c r="D1559" s="58" t="s">
        <v>57</v>
      </c>
      <c r="E1559" s="58" t="s">
        <v>179</v>
      </c>
      <c r="F1559" s="80">
        <v>53.57</v>
      </c>
      <c r="G1559" s="81">
        <v>53000</v>
      </c>
      <c r="H1559" s="81">
        <v>53.52</v>
      </c>
      <c r="I1559" s="81">
        <v>1</v>
      </c>
      <c r="J1559" s="81">
        <v>-29.488358006558101</v>
      </c>
      <c r="K1559" s="81">
        <v>0</v>
      </c>
      <c r="L1559" s="81">
        <v>-35.3038012373665</v>
      </c>
      <c r="M1559" s="81">
        <v>0</v>
      </c>
      <c r="N1559" s="81">
        <v>5.8154432308083797</v>
      </c>
      <c r="O1559" s="81">
        <v>0</v>
      </c>
      <c r="P1559" s="81">
        <v>2.3179936662407101</v>
      </c>
      <c r="Q1559" s="81">
        <v>2.3179936662406999</v>
      </c>
      <c r="R1559" s="81">
        <v>0</v>
      </c>
      <c r="S1559" s="81">
        <v>0</v>
      </c>
      <c r="T1559" s="81" t="s">
        <v>160</v>
      </c>
      <c r="U1559" s="115">
        <v>0.29077216154040197</v>
      </c>
      <c r="V1559" s="115">
        <v>-0.18785234203137899</v>
      </c>
      <c r="W1559" s="111">
        <v>0.47862259484057401</v>
      </c>
    </row>
    <row r="1560" spans="2:23" x14ac:dyDescent="0.25">
      <c r="B1560" s="58" t="s">
        <v>120</v>
      </c>
      <c r="C1560" s="79" t="s">
        <v>144</v>
      </c>
      <c r="D1560" s="58" t="s">
        <v>57</v>
      </c>
      <c r="E1560" s="58" t="s">
        <v>179</v>
      </c>
      <c r="F1560" s="80">
        <v>53.57</v>
      </c>
      <c r="G1560" s="81">
        <v>53000</v>
      </c>
      <c r="H1560" s="81">
        <v>53.52</v>
      </c>
      <c r="I1560" s="81">
        <v>2</v>
      </c>
      <c r="J1560" s="81">
        <v>-26.0480495724597</v>
      </c>
      <c r="K1560" s="81">
        <v>0</v>
      </c>
      <c r="L1560" s="81">
        <v>-31.185024426340402</v>
      </c>
      <c r="M1560" s="81">
        <v>0</v>
      </c>
      <c r="N1560" s="81">
        <v>5.1369748538807398</v>
      </c>
      <c r="O1560" s="81">
        <v>0</v>
      </c>
      <c r="P1560" s="81">
        <v>2.0475610718459398</v>
      </c>
      <c r="Q1560" s="81">
        <v>2.0475610718459398</v>
      </c>
      <c r="R1560" s="81">
        <v>0</v>
      </c>
      <c r="S1560" s="81">
        <v>0</v>
      </c>
      <c r="T1560" s="81" t="s">
        <v>160</v>
      </c>
      <c r="U1560" s="115">
        <v>0.25684874269402203</v>
      </c>
      <c r="V1560" s="115">
        <v>-0.16593623546105099</v>
      </c>
      <c r="W1560" s="111">
        <v>0.42278329210917398</v>
      </c>
    </row>
    <row r="1561" spans="2:23" x14ac:dyDescent="0.25">
      <c r="B1561" s="58" t="s">
        <v>120</v>
      </c>
      <c r="C1561" s="79" t="s">
        <v>144</v>
      </c>
      <c r="D1561" s="58" t="s">
        <v>57</v>
      </c>
      <c r="E1561" s="58" t="s">
        <v>179</v>
      </c>
      <c r="F1561" s="80">
        <v>53.57</v>
      </c>
      <c r="G1561" s="81">
        <v>53000</v>
      </c>
      <c r="H1561" s="81">
        <v>53.52</v>
      </c>
      <c r="I1561" s="81">
        <v>3</v>
      </c>
      <c r="J1561" s="81">
        <v>-26.0480495724597</v>
      </c>
      <c r="K1561" s="81">
        <v>0</v>
      </c>
      <c r="L1561" s="81">
        <v>-31.185024426340402</v>
      </c>
      <c r="M1561" s="81">
        <v>0</v>
      </c>
      <c r="N1561" s="81">
        <v>5.1369748538807398</v>
      </c>
      <c r="O1561" s="81">
        <v>0</v>
      </c>
      <c r="P1561" s="81">
        <v>2.0475610718459398</v>
      </c>
      <c r="Q1561" s="81">
        <v>2.0475610718459398</v>
      </c>
      <c r="R1561" s="81">
        <v>0</v>
      </c>
      <c r="S1561" s="81">
        <v>0</v>
      </c>
      <c r="T1561" s="81" t="s">
        <v>160</v>
      </c>
      <c r="U1561" s="115">
        <v>0.25684874269402203</v>
      </c>
      <c r="V1561" s="115">
        <v>-0.16593623546105099</v>
      </c>
      <c r="W1561" s="111">
        <v>0.42278329210917398</v>
      </c>
    </row>
    <row r="1562" spans="2:23" x14ac:dyDescent="0.25">
      <c r="B1562" s="58" t="s">
        <v>120</v>
      </c>
      <c r="C1562" s="79" t="s">
        <v>144</v>
      </c>
      <c r="D1562" s="58" t="s">
        <v>57</v>
      </c>
      <c r="E1562" s="58" t="s">
        <v>179</v>
      </c>
      <c r="F1562" s="80">
        <v>53.57</v>
      </c>
      <c r="G1562" s="81">
        <v>53000</v>
      </c>
      <c r="H1562" s="81">
        <v>53.52</v>
      </c>
      <c r="I1562" s="81">
        <v>4</v>
      </c>
      <c r="J1562" s="81">
        <v>-28.5893227014801</v>
      </c>
      <c r="K1562" s="81">
        <v>0</v>
      </c>
      <c r="L1562" s="81">
        <v>-34.227465833788202</v>
      </c>
      <c r="M1562" s="81">
        <v>0</v>
      </c>
      <c r="N1562" s="81">
        <v>5.6381431323080697</v>
      </c>
      <c r="O1562" s="81">
        <v>0</v>
      </c>
      <c r="P1562" s="81">
        <v>2.2473231276357901</v>
      </c>
      <c r="Q1562" s="81">
        <v>2.2473231276357901</v>
      </c>
      <c r="R1562" s="81">
        <v>0</v>
      </c>
      <c r="S1562" s="81">
        <v>0</v>
      </c>
      <c r="T1562" s="81" t="s">
        <v>160</v>
      </c>
      <c r="U1562" s="115">
        <v>0.28190715661538701</v>
      </c>
      <c r="V1562" s="115">
        <v>-0.18212513648164</v>
      </c>
      <c r="W1562" s="111">
        <v>0.46403044255884501</v>
      </c>
    </row>
    <row r="1563" spans="2:23" x14ac:dyDescent="0.25">
      <c r="B1563" s="58" t="s">
        <v>120</v>
      </c>
      <c r="C1563" s="79" t="s">
        <v>144</v>
      </c>
      <c r="D1563" s="58" t="s">
        <v>57</v>
      </c>
      <c r="E1563" s="58" t="s">
        <v>179</v>
      </c>
      <c r="F1563" s="80">
        <v>53.57</v>
      </c>
      <c r="G1563" s="81">
        <v>53204</v>
      </c>
      <c r="H1563" s="81">
        <v>53.34</v>
      </c>
      <c r="I1563" s="81">
        <v>1</v>
      </c>
      <c r="J1563" s="81">
        <v>-14.1628119634724</v>
      </c>
      <c r="K1563" s="81">
        <v>2.5634794018680102E-2</v>
      </c>
      <c r="L1563" s="81">
        <v>-19.594819240834401</v>
      </c>
      <c r="M1563" s="81">
        <v>4.9069697070148702E-2</v>
      </c>
      <c r="N1563" s="81">
        <v>5.4320072773620502</v>
      </c>
      <c r="O1563" s="81">
        <v>-2.34349030514686E-2</v>
      </c>
      <c r="P1563" s="81">
        <v>2.2237686187638102</v>
      </c>
      <c r="Q1563" s="81">
        <v>2.2237686187638102</v>
      </c>
      <c r="R1563" s="81">
        <v>0</v>
      </c>
      <c r="S1563" s="81">
        <v>6.3198976996027599E-4</v>
      </c>
      <c r="T1563" s="81" t="s">
        <v>160</v>
      </c>
      <c r="U1563" s="115">
        <v>-3.3510688229999499E-3</v>
      </c>
      <c r="V1563" s="115">
        <v>-2.1649463393400101E-3</v>
      </c>
      <c r="W1563" s="111">
        <v>-1.18612721385862E-3</v>
      </c>
    </row>
    <row r="1564" spans="2:23" x14ac:dyDescent="0.25">
      <c r="B1564" s="58" t="s">
        <v>120</v>
      </c>
      <c r="C1564" s="79" t="s">
        <v>144</v>
      </c>
      <c r="D1564" s="58" t="s">
        <v>57</v>
      </c>
      <c r="E1564" s="58" t="s">
        <v>179</v>
      </c>
      <c r="F1564" s="80">
        <v>53.57</v>
      </c>
      <c r="G1564" s="81">
        <v>53304</v>
      </c>
      <c r="H1564" s="81">
        <v>53.71</v>
      </c>
      <c r="I1564" s="81">
        <v>1</v>
      </c>
      <c r="J1564" s="81">
        <v>15.279381836929501</v>
      </c>
      <c r="K1564" s="81">
        <v>2.1641696513842699E-2</v>
      </c>
      <c r="L1564" s="81">
        <v>11.813296069583799</v>
      </c>
      <c r="M1564" s="81">
        <v>1.29366524653627E-2</v>
      </c>
      <c r="N1564" s="81">
        <v>3.46608576734566</v>
      </c>
      <c r="O1564" s="81">
        <v>8.7050440484799808E-3</v>
      </c>
      <c r="P1564" s="81">
        <v>1.4206608678589601</v>
      </c>
      <c r="Q1564" s="81">
        <v>1.4206608678589601</v>
      </c>
      <c r="R1564" s="81">
        <v>0</v>
      </c>
      <c r="S1564" s="81">
        <v>1.8709430584587801E-4</v>
      </c>
      <c r="T1564" s="81" t="s">
        <v>160</v>
      </c>
      <c r="U1564" s="115">
        <v>-1.83134446679287E-2</v>
      </c>
      <c r="V1564" s="115">
        <v>-1.1831337131132E-2</v>
      </c>
      <c r="W1564" s="111">
        <v>-6.4821333871258099E-3</v>
      </c>
    </row>
    <row r="1565" spans="2:23" x14ac:dyDescent="0.25">
      <c r="B1565" s="58" t="s">
        <v>120</v>
      </c>
      <c r="C1565" s="79" t="s">
        <v>144</v>
      </c>
      <c r="D1565" s="58" t="s">
        <v>57</v>
      </c>
      <c r="E1565" s="58" t="s">
        <v>179</v>
      </c>
      <c r="F1565" s="80">
        <v>53.57</v>
      </c>
      <c r="G1565" s="81">
        <v>53354</v>
      </c>
      <c r="H1565" s="81">
        <v>53.7</v>
      </c>
      <c r="I1565" s="81">
        <v>1</v>
      </c>
      <c r="J1565" s="81">
        <v>49.465673510023599</v>
      </c>
      <c r="K1565" s="81">
        <v>5.1383909971805398E-2</v>
      </c>
      <c r="L1565" s="81">
        <v>59.041327787619899</v>
      </c>
      <c r="M1565" s="81">
        <v>7.3203446125428798E-2</v>
      </c>
      <c r="N1565" s="81">
        <v>-9.5756542775962892</v>
      </c>
      <c r="O1565" s="81">
        <v>-2.1819536153623399E-2</v>
      </c>
      <c r="P1565" s="81">
        <v>-3.8784805202979502</v>
      </c>
      <c r="Q1565" s="81">
        <v>-3.8784805202979502</v>
      </c>
      <c r="R1565" s="81">
        <v>0</v>
      </c>
      <c r="S1565" s="81">
        <v>3.1589483407294401E-4</v>
      </c>
      <c r="T1565" s="81" t="s">
        <v>141</v>
      </c>
      <c r="U1565" s="115">
        <v>7.4544234487947905E-2</v>
      </c>
      <c r="V1565" s="115">
        <v>-4.8159043009182903E-2</v>
      </c>
      <c r="W1565" s="111">
        <v>0.122702788162436</v>
      </c>
    </row>
    <row r="1566" spans="2:23" x14ac:dyDescent="0.25">
      <c r="B1566" s="58" t="s">
        <v>120</v>
      </c>
      <c r="C1566" s="79" t="s">
        <v>144</v>
      </c>
      <c r="D1566" s="58" t="s">
        <v>57</v>
      </c>
      <c r="E1566" s="58" t="s">
        <v>179</v>
      </c>
      <c r="F1566" s="80">
        <v>53.57</v>
      </c>
      <c r="G1566" s="81">
        <v>53454</v>
      </c>
      <c r="H1566" s="81">
        <v>53.85</v>
      </c>
      <c r="I1566" s="81">
        <v>1</v>
      </c>
      <c r="J1566" s="81">
        <v>41.730286854744499</v>
      </c>
      <c r="K1566" s="81">
        <v>0.11876462855478601</v>
      </c>
      <c r="L1566" s="81">
        <v>51.012040996423501</v>
      </c>
      <c r="M1566" s="81">
        <v>0.17747197187553801</v>
      </c>
      <c r="N1566" s="81">
        <v>-9.2817541416790199</v>
      </c>
      <c r="O1566" s="81">
        <v>-5.87073433207526E-2</v>
      </c>
      <c r="P1566" s="81">
        <v>-3.7629197832269701</v>
      </c>
      <c r="Q1566" s="81">
        <v>-3.7629197832269701</v>
      </c>
      <c r="R1566" s="81">
        <v>0</v>
      </c>
      <c r="S1566" s="81">
        <v>9.6568235311906203E-4</v>
      </c>
      <c r="T1566" s="81" t="s">
        <v>141</v>
      </c>
      <c r="U1566" s="115">
        <v>-0.55428025008748405</v>
      </c>
      <c r="V1566" s="115">
        <v>-0.35809082468234998</v>
      </c>
      <c r="W1566" s="111">
        <v>-0.19619020779900501</v>
      </c>
    </row>
    <row r="1567" spans="2:23" x14ac:dyDescent="0.25">
      <c r="B1567" s="58" t="s">
        <v>120</v>
      </c>
      <c r="C1567" s="79" t="s">
        <v>144</v>
      </c>
      <c r="D1567" s="58" t="s">
        <v>57</v>
      </c>
      <c r="E1567" s="58" t="s">
        <v>179</v>
      </c>
      <c r="F1567" s="80">
        <v>53.57</v>
      </c>
      <c r="G1567" s="81">
        <v>53604</v>
      </c>
      <c r="H1567" s="81">
        <v>53.76</v>
      </c>
      <c r="I1567" s="81">
        <v>1</v>
      </c>
      <c r="J1567" s="81">
        <v>34.208822076511602</v>
      </c>
      <c r="K1567" s="81">
        <v>5.09055925920157E-2</v>
      </c>
      <c r="L1567" s="81">
        <v>38.787303650041203</v>
      </c>
      <c r="M1567" s="81">
        <v>6.5443789213161699E-2</v>
      </c>
      <c r="N1567" s="81">
        <v>-4.5784815735295403</v>
      </c>
      <c r="O1567" s="81">
        <v>-1.45381966211459E-2</v>
      </c>
      <c r="P1567" s="81">
        <v>-1.82246850934495</v>
      </c>
      <c r="Q1567" s="81">
        <v>-1.82246850934494</v>
      </c>
      <c r="R1567" s="81">
        <v>0</v>
      </c>
      <c r="S1567" s="81">
        <v>1.44480528838599E-4</v>
      </c>
      <c r="T1567" s="81" t="s">
        <v>141</v>
      </c>
      <c r="U1567" s="115">
        <v>8.9719177296805203E-2</v>
      </c>
      <c r="V1567" s="115">
        <v>-5.79627619475242E-2</v>
      </c>
      <c r="W1567" s="111">
        <v>0.147681350295949</v>
      </c>
    </row>
    <row r="1568" spans="2:23" x14ac:dyDescent="0.25">
      <c r="B1568" s="58" t="s">
        <v>120</v>
      </c>
      <c r="C1568" s="79" t="s">
        <v>144</v>
      </c>
      <c r="D1568" s="58" t="s">
        <v>57</v>
      </c>
      <c r="E1568" s="58" t="s">
        <v>179</v>
      </c>
      <c r="F1568" s="80">
        <v>53.57</v>
      </c>
      <c r="G1568" s="81">
        <v>53654</v>
      </c>
      <c r="H1568" s="81">
        <v>53.54</v>
      </c>
      <c r="I1568" s="81">
        <v>1</v>
      </c>
      <c r="J1568" s="81">
        <v>-16.488367231207</v>
      </c>
      <c r="K1568" s="81">
        <v>1.32589172051972E-2</v>
      </c>
      <c r="L1568" s="81">
        <v>-9.3490274715869894</v>
      </c>
      <c r="M1568" s="81">
        <v>4.2627084261870904E-3</v>
      </c>
      <c r="N1568" s="81">
        <v>-7.1393397596200296</v>
      </c>
      <c r="O1568" s="81">
        <v>8.9962087790100703E-3</v>
      </c>
      <c r="P1568" s="81">
        <v>-2.8409996113209499</v>
      </c>
      <c r="Q1568" s="81">
        <v>-2.8409996113209499</v>
      </c>
      <c r="R1568" s="81">
        <v>0</v>
      </c>
      <c r="S1568" s="81">
        <v>3.9363626666271301E-4</v>
      </c>
      <c r="T1568" s="81" t="s">
        <v>141</v>
      </c>
      <c r="U1568" s="115">
        <v>0.26761176837127498</v>
      </c>
      <c r="V1568" s="115">
        <v>-0.172889650705842</v>
      </c>
      <c r="W1568" s="111">
        <v>0.44049966237891502</v>
      </c>
    </row>
    <row r="1569" spans="2:23" x14ac:dyDescent="0.25">
      <c r="B1569" s="58" t="s">
        <v>120</v>
      </c>
      <c r="C1569" s="79" t="s">
        <v>144</v>
      </c>
      <c r="D1569" s="58" t="s">
        <v>57</v>
      </c>
      <c r="E1569" s="58" t="s">
        <v>180</v>
      </c>
      <c r="F1569" s="80">
        <v>53.39</v>
      </c>
      <c r="G1569" s="81">
        <v>53150</v>
      </c>
      <c r="H1569" s="81">
        <v>53.22</v>
      </c>
      <c r="I1569" s="81">
        <v>1</v>
      </c>
      <c r="J1569" s="81">
        <v>-45.939253594485002</v>
      </c>
      <c r="K1569" s="81">
        <v>5.7740954969591599E-2</v>
      </c>
      <c r="L1569" s="81">
        <v>-16.257510542865699</v>
      </c>
      <c r="M1569" s="81">
        <v>7.23142991804603E-3</v>
      </c>
      <c r="N1569" s="81">
        <v>-29.6817430516193</v>
      </c>
      <c r="O1569" s="81">
        <v>5.0509525051545601E-2</v>
      </c>
      <c r="P1569" s="81">
        <v>-11.477134414017501</v>
      </c>
      <c r="Q1569" s="81">
        <v>-11.477134414017399</v>
      </c>
      <c r="R1569" s="81">
        <v>0</v>
      </c>
      <c r="S1569" s="81">
        <v>3.6039854488191399E-3</v>
      </c>
      <c r="T1569" s="81" t="s">
        <v>160</v>
      </c>
      <c r="U1569" s="115">
        <v>-2.35348608590269</v>
      </c>
      <c r="V1569" s="115">
        <v>-1.5204614872103299</v>
      </c>
      <c r="W1569" s="111">
        <v>-0.83302792075388199</v>
      </c>
    </row>
    <row r="1570" spans="2:23" x14ac:dyDescent="0.25">
      <c r="B1570" s="58" t="s">
        <v>120</v>
      </c>
      <c r="C1570" s="79" t="s">
        <v>144</v>
      </c>
      <c r="D1570" s="58" t="s">
        <v>57</v>
      </c>
      <c r="E1570" s="58" t="s">
        <v>180</v>
      </c>
      <c r="F1570" s="80">
        <v>53.39</v>
      </c>
      <c r="G1570" s="81">
        <v>53150</v>
      </c>
      <c r="H1570" s="81">
        <v>53.22</v>
      </c>
      <c r="I1570" s="81">
        <v>2</v>
      </c>
      <c r="J1570" s="81">
        <v>-45.804370184119598</v>
      </c>
      <c r="K1570" s="81">
        <v>5.7465324582930202E-2</v>
      </c>
      <c r="L1570" s="81">
        <v>-16.2097764528555</v>
      </c>
      <c r="M1570" s="81">
        <v>7.1969101941259297E-3</v>
      </c>
      <c r="N1570" s="81">
        <v>-29.594593731264101</v>
      </c>
      <c r="O1570" s="81">
        <v>5.0268414388804299E-2</v>
      </c>
      <c r="P1570" s="81">
        <v>-11.4434361078881</v>
      </c>
      <c r="Q1570" s="81">
        <v>-11.443436107887999</v>
      </c>
      <c r="R1570" s="81">
        <v>0</v>
      </c>
      <c r="S1570" s="81">
        <v>3.5867815784761102E-3</v>
      </c>
      <c r="T1570" s="81" t="s">
        <v>160</v>
      </c>
      <c r="U1570" s="115">
        <v>-2.3515231053197301</v>
      </c>
      <c r="V1570" s="115">
        <v>-1.51919331044293</v>
      </c>
      <c r="W1570" s="111">
        <v>-0.83233311416747202</v>
      </c>
    </row>
    <row r="1571" spans="2:23" x14ac:dyDescent="0.25">
      <c r="B1571" s="58" t="s">
        <v>120</v>
      </c>
      <c r="C1571" s="79" t="s">
        <v>144</v>
      </c>
      <c r="D1571" s="58" t="s">
        <v>57</v>
      </c>
      <c r="E1571" s="58" t="s">
        <v>180</v>
      </c>
      <c r="F1571" s="80">
        <v>53.39</v>
      </c>
      <c r="G1571" s="81">
        <v>53900</v>
      </c>
      <c r="H1571" s="81">
        <v>53.26</v>
      </c>
      <c r="I1571" s="81">
        <v>1</v>
      </c>
      <c r="J1571" s="81">
        <v>-18.2408215747692</v>
      </c>
      <c r="K1571" s="81">
        <v>1.56049231137884E-2</v>
      </c>
      <c r="L1571" s="81">
        <v>-0.27794654813346198</v>
      </c>
      <c r="M1571" s="81">
        <v>3.6232259017459998E-6</v>
      </c>
      <c r="N1571" s="81">
        <v>-17.9628750266358</v>
      </c>
      <c r="O1571" s="81">
        <v>1.56012998878866E-2</v>
      </c>
      <c r="P1571" s="81">
        <v>-8.5651724493860897</v>
      </c>
      <c r="Q1571" s="81">
        <v>-8.5651724493860808</v>
      </c>
      <c r="R1571" s="81">
        <v>0</v>
      </c>
      <c r="S1571" s="81">
        <v>3.44068619921418E-3</v>
      </c>
      <c r="T1571" s="81" t="s">
        <v>160</v>
      </c>
      <c r="U1571" s="115">
        <v>-1.5032344369411399</v>
      </c>
      <c r="V1571" s="115">
        <v>-0.97115937132921704</v>
      </c>
      <c r="W1571" s="111">
        <v>-0.53207718750136901</v>
      </c>
    </row>
    <row r="1572" spans="2:23" x14ac:dyDescent="0.25">
      <c r="B1572" s="58" t="s">
        <v>120</v>
      </c>
      <c r="C1572" s="79" t="s">
        <v>144</v>
      </c>
      <c r="D1572" s="58" t="s">
        <v>57</v>
      </c>
      <c r="E1572" s="58" t="s">
        <v>180</v>
      </c>
      <c r="F1572" s="80">
        <v>53.39</v>
      </c>
      <c r="G1572" s="81">
        <v>53900</v>
      </c>
      <c r="H1572" s="81">
        <v>53.26</v>
      </c>
      <c r="I1572" s="81">
        <v>2</v>
      </c>
      <c r="J1572" s="81">
        <v>-18.260520730837101</v>
      </c>
      <c r="K1572" s="81">
        <v>1.5625308489552101E-2</v>
      </c>
      <c r="L1572" s="81">
        <v>-0.278246716215729</v>
      </c>
      <c r="M1572" s="81">
        <v>3.6279590760750001E-6</v>
      </c>
      <c r="N1572" s="81">
        <v>-17.9822740146214</v>
      </c>
      <c r="O1572" s="81">
        <v>1.5621680530476001E-2</v>
      </c>
      <c r="P1572" s="81">
        <v>-8.5744223983610794</v>
      </c>
      <c r="Q1572" s="81">
        <v>-8.5744223983610706</v>
      </c>
      <c r="R1572" s="81">
        <v>0</v>
      </c>
      <c r="S1572" s="81">
        <v>3.44518091415409E-3</v>
      </c>
      <c r="T1572" s="81" t="s">
        <v>160</v>
      </c>
      <c r="U1572" s="115">
        <v>-1.50466950761319</v>
      </c>
      <c r="V1572" s="115">
        <v>-0.97208649373769696</v>
      </c>
      <c r="W1572" s="111">
        <v>-0.532585137790617</v>
      </c>
    </row>
    <row r="1573" spans="2:23" x14ac:dyDescent="0.25">
      <c r="B1573" s="58" t="s">
        <v>120</v>
      </c>
      <c r="C1573" s="79" t="s">
        <v>144</v>
      </c>
      <c r="D1573" s="58" t="s">
        <v>57</v>
      </c>
      <c r="E1573" s="58" t="s">
        <v>181</v>
      </c>
      <c r="F1573" s="80">
        <v>53.22</v>
      </c>
      <c r="G1573" s="81">
        <v>53550</v>
      </c>
      <c r="H1573" s="81">
        <v>53.14</v>
      </c>
      <c r="I1573" s="81">
        <v>1</v>
      </c>
      <c r="J1573" s="81">
        <v>-16.496813717238702</v>
      </c>
      <c r="K1573" s="81">
        <v>6.6865992795187299E-3</v>
      </c>
      <c r="L1573" s="81">
        <v>10.4847268789723</v>
      </c>
      <c r="M1573" s="81">
        <v>2.7009677591436402E-3</v>
      </c>
      <c r="N1573" s="81">
        <v>-26.981540596211001</v>
      </c>
      <c r="O1573" s="81">
        <v>3.9856315203750901E-3</v>
      </c>
      <c r="P1573" s="81">
        <v>-11.7424341109212</v>
      </c>
      <c r="Q1573" s="81">
        <v>-11.7424341109212</v>
      </c>
      <c r="R1573" s="81">
        <v>0</v>
      </c>
      <c r="S1573" s="81">
        <v>3.3878285249279499E-3</v>
      </c>
      <c r="T1573" s="81" t="s">
        <v>141</v>
      </c>
      <c r="U1573" s="115">
        <v>-1.9465673634432801</v>
      </c>
      <c r="V1573" s="115">
        <v>-1.2575730641045499</v>
      </c>
      <c r="W1573" s="111">
        <v>-0.68899704701443798</v>
      </c>
    </row>
    <row r="1574" spans="2:23" x14ac:dyDescent="0.25">
      <c r="B1574" s="58" t="s">
        <v>120</v>
      </c>
      <c r="C1574" s="79" t="s">
        <v>144</v>
      </c>
      <c r="D1574" s="58" t="s">
        <v>57</v>
      </c>
      <c r="E1574" s="58" t="s">
        <v>181</v>
      </c>
      <c r="F1574" s="80">
        <v>53.22</v>
      </c>
      <c r="G1574" s="81">
        <v>54200</v>
      </c>
      <c r="H1574" s="81">
        <v>53.21</v>
      </c>
      <c r="I1574" s="81">
        <v>1</v>
      </c>
      <c r="J1574" s="81">
        <v>-9.7288227089746098</v>
      </c>
      <c r="K1574" s="81">
        <v>6.2468994259755697E-4</v>
      </c>
      <c r="L1574" s="81">
        <v>17.718140000787301</v>
      </c>
      <c r="M1574" s="81">
        <v>2.0719544015775E-3</v>
      </c>
      <c r="N1574" s="81">
        <v>-27.446962709761898</v>
      </c>
      <c r="O1574" s="81">
        <v>-1.44726445897994E-3</v>
      </c>
      <c r="P1574" s="81">
        <v>-11.945633023171499</v>
      </c>
      <c r="Q1574" s="81">
        <v>-11.945633023171499</v>
      </c>
      <c r="R1574" s="81">
        <v>0</v>
      </c>
      <c r="S1574" s="81">
        <v>9.4180777894028902E-4</v>
      </c>
      <c r="T1574" s="81" t="s">
        <v>141</v>
      </c>
      <c r="U1574" s="115">
        <v>-0.35148580528218198</v>
      </c>
      <c r="V1574" s="115">
        <v>-0.22707618006914601</v>
      </c>
      <c r="W1574" s="111">
        <v>-0.12441012135256101</v>
      </c>
    </row>
    <row r="1575" spans="2:23" x14ac:dyDescent="0.25">
      <c r="B1575" s="58" t="s">
        <v>120</v>
      </c>
      <c r="C1575" s="79" t="s">
        <v>144</v>
      </c>
      <c r="D1575" s="58" t="s">
        <v>57</v>
      </c>
      <c r="E1575" s="58" t="s">
        <v>182</v>
      </c>
      <c r="F1575" s="80">
        <v>53.27</v>
      </c>
      <c r="G1575" s="81">
        <v>53150</v>
      </c>
      <c r="H1575" s="81">
        <v>53.22</v>
      </c>
      <c r="I1575" s="81">
        <v>1</v>
      </c>
      <c r="J1575" s="81">
        <v>-30.043539522993999</v>
      </c>
      <c r="K1575" s="81">
        <v>0</v>
      </c>
      <c r="L1575" s="81">
        <v>-30.7901779430297</v>
      </c>
      <c r="M1575" s="81">
        <v>0</v>
      </c>
      <c r="N1575" s="81">
        <v>0.74663842003574499</v>
      </c>
      <c r="O1575" s="81">
        <v>0</v>
      </c>
      <c r="P1575" s="81">
        <v>0.37268466359740299</v>
      </c>
      <c r="Q1575" s="81">
        <v>0.37268466359740299</v>
      </c>
      <c r="R1575" s="81">
        <v>0</v>
      </c>
      <c r="S1575" s="81">
        <v>0</v>
      </c>
      <c r="T1575" s="81" t="s">
        <v>141</v>
      </c>
      <c r="U1575" s="115">
        <v>3.7331921001790398E-2</v>
      </c>
      <c r="V1575" s="115">
        <v>-2.4118157513996801E-2</v>
      </c>
      <c r="W1575" s="111">
        <v>6.14498334558672E-2</v>
      </c>
    </row>
    <row r="1576" spans="2:23" x14ac:dyDescent="0.25">
      <c r="B1576" s="58" t="s">
        <v>120</v>
      </c>
      <c r="C1576" s="79" t="s">
        <v>144</v>
      </c>
      <c r="D1576" s="58" t="s">
        <v>57</v>
      </c>
      <c r="E1576" s="58" t="s">
        <v>182</v>
      </c>
      <c r="F1576" s="80">
        <v>53.27</v>
      </c>
      <c r="G1576" s="81">
        <v>53150</v>
      </c>
      <c r="H1576" s="81">
        <v>53.22</v>
      </c>
      <c r="I1576" s="81">
        <v>2</v>
      </c>
      <c r="J1576" s="81">
        <v>-25.224840715261401</v>
      </c>
      <c r="K1576" s="81">
        <v>0</v>
      </c>
      <c r="L1576" s="81">
        <v>-25.851725413813</v>
      </c>
      <c r="M1576" s="81">
        <v>0</v>
      </c>
      <c r="N1576" s="81">
        <v>0.62688469855161599</v>
      </c>
      <c r="O1576" s="81">
        <v>0</v>
      </c>
      <c r="P1576" s="81">
        <v>0.31290957808316</v>
      </c>
      <c r="Q1576" s="81">
        <v>0.312909578083159</v>
      </c>
      <c r="R1576" s="81">
        <v>0</v>
      </c>
      <c r="S1576" s="81">
        <v>0</v>
      </c>
      <c r="T1576" s="81" t="s">
        <v>141</v>
      </c>
      <c r="U1576" s="115">
        <v>3.1344234927583398E-2</v>
      </c>
      <c r="V1576" s="115">
        <v>-2.0249833784415298E-2</v>
      </c>
      <c r="W1576" s="111">
        <v>5.1593862957365802E-2</v>
      </c>
    </row>
    <row r="1577" spans="2:23" x14ac:dyDescent="0.25">
      <c r="B1577" s="58" t="s">
        <v>120</v>
      </c>
      <c r="C1577" s="79" t="s">
        <v>144</v>
      </c>
      <c r="D1577" s="58" t="s">
        <v>57</v>
      </c>
      <c r="E1577" s="58" t="s">
        <v>182</v>
      </c>
      <c r="F1577" s="80">
        <v>53.27</v>
      </c>
      <c r="G1577" s="81">
        <v>53150</v>
      </c>
      <c r="H1577" s="81">
        <v>53.22</v>
      </c>
      <c r="I1577" s="81">
        <v>3</v>
      </c>
      <c r="J1577" s="81">
        <v>-30.863840943416999</v>
      </c>
      <c r="K1577" s="81">
        <v>0</v>
      </c>
      <c r="L1577" s="81">
        <v>-31.630865395399098</v>
      </c>
      <c r="M1577" s="81">
        <v>0</v>
      </c>
      <c r="N1577" s="81">
        <v>0.767024451982107</v>
      </c>
      <c r="O1577" s="81">
        <v>0</v>
      </c>
      <c r="P1577" s="81">
        <v>0.38286035407105701</v>
      </c>
      <c r="Q1577" s="81">
        <v>0.38286035407105601</v>
      </c>
      <c r="R1577" s="81">
        <v>0</v>
      </c>
      <c r="S1577" s="81">
        <v>0</v>
      </c>
      <c r="T1577" s="81" t="s">
        <v>141</v>
      </c>
      <c r="U1577" s="115">
        <v>3.83512225991086E-2</v>
      </c>
      <c r="V1577" s="115">
        <v>-2.47766737601125E-2</v>
      </c>
      <c r="W1577" s="111">
        <v>6.3127644608245395E-2</v>
      </c>
    </row>
    <row r="1578" spans="2:23" x14ac:dyDescent="0.25">
      <c r="B1578" s="58" t="s">
        <v>120</v>
      </c>
      <c r="C1578" s="79" t="s">
        <v>144</v>
      </c>
      <c r="D1578" s="58" t="s">
        <v>57</v>
      </c>
      <c r="E1578" s="58" t="s">
        <v>182</v>
      </c>
      <c r="F1578" s="80">
        <v>53.27</v>
      </c>
      <c r="G1578" s="81">
        <v>53654</v>
      </c>
      <c r="H1578" s="81">
        <v>53.54</v>
      </c>
      <c r="I1578" s="81">
        <v>1</v>
      </c>
      <c r="J1578" s="81">
        <v>87.679777233343003</v>
      </c>
      <c r="K1578" s="81">
        <v>0.24139514074062399</v>
      </c>
      <c r="L1578" s="81">
        <v>81.796618478551494</v>
      </c>
      <c r="M1578" s="81">
        <v>0.21008756534810699</v>
      </c>
      <c r="N1578" s="81">
        <v>5.8831587547914896</v>
      </c>
      <c r="O1578" s="81">
        <v>3.1307575392516301E-2</v>
      </c>
      <c r="P1578" s="81">
        <v>2.3317340603330998</v>
      </c>
      <c r="Q1578" s="81">
        <v>2.3317340603330901</v>
      </c>
      <c r="R1578" s="81">
        <v>0</v>
      </c>
      <c r="S1578" s="81">
        <v>1.70721289062888E-4</v>
      </c>
      <c r="T1578" s="81" t="s">
        <v>141</v>
      </c>
      <c r="U1578" s="115">
        <v>8.3528200043655604E-2</v>
      </c>
      <c r="V1578" s="115">
        <v>-5.3963102659970397E-2</v>
      </c>
      <c r="W1578" s="111">
        <v>0.13749075439500799</v>
      </c>
    </row>
    <row r="1579" spans="2:23" x14ac:dyDescent="0.25">
      <c r="B1579" s="58" t="s">
        <v>120</v>
      </c>
      <c r="C1579" s="79" t="s">
        <v>144</v>
      </c>
      <c r="D1579" s="58" t="s">
        <v>57</v>
      </c>
      <c r="E1579" s="58" t="s">
        <v>182</v>
      </c>
      <c r="F1579" s="80">
        <v>53.27</v>
      </c>
      <c r="G1579" s="81">
        <v>53654</v>
      </c>
      <c r="H1579" s="81">
        <v>53.54</v>
      </c>
      <c r="I1579" s="81">
        <v>2</v>
      </c>
      <c r="J1579" s="81">
        <v>87.679777233343003</v>
      </c>
      <c r="K1579" s="81">
        <v>0.24139514074062399</v>
      </c>
      <c r="L1579" s="81">
        <v>81.796618478551494</v>
      </c>
      <c r="M1579" s="81">
        <v>0.21008756534810699</v>
      </c>
      <c r="N1579" s="81">
        <v>5.8831587547914896</v>
      </c>
      <c r="O1579" s="81">
        <v>3.1307575392516301E-2</v>
      </c>
      <c r="P1579" s="81">
        <v>2.3317340603330998</v>
      </c>
      <c r="Q1579" s="81">
        <v>2.3317340603330901</v>
      </c>
      <c r="R1579" s="81">
        <v>0</v>
      </c>
      <c r="S1579" s="81">
        <v>1.70721289062888E-4</v>
      </c>
      <c r="T1579" s="81" t="s">
        <v>141</v>
      </c>
      <c r="U1579" s="115">
        <v>8.3528200043655604E-2</v>
      </c>
      <c r="V1579" s="115">
        <v>-5.3963102659970397E-2</v>
      </c>
      <c r="W1579" s="111">
        <v>0.13749075439500799</v>
      </c>
    </row>
    <row r="1580" spans="2:23" x14ac:dyDescent="0.25">
      <c r="B1580" s="58" t="s">
        <v>120</v>
      </c>
      <c r="C1580" s="79" t="s">
        <v>144</v>
      </c>
      <c r="D1580" s="58" t="s">
        <v>57</v>
      </c>
      <c r="E1580" s="58" t="s">
        <v>182</v>
      </c>
      <c r="F1580" s="80">
        <v>53.27</v>
      </c>
      <c r="G1580" s="81">
        <v>53704</v>
      </c>
      <c r="H1580" s="81">
        <v>53.25</v>
      </c>
      <c r="I1580" s="81">
        <v>1</v>
      </c>
      <c r="J1580" s="81">
        <v>-15.594939962574999</v>
      </c>
      <c r="K1580" s="81">
        <v>1.0165849971838101E-2</v>
      </c>
      <c r="L1580" s="81">
        <v>-9.16114018720255</v>
      </c>
      <c r="M1580" s="81">
        <v>3.5081272623363399E-3</v>
      </c>
      <c r="N1580" s="81">
        <v>-6.4337997753724698</v>
      </c>
      <c r="O1580" s="81">
        <v>6.6577227095018102E-3</v>
      </c>
      <c r="P1580" s="81">
        <v>-2.6415994648621899</v>
      </c>
      <c r="Q1580" s="81">
        <v>-2.6415994648621801</v>
      </c>
      <c r="R1580" s="81">
        <v>0</v>
      </c>
      <c r="S1580" s="81">
        <v>2.91682395229376E-4</v>
      </c>
      <c r="T1580" s="81" t="s">
        <v>141</v>
      </c>
      <c r="U1580" s="115">
        <v>0.225914316000596</v>
      </c>
      <c r="V1580" s="115">
        <v>-0.14595115685870899</v>
      </c>
      <c r="W1580" s="111">
        <v>0.37186398987791303</v>
      </c>
    </row>
    <row r="1581" spans="2:23" x14ac:dyDescent="0.25">
      <c r="B1581" s="58" t="s">
        <v>120</v>
      </c>
      <c r="C1581" s="79" t="s">
        <v>144</v>
      </c>
      <c r="D1581" s="58" t="s">
        <v>57</v>
      </c>
      <c r="E1581" s="58" t="s">
        <v>182</v>
      </c>
      <c r="F1581" s="80">
        <v>53.27</v>
      </c>
      <c r="G1581" s="81">
        <v>58004</v>
      </c>
      <c r="H1581" s="81">
        <v>51.89</v>
      </c>
      <c r="I1581" s="81">
        <v>1</v>
      </c>
      <c r="J1581" s="81">
        <v>-74.466108202750405</v>
      </c>
      <c r="K1581" s="81">
        <v>1.1744736291689399</v>
      </c>
      <c r="L1581" s="81">
        <v>-66.844348524488495</v>
      </c>
      <c r="M1581" s="81">
        <v>0.94635775570268399</v>
      </c>
      <c r="N1581" s="81">
        <v>-7.6217596782619603</v>
      </c>
      <c r="O1581" s="81">
        <v>0.228115873466256</v>
      </c>
      <c r="P1581" s="81">
        <v>-3.0903232515560699</v>
      </c>
      <c r="Q1581" s="81">
        <v>-3.0903232515560601</v>
      </c>
      <c r="R1581" s="81">
        <v>0</v>
      </c>
      <c r="S1581" s="81">
        <v>2.0227107138510898E-3</v>
      </c>
      <c r="T1581" s="81" t="s">
        <v>141</v>
      </c>
      <c r="U1581" s="115">
        <v>1.47630427085419</v>
      </c>
      <c r="V1581" s="115">
        <v>-0.95376123134247603</v>
      </c>
      <c r="W1581" s="111">
        <v>2.4300558112138102</v>
      </c>
    </row>
    <row r="1582" spans="2:23" x14ac:dyDescent="0.25">
      <c r="B1582" s="58" t="s">
        <v>120</v>
      </c>
      <c r="C1582" s="79" t="s">
        <v>144</v>
      </c>
      <c r="D1582" s="58" t="s">
        <v>57</v>
      </c>
      <c r="E1582" s="58" t="s">
        <v>183</v>
      </c>
      <c r="F1582" s="80">
        <v>53.25</v>
      </c>
      <c r="G1582" s="81">
        <v>53050</v>
      </c>
      <c r="H1582" s="81">
        <v>53.39</v>
      </c>
      <c r="I1582" s="81">
        <v>1</v>
      </c>
      <c r="J1582" s="81">
        <v>60.497443430207298</v>
      </c>
      <c r="K1582" s="81">
        <v>8.8204569944346195E-2</v>
      </c>
      <c r="L1582" s="81">
        <v>106.907551691903</v>
      </c>
      <c r="M1582" s="81">
        <v>0.275444313071039</v>
      </c>
      <c r="N1582" s="81">
        <v>-46.4101082616952</v>
      </c>
      <c r="O1582" s="81">
        <v>-0.187239743126693</v>
      </c>
      <c r="P1582" s="81">
        <v>-19.286560518143499</v>
      </c>
      <c r="Q1582" s="81">
        <v>-19.286560518143499</v>
      </c>
      <c r="R1582" s="81">
        <v>0</v>
      </c>
      <c r="S1582" s="81">
        <v>8.9645111405422806E-3</v>
      </c>
      <c r="T1582" s="81" t="s">
        <v>141</v>
      </c>
      <c r="U1582" s="115">
        <v>-3.4862079468778999</v>
      </c>
      <c r="V1582" s="115">
        <v>-2.2522524995516902</v>
      </c>
      <c r="W1582" s="111">
        <v>-1.2339603682804301</v>
      </c>
    </row>
    <row r="1583" spans="2:23" x14ac:dyDescent="0.25">
      <c r="B1583" s="58" t="s">
        <v>120</v>
      </c>
      <c r="C1583" s="79" t="s">
        <v>144</v>
      </c>
      <c r="D1583" s="58" t="s">
        <v>57</v>
      </c>
      <c r="E1583" s="58" t="s">
        <v>183</v>
      </c>
      <c r="F1583" s="80">
        <v>53.25</v>
      </c>
      <c r="G1583" s="81">
        <v>53204</v>
      </c>
      <c r="H1583" s="81">
        <v>53.34</v>
      </c>
      <c r="I1583" s="81">
        <v>1</v>
      </c>
      <c r="J1583" s="81">
        <v>16.177166102298401</v>
      </c>
      <c r="K1583" s="81">
        <v>0</v>
      </c>
      <c r="L1583" s="81">
        <v>20.641868973940401</v>
      </c>
      <c r="M1583" s="81">
        <v>0</v>
      </c>
      <c r="N1583" s="81">
        <v>-4.4647028716420198</v>
      </c>
      <c r="O1583" s="81">
        <v>0</v>
      </c>
      <c r="P1583" s="81">
        <v>-1.8222147433112501</v>
      </c>
      <c r="Q1583" s="81">
        <v>-1.8222147433112399</v>
      </c>
      <c r="R1583" s="81">
        <v>0</v>
      </c>
      <c r="S1583" s="81">
        <v>0</v>
      </c>
      <c r="T1583" s="81" t="s">
        <v>141</v>
      </c>
      <c r="U1583" s="115">
        <v>0.40182325844779698</v>
      </c>
      <c r="V1583" s="115">
        <v>-0.25959651633160302</v>
      </c>
      <c r="W1583" s="111">
        <v>0.66141713706955596</v>
      </c>
    </row>
    <row r="1584" spans="2:23" x14ac:dyDescent="0.25">
      <c r="B1584" s="58" t="s">
        <v>120</v>
      </c>
      <c r="C1584" s="79" t="s">
        <v>144</v>
      </c>
      <c r="D1584" s="58" t="s">
        <v>57</v>
      </c>
      <c r="E1584" s="58" t="s">
        <v>183</v>
      </c>
      <c r="F1584" s="80">
        <v>53.25</v>
      </c>
      <c r="G1584" s="81">
        <v>53204</v>
      </c>
      <c r="H1584" s="81">
        <v>53.34</v>
      </c>
      <c r="I1584" s="81">
        <v>2</v>
      </c>
      <c r="J1584" s="81">
        <v>16.177166102298401</v>
      </c>
      <c r="K1584" s="81">
        <v>0</v>
      </c>
      <c r="L1584" s="81">
        <v>20.641868973940401</v>
      </c>
      <c r="M1584" s="81">
        <v>0</v>
      </c>
      <c r="N1584" s="81">
        <v>-4.4647028716420198</v>
      </c>
      <c r="O1584" s="81">
        <v>0</v>
      </c>
      <c r="P1584" s="81">
        <v>-1.8222147433112501</v>
      </c>
      <c r="Q1584" s="81">
        <v>-1.8222147433112399</v>
      </c>
      <c r="R1584" s="81">
        <v>0</v>
      </c>
      <c r="S1584" s="81">
        <v>0</v>
      </c>
      <c r="T1584" s="81" t="s">
        <v>141</v>
      </c>
      <c r="U1584" s="115">
        <v>0.40182325844779698</v>
      </c>
      <c r="V1584" s="115">
        <v>-0.25959651633160302</v>
      </c>
      <c r="W1584" s="111">
        <v>0.66141713706955596</v>
      </c>
    </row>
    <row r="1585" spans="2:23" x14ac:dyDescent="0.25">
      <c r="B1585" s="58" t="s">
        <v>120</v>
      </c>
      <c r="C1585" s="79" t="s">
        <v>144</v>
      </c>
      <c r="D1585" s="58" t="s">
        <v>57</v>
      </c>
      <c r="E1585" s="58" t="s">
        <v>184</v>
      </c>
      <c r="F1585" s="80">
        <v>53.34</v>
      </c>
      <c r="G1585" s="81">
        <v>53254</v>
      </c>
      <c r="H1585" s="81">
        <v>53.73</v>
      </c>
      <c r="I1585" s="81">
        <v>1</v>
      </c>
      <c r="J1585" s="81">
        <v>34.309014079284097</v>
      </c>
      <c r="K1585" s="81">
        <v>0.12406723032355101</v>
      </c>
      <c r="L1585" s="81">
        <v>34.3090141351963</v>
      </c>
      <c r="M1585" s="81">
        <v>0.124067230727927</v>
      </c>
      <c r="N1585" s="81">
        <v>-5.5912163787999999E-8</v>
      </c>
      <c r="O1585" s="81">
        <v>-4.0437577300000001E-10</v>
      </c>
      <c r="P1585" s="81">
        <v>2.0529999999999999E-14</v>
      </c>
      <c r="Q1585" s="81">
        <v>2.0529999999999999E-14</v>
      </c>
      <c r="R1585" s="81">
        <v>0</v>
      </c>
      <c r="S1585" s="81">
        <v>0</v>
      </c>
      <c r="T1585" s="81" t="s">
        <v>141</v>
      </c>
      <c r="U1585" s="115">
        <v>1.57486853E-10</v>
      </c>
      <c r="V1585" s="115">
        <v>0</v>
      </c>
      <c r="W1585" s="111">
        <v>1.5748622495000001E-10</v>
      </c>
    </row>
    <row r="1586" spans="2:23" x14ac:dyDescent="0.25">
      <c r="B1586" s="58" t="s">
        <v>120</v>
      </c>
      <c r="C1586" s="79" t="s">
        <v>144</v>
      </c>
      <c r="D1586" s="58" t="s">
        <v>57</v>
      </c>
      <c r="E1586" s="58" t="s">
        <v>184</v>
      </c>
      <c r="F1586" s="80">
        <v>53.34</v>
      </c>
      <c r="G1586" s="81">
        <v>53304</v>
      </c>
      <c r="H1586" s="81">
        <v>53.71</v>
      </c>
      <c r="I1586" s="81">
        <v>1</v>
      </c>
      <c r="J1586" s="81">
        <v>29.2017367350557</v>
      </c>
      <c r="K1586" s="81">
        <v>9.4995395117466103E-2</v>
      </c>
      <c r="L1586" s="81">
        <v>32.675442417300303</v>
      </c>
      <c r="M1586" s="81">
        <v>0.118940057440327</v>
      </c>
      <c r="N1586" s="81">
        <v>-3.4737056822445802</v>
      </c>
      <c r="O1586" s="81">
        <v>-2.3944662322860501E-2</v>
      </c>
      <c r="P1586" s="81">
        <v>-1.4206608678588899</v>
      </c>
      <c r="Q1586" s="81">
        <v>-1.4206608678588899</v>
      </c>
      <c r="R1586" s="81">
        <v>0</v>
      </c>
      <c r="S1586" s="81">
        <v>2.2483609138326501E-4</v>
      </c>
      <c r="T1586" s="81" t="s">
        <v>141</v>
      </c>
      <c r="U1586" s="115">
        <v>3.6330515993786899E-3</v>
      </c>
      <c r="V1586" s="115">
        <v>-2.3471203297063402E-3</v>
      </c>
      <c r="W1586" s="111">
        <v>5.9801480804506698E-3</v>
      </c>
    </row>
    <row r="1587" spans="2:23" x14ac:dyDescent="0.25">
      <c r="B1587" s="58" t="s">
        <v>120</v>
      </c>
      <c r="C1587" s="79" t="s">
        <v>144</v>
      </c>
      <c r="D1587" s="58" t="s">
        <v>57</v>
      </c>
      <c r="E1587" s="58" t="s">
        <v>184</v>
      </c>
      <c r="F1587" s="80">
        <v>53.34</v>
      </c>
      <c r="G1587" s="81">
        <v>54104</v>
      </c>
      <c r="H1587" s="81">
        <v>53.68</v>
      </c>
      <c r="I1587" s="81">
        <v>1</v>
      </c>
      <c r="J1587" s="81">
        <v>31.719464099183899</v>
      </c>
      <c r="K1587" s="81">
        <v>0.10051182783366799</v>
      </c>
      <c r="L1587" s="81">
        <v>31.719464198770201</v>
      </c>
      <c r="M1587" s="81">
        <v>0.100511828464801</v>
      </c>
      <c r="N1587" s="81">
        <v>-9.9586244805999999E-8</v>
      </c>
      <c r="O1587" s="81">
        <v>-6.3113268999999996E-10</v>
      </c>
      <c r="P1587" s="81">
        <v>0</v>
      </c>
      <c r="Q1587" s="81">
        <v>0</v>
      </c>
      <c r="R1587" s="81">
        <v>0</v>
      </c>
      <c r="S1587" s="81">
        <v>0</v>
      </c>
      <c r="T1587" s="81" t="s">
        <v>141</v>
      </c>
      <c r="U1587" s="115">
        <v>8.7413017999999996E-11</v>
      </c>
      <c r="V1587" s="115">
        <v>0</v>
      </c>
      <c r="W1587" s="111">
        <v>8.7412669399999995E-11</v>
      </c>
    </row>
    <row r="1588" spans="2:23" x14ac:dyDescent="0.25">
      <c r="B1588" s="58" t="s">
        <v>120</v>
      </c>
      <c r="C1588" s="79" t="s">
        <v>144</v>
      </c>
      <c r="D1588" s="58" t="s">
        <v>57</v>
      </c>
      <c r="E1588" s="58" t="s">
        <v>185</v>
      </c>
      <c r="F1588" s="80">
        <v>53.73</v>
      </c>
      <c r="G1588" s="81">
        <v>54104</v>
      </c>
      <c r="H1588" s="81">
        <v>53.68</v>
      </c>
      <c r="I1588" s="81">
        <v>1</v>
      </c>
      <c r="J1588" s="81">
        <v>-6.0332138435919598</v>
      </c>
      <c r="K1588" s="81">
        <v>3.18861102914784E-3</v>
      </c>
      <c r="L1588" s="81">
        <v>-6.0332137967469803</v>
      </c>
      <c r="M1588" s="81">
        <v>3.1886109796318098E-3</v>
      </c>
      <c r="N1588" s="81">
        <v>-4.6844976508999997E-8</v>
      </c>
      <c r="O1588" s="81">
        <v>4.9516032999999998E-11</v>
      </c>
      <c r="P1588" s="81">
        <v>-2.0529999999999999E-14</v>
      </c>
      <c r="Q1588" s="81">
        <v>-2.0529999999999999E-14</v>
      </c>
      <c r="R1588" s="81">
        <v>0</v>
      </c>
      <c r="S1588" s="81">
        <v>0</v>
      </c>
      <c r="T1588" s="81" t="s">
        <v>141</v>
      </c>
      <c r="U1588" s="115">
        <v>3.17009724E-10</v>
      </c>
      <c r="V1588" s="115">
        <v>0</v>
      </c>
      <c r="W1588" s="111">
        <v>3.1700845977999998E-10</v>
      </c>
    </row>
    <row r="1589" spans="2:23" x14ac:dyDescent="0.25">
      <c r="B1589" s="58" t="s">
        <v>120</v>
      </c>
      <c r="C1589" s="79" t="s">
        <v>144</v>
      </c>
      <c r="D1589" s="58" t="s">
        <v>57</v>
      </c>
      <c r="E1589" s="58" t="s">
        <v>186</v>
      </c>
      <c r="F1589" s="80">
        <v>53.7</v>
      </c>
      <c r="G1589" s="81">
        <v>53404</v>
      </c>
      <c r="H1589" s="81">
        <v>53.82</v>
      </c>
      <c r="I1589" s="81">
        <v>1</v>
      </c>
      <c r="J1589" s="81">
        <v>6.4368678702455497</v>
      </c>
      <c r="K1589" s="81">
        <v>4.0273136475587499E-3</v>
      </c>
      <c r="L1589" s="81">
        <v>15.9911980086467</v>
      </c>
      <c r="M1589" s="81">
        <v>2.48558298166697E-2</v>
      </c>
      <c r="N1589" s="81">
        <v>-9.5543301384011396</v>
      </c>
      <c r="O1589" s="81">
        <v>-2.0828516169110901E-2</v>
      </c>
      <c r="P1589" s="81">
        <v>-3.8784805202977801</v>
      </c>
      <c r="Q1589" s="81">
        <v>-3.8784805202977801</v>
      </c>
      <c r="R1589" s="81">
        <v>0</v>
      </c>
      <c r="S1589" s="81">
        <v>1.46214180342321E-3</v>
      </c>
      <c r="T1589" s="81" t="s">
        <v>141</v>
      </c>
      <c r="U1589" s="115">
        <v>2.6778587356707899E-2</v>
      </c>
      <c r="V1589" s="115">
        <v>-1.7300213076108E-2</v>
      </c>
      <c r="W1589" s="111">
        <v>4.40786246487068E-2</v>
      </c>
    </row>
    <row r="1590" spans="2:23" x14ac:dyDescent="0.25">
      <c r="B1590" s="58" t="s">
        <v>120</v>
      </c>
      <c r="C1590" s="79" t="s">
        <v>144</v>
      </c>
      <c r="D1590" s="58" t="s">
        <v>57</v>
      </c>
      <c r="E1590" s="58" t="s">
        <v>187</v>
      </c>
      <c r="F1590" s="80">
        <v>53.82</v>
      </c>
      <c r="G1590" s="81">
        <v>53854</v>
      </c>
      <c r="H1590" s="81">
        <v>52.28</v>
      </c>
      <c r="I1590" s="81">
        <v>1</v>
      </c>
      <c r="J1590" s="81">
        <v>-79.170589656014201</v>
      </c>
      <c r="K1590" s="81">
        <v>1.2374877388713399</v>
      </c>
      <c r="L1590" s="81">
        <v>-69.484535869327502</v>
      </c>
      <c r="M1590" s="81">
        <v>0.95321192613198302</v>
      </c>
      <c r="N1590" s="81">
        <v>-9.6860537866867702</v>
      </c>
      <c r="O1590" s="81">
        <v>0.28427581273935798</v>
      </c>
      <c r="P1590" s="81">
        <v>-3.8784805202978898</v>
      </c>
      <c r="Q1590" s="81">
        <v>-3.8784805202978898</v>
      </c>
      <c r="R1590" s="81">
        <v>0</v>
      </c>
      <c r="S1590" s="81">
        <v>2.9698627186199702E-3</v>
      </c>
      <c r="T1590" s="81" t="s">
        <v>141</v>
      </c>
      <c r="U1590" s="115">
        <v>0.164309034325343</v>
      </c>
      <c r="V1590" s="115">
        <v>-0.106151279240125</v>
      </c>
      <c r="W1590" s="111">
        <v>0.27045923498291202</v>
      </c>
    </row>
    <row r="1591" spans="2:23" x14ac:dyDescent="0.25">
      <c r="B1591" s="58" t="s">
        <v>120</v>
      </c>
      <c r="C1591" s="79" t="s">
        <v>144</v>
      </c>
      <c r="D1591" s="58" t="s">
        <v>57</v>
      </c>
      <c r="E1591" s="58" t="s">
        <v>188</v>
      </c>
      <c r="F1591" s="80">
        <v>53.85</v>
      </c>
      <c r="G1591" s="81">
        <v>53754</v>
      </c>
      <c r="H1591" s="81">
        <v>52.62</v>
      </c>
      <c r="I1591" s="81">
        <v>1</v>
      </c>
      <c r="J1591" s="81">
        <v>-67.373523908335301</v>
      </c>
      <c r="K1591" s="81">
        <v>0.736256897604744</v>
      </c>
      <c r="L1591" s="81">
        <v>-58.0260606124112</v>
      </c>
      <c r="M1591" s="81">
        <v>0.54613124579366501</v>
      </c>
      <c r="N1591" s="81">
        <v>-9.34746329592409</v>
      </c>
      <c r="O1591" s="81">
        <v>0.19012565181107899</v>
      </c>
      <c r="P1591" s="81">
        <v>-3.7629197832269101</v>
      </c>
      <c r="Q1591" s="81">
        <v>-3.7629197832269101</v>
      </c>
      <c r="R1591" s="81">
        <v>0</v>
      </c>
      <c r="S1591" s="81">
        <v>2.2966814908490698E-3</v>
      </c>
      <c r="T1591" s="81" t="s">
        <v>141</v>
      </c>
      <c r="U1591" s="115">
        <v>-1.3760407798238501</v>
      </c>
      <c r="V1591" s="115">
        <v>-0.88898635223949996</v>
      </c>
      <c r="W1591" s="111">
        <v>-0.487056369933691</v>
      </c>
    </row>
    <row r="1592" spans="2:23" x14ac:dyDescent="0.25">
      <c r="B1592" s="58" t="s">
        <v>120</v>
      </c>
      <c r="C1592" s="79" t="s">
        <v>144</v>
      </c>
      <c r="D1592" s="58" t="s">
        <v>57</v>
      </c>
      <c r="E1592" s="58" t="s">
        <v>189</v>
      </c>
      <c r="F1592" s="80">
        <v>53.14</v>
      </c>
      <c r="G1592" s="81">
        <v>54050</v>
      </c>
      <c r="H1592" s="81">
        <v>52.94</v>
      </c>
      <c r="I1592" s="81">
        <v>1</v>
      </c>
      <c r="J1592" s="81">
        <v>-82.144283555220397</v>
      </c>
      <c r="K1592" s="81">
        <v>9.4062705491958401E-2</v>
      </c>
      <c r="L1592" s="81">
        <v>-12.3358363157621</v>
      </c>
      <c r="M1592" s="81">
        <v>2.1212896350732801E-3</v>
      </c>
      <c r="N1592" s="81">
        <v>-69.808447239458403</v>
      </c>
      <c r="O1592" s="81">
        <v>9.1941415856885103E-2</v>
      </c>
      <c r="P1592" s="81">
        <v>-28.884957374357501</v>
      </c>
      <c r="Q1592" s="81">
        <v>-28.884957374357501</v>
      </c>
      <c r="R1592" s="81">
        <v>0</v>
      </c>
      <c r="S1592" s="81">
        <v>1.16307102295072E-2</v>
      </c>
      <c r="T1592" s="81" t="s">
        <v>141</v>
      </c>
      <c r="U1592" s="115">
        <v>-9.0851167508426798</v>
      </c>
      <c r="V1592" s="115">
        <v>-5.8694080280349397</v>
      </c>
      <c r="W1592" s="111">
        <v>-3.2157215468974898</v>
      </c>
    </row>
    <row r="1593" spans="2:23" x14ac:dyDescent="0.25">
      <c r="B1593" s="58" t="s">
        <v>120</v>
      </c>
      <c r="C1593" s="79" t="s">
        <v>144</v>
      </c>
      <c r="D1593" s="58" t="s">
        <v>57</v>
      </c>
      <c r="E1593" s="58" t="s">
        <v>189</v>
      </c>
      <c r="F1593" s="80">
        <v>53.14</v>
      </c>
      <c r="G1593" s="81">
        <v>54850</v>
      </c>
      <c r="H1593" s="81">
        <v>53.23</v>
      </c>
      <c r="I1593" s="81">
        <v>1</v>
      </c>
      <c r="J1593" s="81">
        <v>17.7562974550927</v>
      </c>
      <c r="K1593" s="81">
        <v>8.1942857211639002E-3</v>
      </c>
      <c r="L1593" s="81">
        <v>2.4331340811475202</v>
      </c>
      <c r="M1593" s="81">
        <v>1.5386447646331301E-4</v>
      </c>
      <c r="N1593" s="81">
        <v>15.323163373945199</v>
      </c>
      <c r="O1593" s="81">
        <v>8.04042124470058E-3</v>
      </c>
      <c r="P1593" s="81">
        <v>5.1968902402653496</v>
      </c>
      <c r="Q1593" s="81">
        <v>5.1968902402653496</v>
      </c>
      <c r="R1593" s="81">
        <v>0</v>
      </c>
      <c r="S1593" s="81">
        <v>7.0192929572180296E-4</v>
      </c>
      <c r="T1593" s="81" t="s">
        <v>141</v>
      </c>
      <c r="U1593" s="115">
        <v>-0.95145489975561004</v>
      </c>
      <c r="V1593" s="115">
        <v>-0.614684123505707</v>
      </c>
      <c r="W1593" s="111">
        <v>-0.336772119275354</v>
      </c>
    </row>
    <row r="1594" spans="2:23" x14ac:dyDescent="0.25">
      <c r="B1594" s="58" t="s">
        <v>120</v>
      </c>
      <c r="C1594" s="79" t="s">
        <v>144</v>
      </c>
      <c r="D1594" s="58" t="s">
        <v>57</v>
      </c>
      <c r="E1594" s="58" t="s">
        <v>190</v>
      </c>
      <c r="F1594" s="80">
        <v>53.76</v>
      </c>
      <c r="G1594" s="81">
        <v>53654</v>
      </c>
      <c r="H1594" s="81">
        <v>53.54</v>
      </c>
      <c r="I1594" s="81">
        <v>1</v>
      </c>
      <c r="J1594" s="81">
        <v>-57.580646677959997</v>
      </c>
      <c r="K1594" s="81">
        <v>0.13063191635097099</v>
      </c>
      <c r="L1594" s="81">
        <v>-52.999454405260103</v>
      </c>
      <c r="M1594" s="81">
        <v>0.110672321389857</v>
      </c>
      <c r="N1594" s="81">
        <v>-4.5811922726999201</v>
      </c>
      <c r="O1594" s="81">
        <v>1.99595949611149E-2</v>
      </c>
      <c r="P1594" s="81">
        <v>-1.8224685093450801</v>
      </c>
      <c r="Q1594" s="81">
        <v>-1.8224685093450701</v>
      </c>
      <c r="R1594" s="81">
        <v>0</v>
      </c>
      <c r="S1594" s="81">
        <v>1.30862823821646E-4</v>
      </c>
      <c r="T1594" s="81" t="s">
        <v>141</v>
      </c>
      <c r="U1594" s="115">
        <v>6.2969969669834702E-2</v>
      </c>
      <c r="V1594" s="115">
        <v>-4.0681529543466002E-2</v>
      </c>
      <c r="W1594" s="111">
        <v>0.10365108585617</v>
      </c>
    </row>
    <row r="1595" spans="2:23" x14ac:dyDescent="0.25">
      <c r="B1595" s="58" t="s">
        <v>120</v>
      </c>
      <c r="C1595" s="79" t="s">
        <v>144</v>
      </c>
      <c r="D1595" s="58" t="s">
        <v>57</v>
      </c>
      <c r="E1595" s="58" t="s">
        <v>191</v>
      </c>
      <c r="F1595" s="80">
        <v>53.25</v>
      </c>
      <c r="G1595" s="81">
        <v>58004</v>
      </c>
      <c r="H1595" s="81">
        <v>51.89</v>
      </c>
      <c r="I1595" s="81">
        <v>1</v>
      </c>
      <c r="J1595" s="81">
        <v>-73.405290989154494</v>
      </c>
      <c r="K1595" s="81">
        <v>1.11053620318622</v>
      </c>
      <c r="L1595" s="81">
        <v>-66.873743911056906</v>
      </c>
      <c r="M1595" s="81">
        <v>0.92169932044688097</v>
      </c>
      <c r="N1595" s="81">
        <v>-6.5315470780976002</v>
      </c>
      <c r="O1595" s="81">
        <v>0.18883688273934199</v>
      </c>
      <c r="P1595" s="81">
        <v>-2.64159946486236</v>
      </c>
      <c r="Q1595" s="81">
        <v>-2.6415994648623502</v>
      </c>
      <c r="R1595" s="81">
        <v>0</v>
      </c>
      <c r="S1595" s="81">
        <v>1.4381756377220599E-3</v>
      </c>
      <c r="T1595" s="81" t="s">
        <v>141</v>
      </c>
      <c r="U1595" s="115">
        <v>1.0442508993944899</v>
      </c>
      <c r="V1595" s="115">
        <v>-0.674634655808939</v>
      </c>
      <c r="W1595" s="111">
        <v>1.71887870037157</v>
      </c>
    </row>
    <row r="1596" spans="2:23" x14ac:dyDescent="0.25">
      <c r="B1596" s="58" t="s">
        <v>120</v>
      </c>
      <c r="C1596" s="79" t="s">
        <v>144</v>
      </c>
      <c r="D1596" s="58" t="s">
        <v>57</v>
      </c>
      <c r="E1596" s="58" t="s">
        <v>192</v>
      </c>
      <c r="F1596" s="80">
        <v>52.62</v>
      </c>
      <c r="G1596" s="81">
        <v>53756</v>
      </c>
      <c r="H1596" s="81">
        <v>52.62</v>
      </c>
      <c r="I1596" s="81">
        <v>1</v>
      </c>
      <c r="J1596" s="81">
        <v>1.037606E-12</v>
      </c>
      <c r="K1596" s="81">
        <v>0</v>
      </c>
      <c r="L1596" s="81">
        <v>-9.0285299999999995E-13</v>
      </c>
      <c r="M1596" s="81">
        <v>0</v>
      </c>
      <c r="N1596" s="81">
        <v>1.94046E-12</v>
      </c>
      <c r="O1596" s="81">
        <v>0</v>
      </c>
      <c r="P1596" s="81">
        <v>6.8804399999999995E-13</v>
      </c>
      <c r="Q1596" s="81">
        <v>6.8804800000000004E-13</v>
      </c>
      <c r="R1596" s="81">
        <v>0</v>
      </c>
      <c r="S1596" s="81">
        <v>0</v>
      </c>
      <c r="T1596" s="81" t="s">
        <v>141</v>
      </c>
      <c r="U1596" s="115">
        <v>0</v>
      </c>
      <c r="V1596" s="115">
        <v>0</v>
      </c>
      <c r="W1596" s="111">
        <v>0</v>
      </c>
    </row>
    <row r="1597" spans="2:23" x14ac:dyDescent="0.25">
      <c r="B1597" s="58" t="s">
        <v>120</v>
      </c>
      <c r="C1597" s="79" t="s">
        <v>144</v>
      </c>
      <c r="D1597" s="58" t="s">
        <v>57</v>
      </c>
      <c r="E1597" s="58" t="s">
        <v>192</v>
      </c>
      <c r="F1597" s="80">
        <v>52.62</v>
      </c>
      <c r="G1597" s="81">
        <v>53854</v>
      </c>
      <c r="H1597" s="81">
        <v>52.28</v>
      </c>
      <c r="I1597" s="81">
        <v>1</v>
      </c>
      <c r="J1597" s="81">
        <v>-71.148814260485693</v>
      </c>
      <c r="K1597" s="81">
        <v>0.25057661164831802</v>
      </c>
      <c r="L1597" s="81">
        <v>-60.366643063460302</v>
      </c>
      <c r="M1597" s="81">
        <v>0.18038451394018601</v>
      </c>
      <c r="N1597" s="81">
        <v>-10.782171197025299</v>
      </c>
      <c r="O1597" s="81">
        <v>7.0192097708132298E-2</v>
      </c>
      <c r="P1597" s="81">
        <v>-4.2935904708604999</v>
      </c>
      <c r="Q1597" s="81">
        <v>-4.2935904708604999</v>
      </c>
      <c r="R1597" s="81">
        <v>0</v>
      </c>
      <c r="S1597" s="81">
        <v>9.1252849700747404E-4</v>
      </c>
      <c r="T1597" s="81" t="s">
        <v>160</v>
      </c>
      <c r="U1597" s="115">
        <v>1.5637317802967499E-2</v>
      </c>
      <c r="V1597" s="115">
        <v>-1.0102434692559999E-2</v>
      </c>
      <c r="W1597" s="111">
        <v>2.5739649846648401E-2</v>
      </c>
    </row>
    <row r="1598" spans="2:23" x14ac:dyDescent="0.25">
      <c r="B1598" s="58" t="s">
        <v>120</v>
      </c>
      <c r="C1598" s="79" t="s">
        <v>144</v>
      </c>
      <c r="D1598" s="58" t="s">
        <v>57</v>
      </c>
      <c r="E1598" s="58" t="s">
        <v>192</v>
      </c>
      <c r="F1598" s="80">
        <v>52.62</v>
      </c>
      <c r="G1598" s="81">
        <v>58104</v>
      </c>
      <c r="H1598" s="81">
        <v>51.55</v>
      </c>
      <c r="I1598" s="81">
        <v>1</v>
      </c>
      <c r="J1598" s="81">
        <v>-65.786576037295603</v>
      </c>
      <c r="K1598" s="81">
        <v>0.55569896853367595</v>
      </c>
      <c r="L1598" s="81">
        <v>-67.102351166972596</v>
      </c>
      <c r="M1598" s="81">
        <v>0.57814995832622595</v>
      </c>
      <c r="N1598" s="81">
        <v>1.3157751296770399</v>
      </c>
      <c r="O1598" s="81">
        <v>-2.2450989792549399E-2</v>
      </c>
      <c r="P1598" s="81">
        <v>0.53067068763286795</v>
      </c>
      <c r="Q1598" s="81">
        <v>0.53067068763286696</v>
      </c>
      <c r="R1598" s="81">
        <v>0</v>
      </c>
      <c r="S1598" s="81">
        <v>3.6158901026716002E-5</v>
      </c>
      <c r="T1598" s="81" t="s">
        <v>141</v>
      </c>
      <c r="U1598" s="115">
        <v>0.23851958540950199</v>
      </c>
      <c r="V1598" s="115">
        <v>-0.154094747248707</v>
      </c>
      <c r="W1598" s="111">
        <v>0.39261276693137398</v>
      </c>
    </row>
    <row r="1599" spans="2:23" x14ac:dyDescent="0.25">
      <c r="B1599" s="58" t="s">
        <v>120</v>
      </c>
      <c r="C1599" s="79" t="s">
        <v>144</v>
      </c>
      <c r="D1599" s="58" t="s">
        <v>57</v>
      </c>
      <c r="E1599" s="58" t="s">
        <v>193</v>
      </c>
      <c r="F1599" s="80">
        <v>52.57</v>
      </c>
      <c r="G1599" s="81">
        <v>54050</v>
      </c>
      <c r="H1599" s="81">
        <v>52.94</v>
      </c>
      <c r="I1599" s="81">
        <v>1</v>
      </c>
      <c r="J1599" s="81">
        <v>126.96567913310101</v>
      </c>
      <c r="K1599" s="81">
        <v>0.339976782763314</v>
      </c>
      <c r="L1599" s="81">
        <v>45.2490413051286</v>
      </c>
      <c r="M1599" s="81">
        <v>4.3181263336210897E-2</v>
      </c>
      <c r="N1599" s="81">
        <v>81.716637827971894</v>
      </c>
      <c r="O1599" s="81">
        <v>0.29679551942710303</v>
      </c>
      <c r="P1599" s="81">
        <v>30.7882103613372</v>
      </c>
      <c r="Q1599" s="81">
        <v>30.7882103613371</v>
      </c>
      <c r="R1599" s="81">
        <v>0</v>
      </c>
      <c r="S1599" s="81">
        <v>1.99915040930858E-2</v>
      </c>
      <c r="T1599" s="81" t="s">
        <v>160</v>
      </c>
      <c r="U1599" s="115">
        <v>-14.577708368972599</v>
      </c>
      <c r="V1599" s="115">
        <v>-9.4178777089753591</v>
      </c>
      <c r="W1599" s="111">
        <v>-5.1598512371505798</v>
      </c>
    </row>
    <row r="1600" spans="2:23" x14ac:dyDescent="0.25">
      <c r="B1600" s="58" t="s">
        <v>120</v>
      </c>
      <c r="C1600" s="79" t="s">
        <v>144</v>
      </c>
      <c r="D1600" s="58" t="s">
        <v>57</v>
      </c>
      <c r="E1600" s="58" t="s">
        <v>193</v>
      </c>
      <c r="F1600" s="80">
        <v>52.57</v>
      </c>
      <c r="G1600" s="81">
        <v>56000</v>
      </c>
      <c r="H1600" s="81">
        <v>52.69</v>
      </c>
      <c r="I1600" s="81">
        <v>1</v>
      </c>
      <c r="J1600" s="81">
        <v>8.1918887356132704</v>
      </c>
      <c r="K1600" s="81">
        <v>6.4805269548423904E-3</v>
      </c>
      <c r="L1600" s="81">
        <v>43.830570363766803</v>
      </c>
      <c r="M1600" s="81">
        <v>0.18552245201975401</v>
      </c>
      <c r="N1600" s="81">
        <v>-35.638681628153499</v>
      </c>
      <c r="O1600" s="81">
        <v>-0.17904192506491201</v>
      </c>
      <c r="P1600" s="81">
        <v>-25.0884882377919</v>
      </c>
      <c r="Q1600" s="81">
        <v>-25.0884882377918</v>
      </c>
      <c r="R1600" s="81">
        <v>0</v>
      </c>
      <c r="S1600" s="81">
        <v>6.0784271615523897E-2</v>
      </c>
      <c r="T1600" s="81" t="s">
        <v>160</v>
      </c>
      <c r="U1600" s="115">
        <v>-5.1463347207879604</v>
      </c>
      <c r="V1600" s="115">
        <v>-3.3247716186306699</v>
      </c>
      <c r="W1600" s="111">
        <v>-1.82157036646222</v>
      </c>
    </row>
    <row r="1601" spans="2:23" x14ac:dyDescent="0.25">
      <c r="B1601" s="58" t="s">
        <v>120</v>
      </c>
      <c r="C1601" s="79" t="s">
        <v>144</v>
      </c>
      <c r="D1601" s="58" t="s">
        <v>57</v>
      </c>
      <c r="E1601" s="58" t="s">
        <v>193</v>
      </c>
      <c r="F1601" s="80">
        <v>52.57</v>
      </c>
      <c r="G1601" s="81">
        <v>58450</v>
      </c>
      <c r="H1601" s="81">
        <v>52.16</v>
      </c>
      <c r="I1601" s="81">
        <v>1</v>
      </c>
      <c r="J1601" s="81">
        <v>-150.404036791192</v>
      </c>
      <c r="K1601" s="81">
        <v>0.57865475416134304</v>
      </c>
      <c r="L1601" s="81">
        <v>-70.431553823735101</v>
      </c>
      <c r="M1601" s="81">
        <v>0.12689224453957701</v>
      </c>
      <c r="N1601" s="81">
        <v>-79.9724829674565</v>
      </c>
      <c r="O1601" s="81">
        <v>0.45176250962176501</v>
      </c>
      <c r="P1601" s="81">
        <v>-19.073045143488699</v>
      </c>
      <c r="Q1601" s="81">
        <v>-19.073045143488599</v>
      </c>
      <c r="R1601" s="81">
        <v>0</v>
      </c>
      <c r="S1601" s="81">
        <v>9.3055192857453405E-3</v>
      </c>
      <c r="T1601" s="81" t="s">
        <v>160</v>
      </c>
      <c r="U1601" s="115">
        <v>-9.1321742003137008</v>
      </c>
      <c r="V1601" s="115">
        <v>-5.8998093293367004</v>
      </c>
      <c r="W1601" s="111">
        <v>-3.2323777614906501</v>
      </c>
    </row>
    <row r="1602" spans="2:23" x14ac:dyDescent="0.25">
      <c r="B1602" s="58" t="s">
        <v>120</v>
      </c>
      <c r="C1602" s="79" t="s">
        <v>144</v>
      </c>
      <c r="D1602" s="58" t="s">
        <v>57</v>
      </c>
      <c r="E1602" s="58" t="s">
        <v>194</v>
      </c>
      <c r="F1602" s="80">
        <v>52.28</v>
      </c>
      <c r="G1602" s="81">
        <v>53850</v>
      </c>
      <c r="H1602" s="81">
        <v>52.57</v>
      </c>
      <c r="I1602" s="81">
        <v>1</v>
      </c>
      <c r="J1602" s="81">
        <v>-4.4624253194940797</v>
      </c>
      <c r="K1602" s="81">
        <v>0</v>
      </c>
      <c r="L1602" s="81">
        <v>5.6824587859196596</v>
      </c>
      <c r="M1602" s="81">
        <v>0</v>
      </c>
      <c r="N1602" s="81">
        <v>-10.1448841054137</v>
      </c>
      <c r="O1602" s="81">
        <v>0</v>
      </c>
      <c r="P1602" s="81">
        <v>-4.0366481926557203</v>
      </c>
      <c r="Q1602" s="81">
        <v>-4.0366481926557096</v>
      </c>
      <c r="R1602" s="81">
        <v>0</v>
      </c>
      <c r="S1602" s="81">
        <v>0</v>
      </c>
      <c r="T1602" s="81" t="s">
        <v>160</v>
      </c>
      <c r="U1602" s="115">
        <v>2.9420163905699699</v>
      </c>
      <c r="V1602" s="115">
        <v>-1.9006794403407199</v>
      </c>
      <c r="W1602" s="111">
        <v>4.8426765184756002</v>
      </c>
    </row>
    <row r="1603" spans="2:23" x14ac:dyDescent="0.25">
      <c r="B1603" s="58" t="s">
        <v>120</v>
      </c>
      <c r="C1603" s="79" t="s">
        <v>144</v>
      </c>
      <c r="D1603" s="58" t="s">
        <v>57</v>
      </c>
      <c r="E1603" s="58" t="s">
        <v>194</v>
      </c>
      <c r="F1603" s="80">
        <v>52.28</v>
      </c>
      <c r="G1603" s="81">
        <v>53850</v>
      </c>
      <c r="H1603" s="81">
        <v>52.57</v>
      </c>
      <c r="I1603" s="81">
        <v>2</v>
      </c>
      <c r="J1603" s="81">
        <v>-10.3214875710435</v>
      </c>
      <c r="K1603" s="81">
        <v>0</v>
      </c>
      <c r="L1603" s="81">
        <v>13.1433970391882</v>
      </c>
      <c r="M1603" s="81">
        <v>0</v>
      </c>
      <c r="N1603" s="81">
        <v>-23.464884610231699</v>
      </c>
      <c r="O1603" s="81">
        <v>0</v>
      </c>
      <c r="P1603" s="81">
        <v>-9.3366748272876396</v>
      </c>
      <c r="Q1603" s="81">
        <v>-9.3366748272876308</v>
      </c>
      <c r="R1603" s="81">
        <v>0</v>
      </c>
      <c r="S1603" s="81">
        <v>0</v>
      </c>
      <c r="T1603" s="81" t="s">
        <v>160</v>
      </c>
      <c r="U1603" s="115">
        <v>6.8048165369671798</v>
      </c>
      <c r="V1603" s="115">
        <v>-4.3962280184980003</v>
      </c>
      <c r="W1603" s="111">
        <v>11.200999886245</v>
      </c>
    </row>
    <row r="1604" spans="2:23" x14ac:dyDescent="0.25">
      <c r="B1604" s="58" t="s">
        <v>120</v>
      </c>
      <c r="C1604" s="79" t="s">
        <v>144</v>
      </c>
      <c r="D1604" s="58" t="s">
        <v>57</v>
      </c>
      <c r="E1604" s="58" t="s">
        <v>194</v>
      </c>
      <c r="F1604" s="80">
        <v>52.28</v>
      </c>
      <c r="G1604" s="81">
        <v>58004</v>
      </c>
      <c r="H1604" s="81">
        <v>51.89</v>
      </c>
      <c r="I1604" s="81">
        <v>1</v>
      </c>
      <c r="J1604" s="81">
        <v>-84.140176356192001</v>
      </c>
      <c r="K1604" s="81">
        <v>0.24070535542653701</v>
      </c>
      <c r="L1604" s="81">
        <v>-97.144565516344301</v>
      </c>
      <c r="M1604" s="81">
        <v>0.32086026471821599</v>
      </c>
      <c r="N1604" s="81">
        <v>13.004389160152201</v>
      </c>
      <c r="O1604" s="81">
        <v>-8.0154909291679094E-2</v>
      </c>
      <c r="P1604" s="81">
        <v>5.2012520287851398</v>
      </c>
      <c r="Q1604" s="81">
        <v>5.20125202878513</v>
      </c>
      <c r="R1604" s="81">
        <v>0</v>
      </c>
      <c r="S1604" s="81">
        <v>9.1980277067601199E-4</v>
      </c>
      <c r="T1604" s="81" t="s">
        <v>160</v>
      </c>
      <c r="U1604" s="115">
        <v>0.89684332200227501</v>
      </c>
      <c r="V1604" s="115">
        <v>-0.57940250394266302</v>
      </c>
      <c r="W1604" s="111">
        <v>1.4762399387484899</v>
      </c>
    </row>
    <row r="1605" spans="2:23" x14ac:dyDescent="0.25">
      <c r="B1605" s="58" t="s">
        <v>120</v>
      </c>
      <c r="C1605" s="79" t="s">
        <v>144</v>
      </c>
      <c r="D1605" s="58" t="s">
        <v>57</v>
      </c>
      <c r="E1605" s="58" t="s">
        <v>195</v>
      </c>
      <c r="F1605" s="80">
        <v>53.26</v>
      </c>
      <c r="G1605" s="81">
        <v>54000</v>
      </c>
      <c r="H1605" s="81">
        <v>53.04</v>
      </c>
      <c r="I1605" s="81">
        <v>1</v>
      </c>
      <c r="J1605" s="81">
        <v>-26.981993015652499</v>
      </c>
      <c r="K1605" s="81">
        <v>4.4118493594061399E-2</v>
      </c>
      <c r="L1605" s="81">
        <v>-6.3170954120533898</v>
      </c>
      <c r="M1605" s="81">
        <v>2.41828508336615E-3</v>
      </c>
      <c r="N1605" s="81">
        <v>-20.664897603599201</v>
      </c>
      <c r="O1605" s="81">
        <v>4.1700208510695197E-2</v>
      </c>
      <c r="P1605" s="81">
        <v>-11.942704607482</v>
      </c>
      <c r="Q1605" s="81">
        <v>-11.9427046074819</v>
      </c>
      <c r="R1605" s="81">
        <v>0</v>
      </c>
      <c r="S1605" s="81">
        <v>8.64326851649924E-3</v>
      </c>
      <c r="T1605" s="81" t="s">
        <v>160</v>
      </c>
      <c r="U1605" s="115">
        <v>-2.3299113904483302</v>
      </c>
      <c r="V1605" s="115">
        <v>-1.50523113733668</v>
      </c>
      <c r="W1605" s="111">
        <v>-0.82468354189632898</v>
      </c>
    </row>
    <row r="1606" spans="2:23" x14ac:dyDescent="0.25">
      <c r="B1606" s="58" t="s">
        <v>120</v>
      </c>
      <c r="C1606" s="79" t="s">
        <v>144</v>
      </c>
      <c r="D1606" s="58" t="s">
        <v>57</v>
      </c>
      <c r="E1606" s="58" t="s">
        <v>195</v>
      </c>
      <c r="F1606" s="80">
        <v>53.26</v>
      </c>
      <c r="G1606" s="81">
        <v>54850</v>
      </c>
      <c r="H1606" s="81">
        <v>53.23</v>
      </c>
      <c r="I1606" s="81">
        <v>1</v>
      </c>
      <c r="J1606" s="81">
        <v>-17.750961982392099</v>
      </c>
      <c r="K1606" s="81">
        <v>2.4766596792205999E-3</v>
      </c>
      <c r="L1606" s="81">
        <v>-2.43303388466986</v>
      </c>
      <c r="M1606" s="81">
        <v>4.6528479527861001E-5</v>
      </c>
      <c r="N1606" s="81">
        <v>-15.3179280977223</v>
      </c>
      <c r="O1606" s="81">
        <v>2.4301311996927401E-3</v>
      </c>
      <c r="P1606" s="81">
        <v>-5.1968902402651</v>
      </c>
      <c r="Q1606" s="81">
        <v>-5.1968902402651</v>
      </c>
      <c r="R1606" s="81">
        <v>0</v>
      </c>
      <c r="S1606" s="81">
        <v>2.1228027181119101E-4</v>
      </c>
      <c r="T1606" s="81" t="s">
        <v>141</v>
      </c>
      <c r="U1606" s="115">
        <v>-0.33014550720404501</v>
      </c>
      <c r="V1606" s="115">
        <v>-0.213289354836673</v>
      </c>
      <c r="W1606" s="111">
        <v>-0.116856618384015</v>
      </c>
    </row>
    <row r="1607" spans="2:23" x14ac:dyDescent="0.25">
      <c r="B1607" s="58" t="s">
        <v>120</v>
      </c>
      <c r="C1607" s="79" t="s">
        <v>144</v>
      </c>
      <c r="D1607" s="58" t="s">
        <v>57</v>
      </c>
      <c r="E1607" s="58" t="s">
        <v>142</v>
      </c>
      <c r="F1607" s="80">
        <v>53.04</v>
      </c>
      <c r="G1607" s="81">
        <v>54250</v>
      </c>
      <c r="H1607" s="81">
        <v>53.02</v>
      </c>
      <c r="I1607" s="81">
        <v>1</v>
      </c>
      <c r="J1607" s="81">
        <v>-11.8244687172736</v>
      </c>
      <c r="K1607" s="81">
        <v>1.90152562206263E-3</v>
      </c>
      <c r="L1607" s="81">
        <v>-0.119852767676477</v>
      </c>
      <c r="M1607" s="81">
        <v>1.9535972850800001E-7</v>
      </c>
      <c r="N1607" s="81">
        <v>-11.7046159495971</v>
      </c>
      <c r="O1607" s="81">
        <v>1.90133026233413E-3</v>
      </c>
      <c r="P1607" s="81">
        <v>-1.9032529869801</v>
      </c>
      <c r="Q1607" s="81">
        <v>-1.90325298698009</v>
      </c>
      <c r="R1607" s="81">
        <v>0</v>
      </c>
      <c r="S1607" s="81">
        <v>4.9264258281302E-5</v>
      </c>
      <c r="T1607" s="81" t="s">
        <v>160</v>
      </c>
      <c r="U1607" s="115">
        <v>-0.13326477518031701</v>
      </c>
      <c r="V1607" s="115">
        <v>-8.6095243765037299E-2</v>
      </c>
      <c r="W1607" s="111">
        <v>-4.71697195250734E-2</v>
      </c>
    </row>
    <row r="1608" spans="2:23" x14ac:dyDescent="0.25">
      <c r="B1608" s="58" t="s">
        <v>120</v>
      </c>
      <c r="C1608" s="79" t="s">
        <v>144</v>
      </c>
      <c r="D1608" s="58" t="s">
        <v>57</v>
      </c>
      <c r="E1608" s="58" t="s">
        <v>196</v>
      </c>
      <c r="F1608" s="80">
        <v>52.94</v>
      </c>
      <c r="G1608" s="81">
        <v>54250</v>
      </c>
      <c r="H1608" s="81">
        <v>53.02</v>
      </c>
      <c r="I1608" s="81">
        <v>1</v>
      </c>
      <c r="J1608" s="81">
        <v>11.8295476569188</v>
      </c>
      <c r="K1608" s="81">
        <v>8.2563536682714305E-3</v>
      </c>
      <c r="L1608" s="81">
        <v>0.119853289118267</v>
      </c>
      <c r="M1608" s="81">
        <v>8.4752384383600005E-7</v>
      </c>
      <c r="N1608" s="81">
        <v>11.7096943678005</v>
      </c>
      <c r="O1608" s="81">
        <v>8.2555061444275993E-3</v>
      </c>
      <c r="P1608" s="81">
        <v>1.9032529869801</v>
      </c>
      <c r="Q1608" s="81">
        <v>1.90325298698009</v>
      </c>
      <c r="R1608" s="81">
        <v>0</v>
      </c>
      <c r="S1608" s="81">
        <v>2.13719944014471E-4</v>
      </c>
      <c r="T1608" s="81" t="s">
        <v>141</v>
      </c>
      <c r="U1608" s="115">
        <v>-0.49939883389232897</v>
      </c>
      <c r="V1608" s="115">
        <v>-0.32263487693397502</v>
      </c>
      <c r="W1608" s="111">
        <v>-0.17676466188440401</v>
      </c>
    </row>
    <row r="1609" spans="2:23" x14ac:dyDescent="0.25">
      <c r="B1609" s="58" t="s">
        <v>120</v>
      </c>
      <c r="C1609" s="79" t="s">
        <v>144</v>
      </c>
      <c r="D1609" s="58" t="s">
        <v>57</v>
      </c>
      <c r="E1609" s="58" t="s">
        <v>197</v>
      </c>
      <c r="F1609" s="80">
        <v>51.89</v>
      </c>
      <c r="G1609" s="81">
        <v>58004</v>
      </c>
      <c r="H1609" s="81">
        <v>51.89</v>
      </c>
      <c r="I1609" s="81">
        <v>1</v>
      </c>
      <c r="J1609" s="81">
        <v>1.5671300000000001E-13</v>
      </c>
      <c r="K1609" s="81">
        <v>0</v>
      </c>
      <c r="L1609" s="81">
        <v>-8.4906000000000002E-14</v>
      </c>
      <c r="M1609" s="81">
        <v>0</v>
      </c>
      <c r="N1609" s="81">
        <v>2.4161799999999999E-13</v>
      </c>
      <c r="O1609" s="81">
        <v>0</v>
      </c>
      <c r="P1609" s="81">
        <v>8.5626999999999995E-14</v>
      </c>
      <c r="Q1609" s="81">
        <v>8.5628000000000004E-14</v>
      </c>
      <c r="R1609" s="81">
        <v>0</v>
      </c>
      <c r="S1609" s="81">
        <v>0</v>
      </c>
      <c r="T1609" s="81" t="s">
        <v>141</v>
      </c>
      <c r="U1609" s="115">
        <v>0</v>
      </c>
      <c r="V1609" s="115">
        <v>0</v>
      </c>
      <c r="W1609" s="111">
        <v>0</v>
      </c>
    </row>
    <row r="1610" spans="2:23" x14ac:dyDescent="0.25">
      <c r="B1610" s="58" t="s">
        <v>120</v>
      </c>
      <c r="C1610" s="79" t="s">
        <v>144</v>
      </c>
      <c r="D1610" s="58" t="s">
        <v>57</v>
      </c>
      <c r="E1610" s="58" t="s">
        <v>198</v>
      </c>
      <c r="F1610" s="80">
        <v>53.21</v>
      </c>
      <c r="G1610" s="81">
        <v>53550</v>
      </c>
      <c r="H1610" s="81">
        <v>53.14</v>
      </c>
      <c r="I1610" s="81">
        <v>1</v>
      </c>
      <c r="J1610" s="81">
        <v>-19.405767820793901</v>
      </c>
      <c r="K1610" s="81">
        <v>6.6655336974477198E-3</v>
      </c>
      <c r="L1610" s="81">
        <v>8.0432314854671407</v>
      </c>
      <c r="M1610" s="81">
        <v>1.14507623729993E-3</v>
      </c>
      <c r="N1610" s="81">
        <v>-27.448999306261001</v>
      </c>
      <c r="O1610" s="81">
        <v>5.52045746014779E-3</v>
      </c>
      <c r="P1610" s="81">
        <v>-11.945633023171</v>
      </c>
      <c r="Q1610" s="81">
        <v>-11.945633023170901</v>
      </c>
      <c r="R1610" s="81">
        <v>0</v>
      </c>
      <c r="S1610" s="81">
        <v>2.5257572253396402E-3</v>
      </c>
      <c r="T1610" s="81" t="s">
        <v>141</v>
      </c>
      <c r="U1610" s="115">
        <v>-1.62787962599492</v>
      </c>
      <c r="V1610" s="115">
        <v>-1.0516859615043299</v>
      </c>
      <c r="W1610" s="111">
        <v>-0.57619596232285597</v>
      </c>
    </row>
    <row r="1611" spans="2:23" x14ac:dyDescent="0.25">
      <c r="B1611" s="58" t="s">
        <v>120</v>
      </c>
      <c r="C1611" s="79" t="s">
        <v>144</v>
      </c>
      <c r="D1611" s="58" t="s">
        <v>57</v>
      </c>
      <c r="E1611" s="58" t="s">
        <v>199</v>
      </c>
      <c r="F1611" s="80">
        <v>52.11</v>
      </c>
      <c r="G1611" s="81">
        <v>58200</v>
      </c>
      <c r="H1611" s="81">
        <v>52.12</v>
      </c>
      <c r="I1611" s="81">
        <v>1</v>
      </c>
      <c r="J1611" s="81">
        <v>4.8447266835675302</v>
      </c>
      <c r="K1611" s="81">
        <v>4.1403508390263299E-4</v>
      </c>
      <c r="L1611" s="81">
        <v>61.710233692174</v>
      </c>
      <c r="M1611" s="81">
        <v>6.7175817902925594E-2</v>
      </c>
      <c r="N1611" s="81">
        <v>-56.8655070086064</v>
      </c>
      <c r="O1611" s="81">
        <v>-6.6761782819022994E-2</v>
      </c>
      <c r="P1611" s="81">
        <v>-19.341972732457901</v>
      </c>
      <c r="Q1611" s="81">
        <v>-19.341972732457901</v>
      </c>
      <c r="R1611" s="81">
        <v>0</v>
      </c>
      <c r="S1611" s="81">
        <v>6.59933407799068E-3</v>
      </c>
      <c r="T1611" s="81" t="s">
        <v>141</v>
      </c>
      <c r="U1611" s="115">
        <v>-2.9106352415274301</v>
      </c>
      <c r="V1611" s="115">
        <v>-1.8804057583209299</v>
      </c>
      <c r="W1611" s="111">
        <v>-1.03023359171149</v>
      </c>
    </row>
    <row r="1612" spans="2:23" x14ac:dyDescent="0.25">
      <c r="B1612" s="58" t="s">
        <v>120</v>
      </c>
      <c r="C1612" s="79" t="s">
        <v>144</v>
      </c>
      <c r="D1612" s="58" t="s">
        <v>57</v>
      </c>
      <c r="E1612" s="58" t="s">
        <v>200</v>
      </c>
      <c r="F1612" s="80">
        <v>53.46</v>
      </c>
      <c r="G1612" s="81">
        <v>53000</v>
      </c>
      <c r="H1612" s="81">
        <v>53.52</v>
      </c>
      <c r="I1612" s="81">
        <v>1</v>
      </c>
      <c r="J1612" s="81">
        <v>26.321848889745301</v>
      </c>
      <c r="K1612" s="81">
        <v>1.71269981002517E-2</v>
      </c>
      <c r="L1612" s="81">
        <v>60.574511589170498</v>
      </c>
      <c r="M1612" s="81">
        <v>9.0704390349469199E-2</v>
      </c>
      <c r="N1612" s="81">
        <v>-34.252662699425301</v>
      </c>
      <c r="O1612" s="81">
        <v>-7.3577392249217499E-2</v>
      </c>
      <c r="P1612" s="81">
        <v>-14.2258373360342</v>
      </c>
      <c r="Q1612" s="81">
        <v>-14.2258373360341</v>
      </c>
      <c r="R1612" s="81">
        <v>0</v>
      </c>
      <c r="S1612" s="81">
        <v>5.00269635236742E-3</v>
      </c>
      <c r="T1612" s="81" t="s">
        <v>141</v>
      </c>
      <c r="U1612" s="115">
        <v>-1.88049494944505</v>
      </c>
      <c r="V1612" s="115">
        <v>-1.2148872112103699</v>
      </c>
      <c r="W1612" s="111">
        <v>-0.66561039264591304</v>
      </c>
    </row>
    <row r="1613" spans="2:23" x14ac:dyDescent="0.25">
      <c r="B1613" s="58" t="s">
        <v>120</v>
      </c>
      <c r="C1613" s="79" t="s">
        <v>144</v>
      </c>
      <c r="D1613" s="58" t="s">
        <v>57</v>
      </c>
      <c r="E1613" s="58" t="s">
        <v>201</v>
      </c>
      <c r="F1613" s="80">
        <v>52.69</v>
      </c>
      <c r="G1613" s="81">
        <v>56100</v>
      </c>
      <c r="H1613" s="81">
        <v>52.49</v>
      </c>
      <c r="I1613" s="81">
        <v>1</v>
      </c>
      <c r="J1613" s="81">
        <v>-24.3135285667334</v>
      </c>
      <c r="K1613" s="81">
        <v>5.5154077738388103E-2</v>
      </c>
      <c r="L1613" s="81">
        <v>11.2572973351824</v>
      </c>
      <c r="M1613" s="81">
        <v>1.1823605149209399E-2</v>
      </c>
      <c r="N1613" s="81">
        <v>-35.570825901915804</v>
      </c>
      <c r="O1613" s="81">
        <v>4.3330472589178701E-2</v>
      </c>
      <c r="P1613" s="81">
        <v>-25.0884882377919</v>
      </c>
      <c r="Q1613" s="81">
        <v>-25.0884882377919</v>
      </c>
      <c r="R1613" s="81">
        <v>0</v>
      </c>
      <c r="S1613" s="81">
        <v>5.8726028183994999E-2</v>
      </c>
      <c r="T1613" s="81" t="s">
        <v>160</v>
      </c>
      <c r="U1613" s="115">
        <v>-4.8354156269180901</v>
      </c>
      <c r="V1613" s="115">
        <v>-3.1239034211515402</v>
      </c>
      <c r="W1613" s="111">
        <v>-1.71151903119385</v>
      </c>
    </row>
    <row r="1614" spans="2:23" x14ac:dyDescent="0.25">
      <c r="B1614" s="58" t="s">
        <v>120</v>
      </c>
      <c r="C1614" s="79" t="s">
        <v>144</v>
      </c>
      <c r="D1614" s="58" t="s">
        <v>57</v>
      </c>
      <c r="E1614" s="58" t="s">
        <v>143</v>
      </c>
      <c r="F1614" s="80">
        <v>52.26</v>
      </c>
      <c r="G1614" s="81">
        <v>56100</v>
      </c>
      <c r="H1614" s="81">
        <v>52.49</v>
      </c>
      <c r="I1614" s="81">
        <v>1</v>
      </c>
      <c r="J1614" s="81">
        <v>29.479204372010798</v>
      </c>
      <c r="K1614" s="81">
        <v>7.1781340307599903E-2</v>
      </c>
      <c r="L1614" s="81">
        <v>-12.2491416439939</v>
      </c>
      <c r="M1614" s="81">
        <v>1.2393425505807999E-2</v>
      </c>
      <c r="N1614" s="81">
        <v>41.7283460160046</v>
      </c>
      <c r="O1614" s="81">
        <v>5.9387914801791897E-2</v>
      </c>
      <c r="P1614" s="81">
        <v>26.2035940854818</v>
      </c>
      <c r="Q1614" s="81">
        <v>26.203594085481701</v>
      </c>
      <c r="R1614" s="81">
        <v>0</v>
      </c>
      <c r="S1614" s="81">
        <v>5.6715501131527103E-2</v>
      </c>
      <c r="T1614" s="81" t="s">
        <v>141</v>
      </c>
      <c r="U1614" s="115">
        <v>-6.48707754593738</v>
      </c>
      <c r="V1614" s="115">
        <v>-4.1909538502164398</v>
      </c>
      <c r="W1614" s="111">
        <v>-2.2961328525503899</v>
      </c>
    </row>
    <row r="1615" spans="2:23" x14ac:dyDescent="0.25">
      <c r="B1615" s="58" t="s">
        <v>120</v>
      </c>
      <c r="C1615" s="79" t="s">
        <v>144</v>
      </c>
      <c r="D1615" s="58" t="s">
        <v>57</v>
      </c>
      <c r="E1615" s="58" t="s">
        <v>202</v>
      </c>
      <c r="F1615" s="80">
        <v>51.89</v>
      </c>
      <c r="G1615" s="81">
        <v>58054</v>
      </c>
      <c r="H1615" s="81">
        <v>51.67</v>
      </c>
      <c r="I1615" s="81">
        <v>1</v>
      </c>
      <c r="J1615" s="81">
        <v>-41.975308846915802</v>
      </c>
      <c r="K1615" s="81">
        <v>9.9020272267020995E-2</v>
      </c>
      <c r="L1615" s="81">
        <v>-41.314772772628302</v>
      </c>
      <c r="M1615" s="81">
        <v>9.5928367248069801E-2</v>
      </c>
      <c r="N1615" s="81">
        <v>-0.66053607428748196</v>
      </c>
      <c r="O1615" s="81">
        <v>3.0919050189512401E-3</v>
      </c>
      <c r="P1615" s="81">
        <v>-0.26547591883315302</v>
      </c>
      <c r="Q1615" s="81">
        <v>-0.26547591883315202</v>
      </c>
      <c r="R1615" s="81">
        <v>0</v>
      </c>
      <c r="S1615" s="81">
        <v>3.9608334475930003E-6</v>
      </c>
      <c r="T1615" s="81" t="s">
        <v>160</v>
      </c>
      <c r="U1615" s="115">
        <v>1.47809055380498E-2</v>
      </c>
      <c r="V1615" s="115">
        <v>-9.5491525322015294E-3</v>
      </c>
      <c r="W1615" s="111">
        <v>2.4329961043164899E-2</v>
      </c>
    </row>
    <row r="1616" spans="2:23" x14ac:dyDescent="0.25">
      <c r="B1616" s="58" t="s">
        <v>120</v>
      </c>
      <c r="C1616" s="79" t="s">
        <v>144</v>
      </c>
      <c r="D1616" s="58" t="s">
        <v>57</v>
      </c>
      <c r="E1616" s="58" t="s">
        <v>202</v>
      </c>
      <c r="F1616" s="80">
        <v>51.89</v>
      </c>
      <c r="G1616" s="81">
        <v>58104</v>
      </c>
      <c r="H1616" s="81">
        <v>51.55</v>
      </c>
      <c r="I1616" s="81">
        <v>1</v>
      </c>
      <c r="J1616" s="81">
        <v>-41.268563927371197</v>
      </c>
      <c r="K1616" s="81">
        <v>0.1522566365553</v>
      </c>
      <c r="L1616" s="81">
        <v>-40.607824064826801</v>
      </c>
      <c r="M1616" s="81">
        <v>0.14742018655002601</v>
      </c>
      <c r="N1616" s="81">
        <v>-0.66073986254434103</v>
      </c>
      <c r="O1616" s="81">
        <v>4.8364500052747198E-3</v>
      </c>
      <c r="P1616" s="81">
        <v>-0.26519476879988302</v>
      </c>
      <c r="Q1616" s="81">
        <v>-0.26519476879988302</v>
      </c>
      <c r="R1616" s="81">
        <v>0</v>
      </c>
      <c r="S1616" s="81">
        <v>6.2873469266549997E-6</v>
      </c>
      <c r="T1616" s="81" t="s">
        <v>160</v>
      </c>
      <c r="U1616" s="115">
        <v>2.5489641007730501E-2</v>
      </c>
      <c r="V1616" s="115">
        <v>-1.6467493777515298E-2</v>
      </c>
      <c r="W1616" s="111">
        <v>4.1956967462235997E-2</v>
      </c>
    </row>
    <row r="1617" spans="2:23" x14ac:dyDescent="0.25">
      <c r="B1617" s="58" t="s">
        <v>120</v>
      </c>
      <c r="C1617" s="79" t="s">
        <v>144</v>
      </c>
      <c r="D1617" s="58" t="s">
        <v>57</v>
      </c>
      <c r="E1617" s="58" t="s">
        <v>203</v>
      </c>
      <c r="F1617" s="80">
        <v>51.67</v>
      </c>
      <c r="G1617" s="81">
        <v>58104</v>
      </c>
      <c r="H1617" s="81">
        <v>51.55</v>
      </c>
      <c r="I1617" s="81">
        <v>1</v>
      </c>
      <c r="J1617" s="81">
        <v>-40.1949000741525</v>
      </c>
      <c r="K1617" s="81">
        <v>5.3962041731834803E-2</v>
      </c>
      <c r="L1617" s="81">
        <v>-39.531935635065402</v>
      </c>
      <c r="M1617" s="81">
        <v>5.2196649430835497E-2</v>
      </c>
      <c r="N1617" s="81">
        <v>-0.66296443908703295</v>
      </c>
      <c r="O1617" s="81">
        <v>1.76539230099926E-3</v>
      </c>
      <c r="P1617" s="81">
        <v>-0.26547591883294602</v>
      </c>
      <c r="Q1617" s="81">
        <v>-0.26547591883294502</v>
      </c>
      <c r="R1617" s="81">
        <v>0</v>
      </c>
      <c r="S1617" s="81">
        <v>2.3539472802390001E-6</v>
      </c>
      <c r="T1617" s="81" t="s">
        <v>160</v>
      </c>
      <c r="U1617" s="115">
        <v>1.1556163964124899E-2</v>
      </c>
      <c r="V1617" s="115">
        <v>-7.4658194720537601E-3</v>
      </c>
      <c r="W1617" s="111">
        <v>1.9021907577435299E-2</v>
      </c>
    </row>
    <row r="1618" spans="2:23" x14ac:dyDescent="0.25">
      <c r="B1618" s="58" t="s">
        <v>120</v>
      </c>
      <c r="C1618" s="79" t="s">
        <v>144</v>
      </c>
      <c r="D1618" s="58" t="s">
        <v>57</v>
      </c>
      <c r="E1618" s="58" t="s">
        <v>204</v>
      </c>
      <c r="F1618" s="80">
        <v>52.02</v>
      </c>
      <c r="G1618" s="81">
        <v>58200</v>
      </c>
      <c r="H1618" s="81">
        <v>52.12</v>
      </c>
      <c r="I1618" s="81">
        <v>1</v>
      </c>
      <c r="J1618" s="81">
        <v>22.282446455381098</v>
      </c>
      <c r="K1618" s="81">
        <v>2.0331978850512099E-2</v>
      </c>
      <c r="L1618" s="81">
        <v>-34.535424676307301</v>
      </c>
      <c r="M1618" s="81">
        <v>4.8840883082610198E-2</v>
      </c>
      <c r="N1618" s="81">
        <v>56.817871131688399</v>
      </c>
      <c r="O1618" s="81">
        <v>-2.8508904232098099E-2</v>
      </c>
      <c r="P1618" s="81">
        <v>19.341972732457901</v>
      </c>
      <c r="Q1618" s="81">
        <v>19.341972732457901</v>
      </c>
      <c r="R1618" s="81">
        <v>0</v>
      </c>
      <c r="S1618" s="81">
        <v>1.53198826810498E-2</v>
      </c>
      <c r="T1618" s="81" t="s">
        <v>160</v>
      </c>
      <c r="U1618" s="115">
        <v>-7.1662457565338604</v>
      </c>
      <c r="V1618" s="115">
        <v>-4.6297281067268399</v>
      </c>
      <c r="W1618" s="111">
        <v>-2.53652776531586</v>
      </c>
    </row>
    <row r="1619" spans="2:23" x14ac:dyDescent="0.25">
      <c r="B1619" s="58" t="s">
        <v>120</v>
      </c>
      <c r="C1619" s="79" t="s">
        <v>144</v>
      </c>
      <c r="D1619" s="58" t="s">
        <v>57</v>
      </c>
      <c r="E1619" s="58" t="s">
        <v>204</v>
      </c>
      <c r="F1619" s="80">
        <v>52.02</v>
      </c>
      <c r="G1619" s="81">
        <v>58300</v>
      </c>
      <c r="H1619" s="81">
        <v>52</v>
      </c>
      <c r="I1619" s="81">
        <v>1</v>
      </c>
      <c r="J1619" s="81">
        <v>-4.03189788858678</v>
      </c>
      <c r="K1619" s="81">
        <v>6.2472578844275804E-4</v>
      </c>
      <c r="L1619" s="81">
        <v>21.969160291625698</v>
      </c>
      <c r="M1619" s="81">
        <v>1.85480090706127E-2</v>
      </c>
      <c r="N1619" s="81">
        <v>-26.0010581802125</v>
      </c>
      <c r="O1619" s="81">
        <v>-1.79232832821699E-2</v>
      </c>
      <c r="P1619" s="81">
        <v>-21.5150252457187</v>
      </c>
      <c r="Q1619" s="81">
        <v>-21.515025245718601</v>
      </c>
      <c r="R1619" s="81">
        <v>0</v>
      </c>
      <c r="S1619" s="81">
        <v>1.7789105244178E-2</v>
      </c>
      <c r="T1619" s="81" t="s">
        <v>160</v>
      </c>
      <c r="U1619" s="115">
        <v>-1.45221112710998</v>
      </c>
      <c r="V1619" s="115">
        <v>-0.93819593975723403</v>
      </c>
      <c r="W1619" s="111">
        <v>-0.51401723722028403</v>
      </c>
    </row>
    <row r="1620" spans="2:23" x14ac:dyDescent="0.25">
      <c r="B1620" s="58" t="s">
        <v>120</v>
      </c>
      <c r="C1620" s="79" t="s">
        <v>144</v>
      </c>
      <c r="D1620" s="58" t="s">
        <v>57</v>
      </c>
      <c r="E1620" s="58" t="s">
        <v>204</v>
      </c>
      <c r="F1620" s="80">
        <v>52.02</v>
      </c>
      <c r="G1620" s="81">
        <v>58500</v>
      </c>
      <c r="H1620" s="81">
        <v>52</v>
      </c>
      <c r="I1620" s="81">
        <v>1</v>
      </c>
      <c r="J1620" s="81">
        <v>-43.041252810413802</v>
      </c>
      <c r="K1620" s="81">
        <v>9.6517826005826594E-3</v>
      </c>
      <c r="L1620" s="81">
        <v>-12.2432205416454</v>
      </c>
      <c r="M1620" s="81">
        <v>7.8096050049542703E-4</v>
      </c>
      <c r="N1620" s="81">
        <v>-30.798032268768399</v>
      </c>
      <c r="O1620" s="81">
        <v>8.8708221000872393E-3</v>
      </c>
      <c r="P1620" s="81">
        <v>2.1730525132609602</v>
      </c>
      <c r="Q1620" s="81">
        <v>2.1730525132609602</v>
      </c>
      <c r="R1620" s="81">
        <v>0</v>
      </c>
      <c r="S1620" s="81">
        <v>2.4602439144281E-5</v>
      </c>
      <c r="T1620" s="81" t="s">
        <v>160</v>
      </c>
      <c r="U1620" s="115">
        <v>-0.15458918794992699</v>
      </c>
      <c r="V1620" s="115">
        <v>-9.9871806349273895E-2</v>
      </c>
      <c r="W1620" s="111">
        <v>-5.47175998109058E-2</v>
      </c>
    </row>
    <row r="1621" spans="2:23" x14ac:dyDescent="0.25">
      <c r="B1621" s="58" t="s">
        <v>120</v>
      </c>
      <c r="C1621" s="79" t="s">
        <v>144</v>
      </c>
      <c r="D1621" s="58" t="s">
        <v>57</v>
      </c>
      <c r="E1621" s="58" t="s">
        <v>205</v>
      </c>
      <c r="F1621" s="80">
        <v>52</v>
      </c>
      <c r="G1621" s="81">
        <v>58304</v>
      </c>
      <c r="H1621" s="81">
        <v>52</v>
      </c>
      <c r="I1621" s="81">
        <v>1</v>
      </c>
      <c r="J1621" s="81">
        <v>21.0081547762999</v>
      </c>
      <c r="K1621" s="81">
        <v>0</v>
      </c>
      <c r="L1621" s="81">
        <v>21.0081547762999</v>
      </c>
      <c r="M1621" s="81">
        <v>0</v>
      </c>
      <c r="N1621" s="81">
        <v>0</v>
      </c>
      <c r="O1621" s="81">
        <v>0</v>
      </c>
      <c r="P1621" s="81">
        <v>0</v>
      </c>
      <c r="Q1621" s="81">
        <v>0</v>
      </c>
      <c r="R1621" s="81">
        <v>0</v>
      </c>
      <c r="S1621" s="81">
        <v>0</v>
      </c>
      <c r="T1621" s="81" t="s">
        <v>141</v>
      </c>
      <c r="U1621" s="115">
        <v>0</v>
      </c>
      <c r="V1621" s="115">
        <v>0</v>
      </c>
      <c r="W1621" s="111">
        <v>0</v>
      </c>
    </row>
    <row r="1622" spans="2:23" x14ac:dyDescent="0.25">
      <c r="B1622" s="58" t="s">
        <v>120</v>
      </c>
      <c r="C1622" s="79" t="s">
        <v>144</v>
      </c>
      <c r="D1622" s="58" t="s">
        <v>57</v>
      </c>
      <c r="E1622" s="58" t="s">
        <v>205</v>
      </c>
      <c r="F1622" s="80">
        <v>52</v>
      </c>
      <c r="G1622" s="81">
        <v>58350</v>
      </c>
      <c r="H1622" s="81">
        <v>51.7</v>
      </c>
      <c r="I1622" s="81">
        <v>1</v>
      </c>
      <c r="J1622" s="81">
        <v>-36.703956371556998</v>
      </c>
      <c r="K1622" s="81">
        <v>9.74011438834088E-2</v>
      </c>
      <c r="L1622" s="81">
        <v>6.28970000338244</v>
      </c>
      <c r="M1622" s="81">
        <v>2.8602115793833001E-3</v>
      </c>
      <c r="N1622" s="81">
        <v>-42.993656374939398</v>
      </c>
      <c r="O1622" s="81">
        <v>9.4540932304025493E-2</v>
      </c>
      <c r="P1622" s="81">
        <v>-38.415017875946504</v>
      </c>
      <c r="Q1622" s="81">
        <v>-38.415017875946504</v>
      </c>
      <c r="R1622" s="81">
        <v>0</v>
      </c>
      <c r="S1622" s="81">
        <v>0.106694093164992</v>
      </c>
      <c r="T1622" s="81" t="s">
        <v>160</v>
      </c>
      <c r="U1622" s="115">
        <v>-7.9961495725179699</v>
      </c>
      <c r="V1622" s="115">
        <v>-5.16588457599644</v>
      </c>
      <c r="W1622" s="111">
        <v>-2.8302762834804698</v>
      </c>
    </row>
    <row r="1623" spans="2:23" x14ac:dyDescent="0.25">
      <c r="B1623" s="58" t="s">
        <v>120</v>
      </c>
      <c r="C1623" s="79" t="s">
        <v>144</v>
      </c>
      <c r="D1623" s="58" t="s">
        <v>57</v>
      </c>
      <c r="E1623" s="58" t="s">
        <v>205</v>
      </c>
      <c r="F1623" s="80">
        <v>52</v>
      </c>
      <c r="G1623" s="81">
        <v>58600</v>
      </c>
      <c r="H1623" s="81">
        <v>52</v>
      </c>
      <c r="I1623" s="81">
        <v>1</v>
      </c>
      <c r="J1623" s="81">
        <v>-1.3321578591840799</v>
      </c>
      <c r="K1623" s="81">
        <v>6.8146351172579996E-6</v>
      </c>
      <c r="L1623" s="81">
        <v>-18.287085903702</v>
      </c>
      <c r="M1623" s="81">
        <v>1.2841632416616001E-3</v>
      </c>
      <c r="N1623" s="81">
        <v>16.954928044517899</v>
      </c>
      <c r="O1623" s="81">
        <v>-1.2773486065443399E-3</v>
      </c>
      <c r="P1623" s="81">
        <v>16.899992630227398</v>
      </c>
      <c r="Q1623" s="81">
        <v>16.899992630227299</v>
      </c>
      <c r="R1623" s="81">
        <v>0</v>
      </c>
      <c r="S1623" s="81">
        <v>1.09674144346268E-3</v>
      </c>
      <c r="T1623" s="81" t="s">
        <v>141</v>
      </c>
      <c r="U1623" s="115">
        <v>-6.6422127540305798E-2</v>
      </c>
      <c r="V1623" s="115">
        <v>-4.29117841097717E-2</v>
      </c>
      <c r="W1623" s="111">
        <v>-2.3510437188638499E-2</v>
      </c>
    </row>
    <row r="1624" spans="2:23" x14ac:dyDescent="0.25">
      <c r="B1624" s="58" t="s">
        <v>120</v>
      </c>
      <c r="C1624" s="79" t="s">
        <v>144</v>
      </c>
      <c r="D1624" s="58" t="s">
        <v>57</v>
      </c>
      <c r="E1624" s="58" t="s">
        <v>206</v>
      </c>
      <c r="F1624" s="80">
        <v>52</v>
      </c>
      <c r="G1624" s="81">
        <v>58300</v>
      </c>
      <c r="H1624" s="81">
        <v>52</v>
      </c>
      <c r="I1624" s="81">
        <v>2</v>
      </c>
      <c r="J1624" s="81">
        <v>-12.947045223700099</v>
      </c>
      <c r="K1624" s="81">
        <v>0</v>
      </c>
      <c r="L1624" s="81">
        <v>-12.947045223700099</v>
      </c>
      <c r="M1624" s="81">
        <v>0</v>
      </c>
      <c r="N1624" s="81">
        <v>0</v>
      </c>
      <c r="O1624" s="81">
        <v>0</v>
      </c>
      <c r="P1624" s="81">
        <v>0</v>
      </c>
      <c r="Q1624" s="81">
        <v>0</v>
      </c>
      <c r="R1624" s="81">
        <v>0</v>
      </c>
      <c r="S1624" s="81">
        <v>0</v>
      </c>
      <c r="T1624" s="81" t="s">
        <v>141</v>
      </c>
      <c r="U1624" s="115">
        <v>0</v>
      </c>
      <c r="V1624" s="115">
        <v>0</v>
      </c>
      <c r="W1624" s="111">
        <v>0</v>
      </c>
    </row>
    <row r="1625" spans="2:23" x14ac:dyDescent="0.25">
      <c r="B1625" s="58" t="s">
        <v>120</v>
      </c>
      <c r="C1625" s="79" t="s">
        <v>144</v>
      </c>
      <c r="D1625" s="58" t="s">
        <v>57</v>
      </c>
      <c r="E1625" s="58" t="s">
        <v>207</v>
      </c>
      <c r="F1625" s="80">
        <v>52.16</v>
      </c>
      <c r="G1625" s="81">
        <v>58500</v>
      </c>
      <c r="H1625" s="81">
        <v>52</v>
      </c>
      <c r="I1625" s="81">
        <v>1</v>
      </c>
      <c r="J1625" s="81">
        <v>-101.518021197652</v>
      </c>
      <c r="K1625" s="81">
        <v>0.14531331165320499</v>
      </c>
      <c r="L1625" s="81">
        <v>-21.2501854004182</v>
      </c>
      <c r="M1625" s="81">
        <v>6.3671423516852999E-3</v>
      </c>
      <c r="N1625" s="81">
        <v>-80.267835797233701</v>
      </c>
      <c r="O1625" s="81">
        <v>0.13894616930152001</v>
      </c>
      <c r="P1625" s="81">
        <v>-19.073045143488699</v>
      </c>
      <c r="Q1625" s="81">
        <v>-19.073045143488699</v>
      </c>
      <c r="R1625" s="81">
        <v>0</v>
      </c>
      <c r="S1625" s="81">
        <v>5.1293128197423699E-3</v>
      </c>
      <c r="T1625" s="81" t="s">
        <v>160</v>
      </c>
      <c r="U1625" s="115">
        <v>-5.6065372303339398</v>
      </c>
      <c r="V1625" s="115">
        <v>-3.6220838467647201</v>
      </c>
      <c r="W1625" s="111">
        <v>-1.9844612974726601</v>
      </c>
    </row>
    <row r="1626" spans="2:23" x14ac:dyDescent="0.25">
      <c r="B1626" s="58" t="s">
        <v>120</v>
      </c>
      <c r="C1626" s="79" t="s">
        <v>144</v>
      </c>
      <c r="D1626" s="58" t="s">
        <v>57</v>
      </c>
      <c r="E1626" s="58" t="s">
        <v>41</v>
      </c>
      <c r="F1626" s="80">
        <v>52</v>
      </c>
      <c r="G1626" s="81">
        <v>58600</v>
      </c>
      <c r="H1626" s="81">
        <v>52</v>
      </c>
      <c r="I1626" s="81">
        <v>1</v>
      </c>
      <c r="J1626" s="81">
        <v>1.3322018020572699</v>
      </c>
      <c r="K1626" s="81">
        <v>8.1071111779364001E-5</v>
      </c>
      <c r="L1626" s="81">
        <v>18.295373005503698</v>
      </c>
      <c r="M1626" s="81">
        <v>1.5290040361392299E-2</v>
      </c>
      <c r="N1626" s="81">
        <v>-16.9631712034465</v>
      </c>
      <c r="O1626" s="81">
        <v>-1.5208969249612901E-2</v>
      </c>
      <c r="P1626" s="81">
        <v>-16.899992630227601</v>
      </c>
      <c r="Q1626" s="81">
        <v>-16.899992630227501</v>
      </c>
      <c r="R1626" s="81">
        <v>0</v>
      </c>
      <c r="S1626" s="81">
        <v>1.30466534211917E-2</v>
      </c>
      <c r="T1626" s="81" t="s">
        <v>141</v>
      </c>
      <c r="U1626" s="115">
        <v>-0.79086640097987204</v>
      </c>
      <c r="V1626" s="115">
        <v>-0.51093648329657504</v>
      </c>
      <c r="W1626" s="111">
        <v>-0.279931034030174</v>
      </c>
    </row>
    <row r="1627" spans="2:23" x14ac:dyDescent="0.25">
      <c r="B1627" s="58" t="s">
        <v>120</v>
      </c>
      <c r="C1627" s="79" t="s">
        <v>121</v>
      </c>
      <c r="D1627" s="58" t="s">
        <v>58</v>
      </c>
      <c r="E1627" s="58" t="s">
        <v>122</v>
      </c>
      <c r="F1627" s="80">
        <v>53.77</v>
      </c>
      <c r="G1627" s="81">
        <v>50050</v>
      </c>
      <c r="H1627" s="81">
        <v>52.27</v>
      </c>
      <c r="I1627" s="81">
        <v>1</v>
      </c>
      <c r="J1627" s="81">
        <v>-72.212160242277605</v>
      </c>
      <c r="K1627" s="81">
        <v>0.95427108389471604</v>
      </c>
      <c r="L1627" s="81">
        <v>4.2828234415117299</v>
      </c>
      <c r="M1627" s="81">
        <v>3.3566915235027201E-3</v>
      </c>
      <c r="N1627" s="81">
        <v>-76.4949836837893</v>
      </c>
      <c r="O1627" s="81">
        <v>0.950914392371213</v>
      </c>
      <c r="P1627" s="81">
        <v>-31.722818680516902</v>
      </c>
      <c r="Q1627" s="81">
        <v>-31.722818680516799</v>
      </c>
      <c r="R1627" s="81">
        <v>0</v>
      </c>
      <c r="S1627" s="81">
        <v>0.184159712181762</v>
      </c>
      <c r="T1627" s="81" t="s">
        <v>137</v>
      </c>
      <c r="U1627" s="115">
        <v>-751.621723459137</v>
      </c>
      <c r="V1627" s="115">
        <v>-482.73704547336098</v>
      </c>
      <c r="W1627" s="111">
        <v>-268.88510324424499</v>
      </c>
    </row>
    <row r="1628" spans="2:23" x14ac:dyDescent="0.25">
      <c r="B1628" s="58" t="s">
        <v>120</v>
      </c>
      <c r="C1628" s="79" t="s">
        <v>121</v>
      </c>
      <c r="D1628" s="58" t="s">
        <v>58</v>
      </c>
      <c r="E1628" s="58" t="s">
        <v>138</v>
      </c>
      <c r="F1628" s="80">
        <v>52.12</v>
      </c>
      <c r="G1628" s="81">
        <v>56050</v>
      </c>
      <c r="H1628" s="81">
        <v>52.09</v>
      </c>
      <c r="I1628" s="81">
        <v>1</v>
      </c>
      <c r="J1628" s="81">
        <v>-3.5151809241834902</v>
      </c>
      <c r="K1628" s="81">
        <v>3.9540790175179202E-4</v>
      </c>
      <c r="L1628" s="81">
        <v>-43.157189089868098</v>
      </c>
      <c r="M1628" s="81">
        <v>5.9601375044436002E-2</v>
      </c>
      <c r="N1628" s="81">
        <v>39.642008165684601</v>
      </c>
      <c r="O1628" s="81">
        <v>-5.9205967142684203E-2</v>
      </c>
      <c r="P1628" s="81">
        <v>18.2416893809018</v>
      </c>
      <c r="Q1628" s="81">
        <v>18.2416893809018</v>
      </c>
      <c r="R1628" s="81">
        <v>0</v>
      </c>
      <c r="S1628" s="81">
        <v>1.06482954070178E-2</v>
      </c>
      <c r="T1628" s="81" t="s">
        <v>137</v>
      </c>
      <c r="U1628" s="115">
        <v>-1.7885171369233599</v>
      </c>
      <c r="V1628" s="115">
        <v>-1.14869415227033</v>
      </c>
      <c r="W1628" s="111">
        <v>-0.63982399657436995</v>
      </c>
    </row>
    <row r="1629" spans="2:23" x14ac:dyDescent="0.25">
      <c r="B1629" s="58" t="s">
        <v>120</v>
      </c>
      <c r="C1629" s="79" t="s">
        <v>121</v>
      </c>
      <c r="D1629" s="58" t="s">
        <v>58</v>
      </c>
      <c r="E1629" s="58" t="s">
        <v>124</v>
      </c>
      <c r="F1629" s="80">
        <v>52.27</v>
      </c>
      <c r="G1629" s="81">
        <v>51450</v>
      </c>
      <c r="H1629" s="81">
        <v>52.93</v>
      </c>
      <c r="I1629" s="81">
        <v>10</v>
      </c>
      <c r="J1629" s="81">
        <v>30.500597569540702</v>
      </c>
      <c r="K1629" s="81">
        <v>0.16220474578799399</v>
      </c>
      <c r="L1629" s="81">
        <v>69.010313182571394</v>
      </c>
      <c r="M1629" s="81">
        <v>0.83037613104404695</v>
      </c>
      <c r="N1629" s="81">
        <v>-38.5097156130307</v>
      </c>
      <c r="O1629" s="81">
        <v>-0.66817138525605302</v>
      </c>
      <c r="P1629" s="81">
        <v>-16.4570422657156</v>
      </c>
      <c r="Q1629" s="81">
        <v>-16.457042265715501</v>
      </c>
      <c r="R1629" s="81">
        <v>0</v>
      </c>
      <c r="S1629" s="81">
        <v>4.7222658110034101E-2</v>
      </c>
      <c r="T1629" s="81" t="s">
        <v>139</v>
      </c>
      <c r="U1629" s="115">
        <v>-9.7294025598682303</v>
      </c>
      <c r="V1629" s="115">
        <v>-6.2488122673680104</v>
      </c>
      <c r="W1629" s="111">
        <v>-3.4805957972783701</v>
      </c>
    </row>
    <row r="1630" spans="2:23" x14ac:dyDescent="0.25">
      <c r="B1630" s="58" t="s">
        <v>120</v>
      </c>
      <c r="C1630" s="79" t="s">
        <v>121</v>
      </c>
      <c r="D1630" s="58" t="s">
        <v>58</v>
      </c>
      <c r="E1630" s="58" t="s">
        <v>140</v>
      </c>
      <c r="F1630" s="80">
        <v>52.93</v>
      </c>
      <c r="G1630" s="81">
        <v>54000</v>
      </c>
      <c r="H1630" s="81">
        <v>52.99</v>
      </c>
      <c r="I1630" s="81">
        <v>10</v>
      </c>
      <c r="J1630" s="81">
        <v>6.6300437337273603</v>
      </c>
      <c r="K1630" s="81">
        <v>2.10292583894881E-3</v>
      </c>
      <c r="L1630" s="81">
        <v>44.7588049701627</v>
      </c>
      <c r="M1630" s="81">
        <v>9.5840293773561999E-2</v>
      </c>
      <c r="N1630" s="81">
        <v>-38.128761236435402</v>
      </c>
      <c r="O1630" s="81">
        <v>-9.3737367934613194E-2</v>
      </c>
      <c r="P1630" s="81">
        <v>-16.4570422657156</v>
      </c>
      <c r="Q1630" s="81">
        <v>-16.457042265715501</v>
      </c>
      <c r="R1630" s="81">
        <v>0</v>
      </c>
      <c r="S1630" s="81">
        <v>1.29567100480846E-2</v>
      </c>
      <c r="T1630" s="81" t="s">
        <v>141</v>
      </c>
      <c r="U1630" s="115">
        <v>-2.6766053316309</v>
      </c>
      <c r="V1630" s="115">
        <v>-1.7190782402392799</v>
      </c>
      <c r="W1630" s="111">
        <v>-0.95752860578250998</v>
      </c>
    </row>
    <row r="1631" spans="2:23" x14ac:dyDescent="0.25">
      <c r="B1631" s="58" t="s">
        <v>120</v>
      </c>
      <c r="C1631" s="79" t="s">
        <v>121</v>
      </c>
      <c r="D1631" s="58" t="s">
        <v>58</v>
      </c>
      <c r="E1631" s="58" t="s">
        <v>142</v>
      </c>
      <c r="F1631" s="80">
        <v>52.99</v>
      </c>
      <c r="G1631" s="81">
        <v>56100</v>
      </c>
      <c r="H1631" s="81">
        <v>52.36</v>
      </c>
      <c r="I1631" s="81">
        <v>10</v>
      </c>
      <c r="J1631" s="81">
        <v>-31.663661635609301</v>
      </c>
      <c r="K1631" s="81">
        <v>0.183272989182272</v>
      </c>
      <c r="L1631" s="81">
        <v>18.809916371397801</v>
      </c>
      <c r="M1631" s="81">
        <v>6.4677007972733305E-2</v>
      </c>
      <c r="N1631" s="81">
        <v>-50.473578007007099</v>
      </c>
      <c r="O1631" s="81">
        <v>0.118595981209539</v>
      </c>
      <c r="P1631" s="81">
        <v>-26.4964938862169</v>
      </c>
      <c r="Q1631" s="81">
        <v>-26.4964938862169</v>
      </c>
      <c r="R1631" s="81">
        <v>0</v>
      </c>
      <c r="S1631" s="81">
        <v>0.12833733361435401</v>
      </c>
      <c r="T1631" s="81" t="s">
        <v>139</v>
      </c>
      <c r="U1631" s="115">
        <v>-25.551310834202098</v>
      </c>
      <c r="V1631" s="115">
        <v>-16.410601124336399</v>
      </c>
      <c r="W1631" s="111">
        <v>-9.1407241664879404</v>
      </c>
    </row>
    <row r="1632" spans="2:23" x14ac:dyDescent="0.25">
      <c r="B1632" s="58" t="s">
        <v>120</v>
      </c>
      <c r="C1632" s="79" t="s">
        <v>121</v>
      </c>
      <c r="D1632" s="58" t="s">
        <v>58</v>
      </c>
      <c r="E1632" s="58" t="s">
        <v>143</v>
      </c>
      <c r="F1632" s="80">
        <v>52.09</v>
      </c>
      <c r="G1632" s="81">
        <v>56100</v>
      </c>
      <c r="H1632" s="81">
        <v>52.36</v>
      </c>
      <c r="I1632" s="81">
        <v>10</v>
      </c>
      <c r="J1632" s="81">
        <v>33.341997798497701</v>
      </c>
      <c r="K1632" s="81">
        <v>7.9708088192883206E-2</v>
      </c>
      <c r="L1632" s="81">
        <v>-11.8404376449114</v>
      </c>
      <c r="M1632" s="81">
        <v>1.0052050591771699E-2</v>
      </c>
      <c r="N1632" s="81">
        <v>45.182435443409098</v>
      </c>
      <c r="O1632" s="81">
        <v>6.9656037601111498E-2</v>
      </c>
      <c r="P1632" s="81">
        <v>25.381388038527</v>
      </c>
      <c r="Q1632" s="81">
        <v>25.381388038527</v>
      </c>
      <c r="R1632" s="81">
        <v>0</v>
      </c>
      <c r="S1632" s="81">
        <v>4.6190205373255702E-2</v>
      </c>
      <c r="T1632" s="81" t="s">
        <v>139</v>
      </c>
      <c r="U1632" s="115">
        <v>-8.5614710060022201</v>
      </c>
      <c r="V1632" s="115">
        <v>-5.4986958058138704</v>
      </c>
      <c r="W1632" s="111">
        <v>-3.0627800441649602</v>
      </c>
    </row>
    <row r="1633" spans="2:23" x14ac:dyDescent="0.25">
      <c r="B1633" s="58" t="s">
        <v>120</v>
      </c>
      <c r="C1633" s="79" t="s">
        <v>144</v>
      </c>
      <c r="D1633" s="58" t="s">
        <v>58</v>
      </c>
      <c r="E1633" s="58" t="s">
        <v>145</v>
      </c>
      <c r="F1633" s="80">
        <v>53.62</v>
      </c>
      <c r="G1633" s="81">
        <v>50000</v>
      </c>
      <c r="H1633" s="81">
        <v>52.16</v>
      </c>
      <c r="I1633" s="81">
        <v>1</v>
      </c>
      <c r="J1633" s="81">
        <v>-150.10826487648299</v>
      </c>
      <c r="K1633" s="81">
        <v>2.1473464098569499</v>
      </c>
      <c r="L1633" s="81">
        <v>-4.2746633337417297</v>
      </c>
      <c r="M1633" s="81">
        <v>1.74139275258447E-3</v>
      </c>
      <c r="N1633" s="81">
        <v>-145.83360154274101</v>
      </c>
      <c r="O1633" s="81">
        <v>2.1456050171043701</v>
      </c>
      <c r="P1633" s="81">
        <v>-58.277181319440999</v>
      </c>
      <c r="Q1633" s="81">
        <v>-58.277181319440899</v>
      </c>
      <c r="R1633" s="81">
        <v>0</v>
      </c>
      <c r="S1633" s="81">
        <v>0.32366070589996698</v>
      </c>
      <c r="T1633" s="81" t="s">
        <v>146</v>
      </c>
      <c r="U1633" s="115">
        <v>-2092.13323225865</v>
      </c>
      <c r="V1633" s="115">
        <v>-1343.6948184908099</v>
      </c>
      <c r="W1633" s="111">
        <v>-748.43959747149404</v>
      </c>
    </row>
    <row r="1634" spans="2:23" x14ac:dyDescent="0.25">
      <c r="B1634" s="58" t="s">
        <v>120</v>
      </c>
      <c r="C1634" s="79" t="s">
        <v>144</v>
      </c>
      <c r="D1634" s="58" t="s">
        <v>58</v>
      </c>
      <c r="E1634" s="58" t="s">
        <v>147</v>
      </c>
      <c r="F1634" s="80">
        <v>51.51</v>
      </c>
      <c r="G1634" s="81">
        <v>56050</v>
      </c>
      <c r="H1634" s="81">
        <v>52.09</v>
      </c>
      <c r="I1634" s="81">
        <v>1</v>
      </c>
      <c r="J1634" s="81">
        <v>95.913247705110095</v>
      </c>
      <c r="K1634" s="81">
        <v>0.52620288208155097</v>
      </c>
      <c r="L1634" s="81">
        <v>43.469695009882003</v>
      </c>
      <c r="M1634" s="81">
        <v>0.108085942779224</v>
      </c>
      <c r="N1634" s="81">
        <v>52.443552695228099</v>
      </c>
      <c r="O1634" s="81">
        <v>0.41811693930232802</v>
      </c>
      <c r="P1634" s="81">
        <v>33.343292743106602</v>
      </c>
      <c r="Q1634" s="81">
        <v>33.343292743106602</v>
      </c>
      <c r="R1634" s="81">
        <v>0</v>
      </c>
      <c r="S1634" s="81">
        <v>6.3593539778483393E-2</v>
      </c>
      <c r="T1634" s="81" t="s">
        <v>146</v>
      </c>
      <c r="U1634" s="115">
        <v>-8.8248484750740506</v>
      </c>
      <c r="V1634" s="115">
        <v>-5.6678527863743202</v>
      </c>
      <c r="W1634" s="111">
        <v>-3.1570006816921299</v>
      </c>
    </row>
    <row r="1635" spans="2:23" x14ac:dyDescent="0.25">
      <c r="B1635" s="58" t="s">
        <v>120</v>
      </c>
      <c r="C1635" s="79" t="s">
        <v>144</v>
      </c>
      <c r="D1635" s="58" t="s">
        <v>58</v>
      </c>
      <c r="E1635" s="58" t="s">
        <v>158</v>
      </c>
      <c r="F1635" s="80">
        <v>51.22</v>
      </c>
      <c r="G1635" s="81">
        <v>58350</v>
      </c>
      <c r="H1635" s="81">
        <v>51.62</v>
      </c>
      <c r="I1635" s="81">
        <v>1</v>
      </c>
      <c r="J1635" s="81">
        <v>51.637726100618003</v>
      </c>
      <c r="K1635" s="81">
        <v>0.189851578687182</v>
      </c>
      <c r="L1635" s="81">
        <v>-0.22158073246965099</v>
      </c>
      <c r="M1635" s="81">
        <v>3.4957790953270002E-6</v>
      </c>
      <c r="N1635" s="81">
        <v>51.859306833087601</v>
      </c>
      <c r="O1635" s="81">
        <v>0.189848082908086</v>
      </c>
      <c r="P1635" s="81">
        <v>38.415017875946603</v>
      </c>
      <c r="Q1635" s="81">
        <v>38.415017875946504</v>
      </c>
      <c r="R1635" s="81">
        <v>0</v>
      </c>
      <c r="S1635" s="81">
        <v>0.105070808206742</v>
      </c>
      <c r="T1635" s="81" t="s">
        <v>146</v>
      </c>
      <c r="U1635" s="115">
        <v>-11.308670016116301</v>
      </c>
      <c r="V1635" s="115">
        <v>-7.2631135868307402</v>
      </c>
      <c r="W1635" s="111">
        <v>-4.0455628275941802</v>
      </c>
    </row>
    <row r="1636" spans="2:23" x14ac:dyDescent="0.25">
      <c r="B1636" s="58" t="s">
        <v>120</v>
      </c>
      <c r="C1636" s="79" t="s">
        <v>144</v>
      </c>
      <c r="D1636" s="58" t="s">
        <v>58</v>
      </c>
      <c r="E1636" s="58" t="s">
        <v>159</v>
      </c>
      <c r="F1636" s="80">
        <v>52.16</v>
      </c>
      <c r="G1636" s="81">
        <v>50050</v>
      </c>
      <c r="H1636" s="81">
        <v>52.27</v>
      </c>
      <c r="I1636" s="81">
        <v>1</v>
      </c>
      <c r="J1636" s="81">
        <v>21.274750848081901</v>
      </c>
      <c r="K1636" s="81">
        <v>2.62064098692169E-2</v>
      </c>
      <c r="L1636" s="81">
        <v>111.33269500940099</v>
      </c>
      <c r="M1636" s="81">
        <v>0.71766870382946601</v>
      </c>
      <c r="N1636" s="81">
        <v>-90.057944161319597</v>
      </c>
      <c r="O1636" s="81">
        <v>-0.69146229396024905</v>
      </c>
      <c r="P1636" s="81">
        <v>-35.684322179983603</v>
      </c>
      <c r="Q1636" s="81">
        <v>-35.684322179983504</v>
      </c>
      <c r="R1636" s="81">
        <v>0</v>
      </c>
      <c r="S1636" s="81">
        <v>7.3728172182857904E-2</v>
      </c>
      <c r="T1636" s="81" t="s">
        <v>141</v>
      </c>
      <c r="U1636" s="115">
        <v>-26.198329821388601</v>
      </c>
      <c r="V1636" s="115">
        <v>-16.826155949976801</v>
      </c>
      <c r="W1636" s="111">
        <v>-9.3721886941095907</v>
      </c>
    </row>
    <row r="1637" spans="2:23" x14ac:dyDescent="0.25">
      <c r="B1637" s="58" t="s">
        <v>120</v>
      </c>
      <c r="C1637" s="79" t="s">
        <v>144</v>
      </c>
      <c r="D1637" s="58" t="s">
        <v>58</v>
      </c>
      <c r="E1637" s="58" t="s">
        <v>159</v>
      </c>
      <c r="F1637" s="80">
        <v>52.16</v>
      </c>
      <c r="G1637" s="81">
        <v>51150</v>
      </c>
      <c r="H1637" s="81">
        <v>51.4</v>
      </c>
      <c r="I1637" s="81">
        <v>1</v>
      </c>
      <c r="J1637" s="81">
        <v>-215.92712126413599</v>
      </c>
      <c r="K1637" s="81">
        <v>1.6318582594095901</v>
      </c>
      <c r="L1637" s="81">
        <v>-159.05116567422499</v>
      </c>
      <c r="M1637" s="81">
        <v>0.88540456558153902</v>
      </c>
      <c r="N1637" s="81">
        <v>-56.875955589910902</v>
      </c>
      <c r="O1637" s="81">
        <v>0.74645369382804705</v>
      </c>
      <c r="P1637" s="81">
        <v>-22.592859139457399</v>
      </c>
      <c r="Q1637" s="81">
        <v>-22.592859139457399</v>
      </c>
      <c r="R1637" s="81">
        <v>0</v>
      </c>
      <c r="S1637" s="81">
        <v>1.7865304943337799E-2</v>
      </c>
      <c r="T1637" s="81" t="s">
        <v>160</v>
      </c>
      <c r="U1637" s="115">
        <v>-4.5743539819159</v>
      </c>
      <c r="V1637" s="115">
        <v>-2.9379274936555699</v>
      </c>
      <c r="W1637" s="111">
        <v>-1.63642907637441</v>
      </c>
    </row>
    <row r="1638" spans="2:23" x14ac:dyDescent="0.25">
      <c r="B1638" s="58" t="s">
        <v>120</v>
      </c>
      <c r="C1638" s="79" t="s">
        <v>144</v>
      </c>
      <c r="D1638" s="58" t="s">
        <v>58</v>
      </c>
      <c r="E1638" s="58" t="s">
        <v>159</v>
      </c>
      <c r="F1638" s="80">
        <v>52.16</v>
      </c>
      <c r="G1638" s="81">
        <v>51200</v>
      </c>
      <c r="H1638" s="81">
        <v>52.16</v>
      </c>
      <c r="I1638" s="81">
        <v>1</v>
      </c>
      <c r="J1638" s="81">
        <v>0</v>
      </c>
      <c r="K1638" s="81">
        <v>0</v>
      </c>
      <c r="L1638" s="81">
        <v>0</v>
      </c>
      <c r="M1638" s="81">
        <v>0</v>
      </c>
      <c r="N1638" s="81">
        <v>0</v>
      </c>
      <c r="O1638" s="81">
        <v>0</v>
      </c>
      <c r="P1638" s="81">
        <v>0</v>
      </c>
      <c r="Q1638" s="81">
        <v>0</v>
      </c>
      <c r="R1638" s="81">
        <v>0</v>
      </c>
      <c r="S1638" s="81">
        <v>0</v>
      </c>
      <c r="T1638" s="81" t="s">
        <v>141</v>
      </c>
      <c r="U1638" s="115">
        <v>0</v>
      </c>
      <c r="V1638" s="115">
        <v>0</v>
      </c>
      <c r="W1638" s="111">
        <v>0</v>
      </c>
    </row>
    <row r="1639" spans="2:23" x14ac:dyDescent="0.25">
      <c r="B1639" s="58" t="s">
        <v>120</v>
      </c>
      <c r="C1639" s="79" t="s">
        <v>144</v>
      </c>
      <c r="D1639" s="58" t="s">
        <v>58</v>
      </c>
      <c r="E1639" s="58" t="s">
        <v>124</v>
      </c>
      <c r="F1639" s="80">
        <v>52.27</v>
      </c>
      <c r="G1639" s="81">
        <v>50054</v>
      </c>
      <c r="H1639" s="81">
        <v>52.27</v>
      </c>
      <c r="I1639" s="81">
        <v>1</v>
      </c>
      <c r="J1639" s="81">
        <v>29.060300061178701</v>
      </c>
      <c r="K1639" s="81">
        <v>0</v>
      </c>
      <c r="L1639" s="81">
        <v>29.060300282460101</v>
      </c>
      <c r="M1639" s="81">
        <v>0</v>
      </c>
      <c r="N1639" s="81">
        <v>-2.2128134879999999E-7</v>
      </c>
      <c r="O1639" s="81">
        <v>0</v>
      </c>
      <c r="P1639" s="81">
        <v>-6.7493000000000001E-14</v>
      </c>
      <c r="Q1639" s="81">
        <v>-6.7493000000000001E-14</v>
      </c>
      <c r="R1639" s="81">
        <v>0</v>
      </c>
      <c r="S1639" s="81">
        <v>0</v>
      </c>
      <c r="T1639" s="81" t="s">
        <v>141</v>
      </c>
      <c r="U1639" s="115">
        <v>0</v>
      </c>
      <c r="V1639" s="115">
        <v>0</v>
      </c>
      <c r="W1639" s="111">
        <v>0</v>
      </c>
    </row>
    <row r="1640" spans="2:23" x14ac:dyDescent="0.25">
      <c r="B1640" s="58" t="s">
        <v>120</v>
      </c>
      <c r="C1640" s="79" t="s">
        <v>144</v>
      </c>
      <c r="D1640" s="58" t="s">
        <v>58</v>
      </c>
      <c r="E1640" s="58" t="s">
        <v>124</v>
      </c>
      <c r="F1640" s="80">
        <v>52.27</v>
      </c>
      <c r="G1640" s="81">
        <v>50100</v>
      </c>
      <c r="H1640" s="81">
        <v>52.09</v>
      </c>
      <c r="I1640" s="81">
        <v>1</v>
      </c>
      <c r="J1640" s="81">
        <v>-194.53753999923799</v>
      </c>
      <c r="K1640" s="81">
        <v>0.301623490117572</v>
      </c>
      <c r="L1640" s="81">
        <v>-129.82275257413301</v>
      </c>
      <c r="M1640" s="81">
        <v>0.134325958274819</v>
      </c>
      <c r="N1640" s="81">
        <v>-64.714787425104703</v>
      </c>
      <c r="O1640" s="81">
        <v>0.16729753184275301</v>
      </c>
      <c r="P1640" s="81">
        <v>-25.671059765244099</v>
      </c>
      <c r="Q1640" s="81">
        <v>-25.671059765243999</v>
      </c>
      <c r="R1640" s="81">
        <v>0</v>
      </c>
      <c r="S1640" s="81">
        <v>5.2522563764817402E-3</v>
      </c>
      <c r="T1640" s="81" t="s">
        <v>160</v>
      </c>
      <c r="U1640" s="115">
        <v>-2.9190765249639701</v>
      </c>
      <c r="V1640" s="115">
        <v>-1.8748079428658999</v>
      </c>
      <c r="W1640" s="111">
        <v>-1.04427023367621</v>
      </c>
    </row>
    <row r="1641" spans="2:23" x14ac:dyDescent="0.25">
      <c r="B1641" s="58" t="s">
        <v>120</v>
      </c>
      <c r="C1641" s="79" t="s">
        <v>144</v>
      </c>
      <c r="D1641" s="58" t="s">
        <v>58</v>
      </c>
      <c r="E1641" s="58" t="s">
        <v>124</v>
      </c>
      <c r="F1641" s="80">
        <v>52.27</v>
      </c>
      <c r="G1641" s="81">
        <v>50900</v>
      </c>
      <c r="H1641" s="81">
        <v>52.79</v>
      </c>
      <c r="I1641" s="81">
        <v>1</v>
      </c>
      <c r="J1641" s="81">
        <v>67.658716118680402</v>
      </c>
      <c r="K1641" s="81">
        <v>0.32272798161138699</v>
      </c>
      <c r="L1641" s="81">
        <v>130.42813846721299</v>
      </c>
      <c r="M1641" s="81">
        <v>1.1993107009335799</v>
      </c>
      <c r="N1641" s="81">
        <v>-62.769422348532302</v>
      </c>
      <c r="O1641" s="81">
        <v>-0.876582719322193</v>
      </c>
      <c r="P1641" s="81">
        <v>-25.279038829541001</v>
      </c>
      <c r="Q1641" s="81">
        <v>-25.279038829541001</v>
      </c>
      <c r="R1641" s="81">
        <v>0</v>
      </c>
      <c r="S1641" s="81">
        <v>4.50516011922538E-2</v>
      </c>
      <c r="T1641" s="81" t="s">
        <v>160</v>
      </c>
      <c r="U1641" s="115">
        <v>-13.4067906247582</v>
      </c>
      <c r="V1641" s="115">
        <v>-8.6106538614801096</v>
      </c>
      <c r="W1641" s="111">
        <v>-4.7961443486779398</v>
      </c>
    </row>
    <row r="1642" spans="2:23" x14ac:dyDescent="0.25">
      <c r="B1642" s="58" t="s">
        <v>120</v>
      </c>
      <c r="C1642" s="79" t="s">
        <v>144</v>
      </c>
      <c r="D1642" s="58" t="s">
        <v>58</v>
      </c>
      <c r="E1642" s="58" t="s">
        <v>161</v>
      </c>
      <c r="F1642" s="80">
        <v>52.27</v>
      </c>
      <c r="G1642" s="81">
        <v>50454</v>
      </c>
      <c r="H1642" s="81">
        <v>52.27</v>
      </c>
      <c r="I1642" s="81">
        <v>1</v>
      </c>
      <c r="J1642" s="81">
        <v>-4.5311999999999998E-14</v>
      </c>
      <c r="K1642" s="81">
        <v>0</v>
      </c>
      <c r="L1642" s="81">
        <v>1.6703E-14</v>
      </c>
      <c r="M1642" s="81">
        <v>0</v>
      </c>
      <c r="N1642" s="81">
        <v>-6.2015000000000001E-14</v>
      </c>
      <c r="O1642" s="81">
        <v>0</v>
      </c>
      <c r="P1642" s="81">
        <v>-1.6873000000000001E-14</v>
      </c>
      <c r="Q1642" s="81">
        <v>-1.6873000000000001E-14</v>
      </c>
      <c r="R1642" s="81">
        <v>0</v>
      </c>
      <c r="S1642" s="81">
        <v>0</v>
      </c>
      <c r="T1642" s="81" t="s">
        <v>141</v>
      </c>
      <c r="U1642" s="115">
        <v>0</v>
      </c>
      <c r="V1642" s="115">
        <v>0</v>
      </c>
      <c r="W1642" s="111">
        <v>0</v>
      </c>
    </row>
    <row r="1643" spans="2:23" x14ac:dyDescent="0.25">
      <c r="B1643" s="58" t="s">
        <v>120</v>
      </c>
      <c r="C1643" s="79" t="s">
        <v>144</v>
      </c>
      <c r="D1643" s="58" t="s">
        <v>58</v>
      </c>
      <c r="E1643" s="58" t="s">
        <v>161</v>
      </c>
      <c r="F1643" s="80">
        <v>52.27</v>
      </c>
      <c r="G1643" s="81">
        <v>50604</v>
      </c>
      <c r="H1643" s="81">
        <v>52.27</v>
      </c>
      <c r="I1643" s="81">
        <v>1</v>
      </c>
      <c r="J1643" s="81">
        <v>-9.0623999999999996E-14</v>
      </c>
      <c r="K1643" s="81">
        <v>0</v>
      </c>
      <c r="L1643" s="81">
        <v>3.3404999999999998E-14</v>
      </c>
      <c r="M1643" s="81">
        <v>0</v>
      </c>
      <c r="N1643" s="81">
        <v>-1.2402900000000001E-13</v>
      </c>
      <c r="O1643" s="81">
        <v>0</v>
      </c>
      <c r="P1643" s="81">
        <v>-3.3746000000000002E-14</v>
      </c>
      <c r="Q1643" s="81">
        <v>-3.3741E-14</v>
      </c>
      <c r="R1643" s="81">
        <v>0</v>
      </c>
      <c r="S1643" s="81">
        <v>0</v>
      </c>
      <c r="T1643" s="81" t="s">
        <v>141</v>
      </c>
      <c r="U1643" s="115">
        <v>0</v>
      </c>
      <c r="V1643" s="115">
        <v>0</v>
      </c>
      <c r="W1643" s="111">
        <v>0</v>
      </c>
    </row>
    <row r="1644" spans="2:23" x14ac:dyDescent="0.25">
      <c r="B1644" s="58" t="s">
        <v>120</v>
      </c>
      <c r="C1644" s="79" t="s">
        <v>144</v>
      </c>
      <c r="D1644" s="58" t="s">
        <v>58</v>
      </c>
      <c r="E1644" s="58" t="s">
        <v>162</v>
      </c>
      <c r="F1644" s="80">
        <v>52.09</v>
      </c>
      <c r="G1644" s="81">
        <v>50103</v>
      </c>
      <c r="H1644" s="81">
        <v>52.08</v>
      </c>
      <c r="I1644" s="81">
        <v>1</v>
      </c>
      <c r="J1644" s="81">
        <v>-8.5098189287229307</v>
      </c>
      <c r="K1644" s="81">
        <v>3.6208509099825602E-4</v>
      </c>
      <c r="L1644" s="81">
        <v>-8.5098188248145803</v>
      </c>
      <c r="M1644" s="81">
        <v>3.62085082155843E-4</v>
      </c>
      <c r="N1644" s="81">
        <v>-1.0390835830700001E-7</v>
      </c>
      <c r="O1644" s="81">
        <v>8.8424130000000006E-12</v>
      </c>
      <c r="P1644" s="81">
        <v>5.50123E-13</v>
      </c>
      <c r="Q1644" s="81">
        <v>5.5012699999999998E-13</v>
      </c>
      <c r="R1644" s="81">
        <v>0</v>
      </c>
      <c r="S1644" s="81">
        <v>0</v>
      </c>
      <c r="T1644" s="81" t="s">
        <v>141</v>
      </c>
      <c r="U1644" s="115">
        <v>-5.7852649699999995E-10</v>
      </c>
      <c r="V1644" s="115">
        <v>0</v>
      </c>
      <c r="W1644" s="111">
        <v>-5.7852741198000001E-10</v>
      </c>
    </row>
    <row r="1645" spans="2:23" x14ac:dyDescent="0.25">
      <c r="B1645" s="58" t="s">
        <v>120</v>
      </c>
      <c r="C1645" s="79" t="s">
        <v>144</v>
      </c>
      <c r="D1645" s="58" t="s">
        <v>58</v>
      </c>
      <c r="E1645" s="58" t="s">
        <v>162</v>
      </c>
      <c r="F1645" s="80">
        <v>52.09</v>
      </c>
      <c r="G1645" s="81">
        <v>50200</v>
      </c>
      <c r="H1645" s="81">
        <v>51.88</v>
      </c>
      <c r="I1645" s="81">
        <v>1</v>
      </c>
      <c r="J1645" s="81">
        <v>-104.583497109193</v>
      </c>
      <c r="K1645" s="81">
        <v>0.181565950601972</v>
      </c>
      <c r="L1645" s="81">
        <v>-39.707365445657203</v>
      </c>
      <c r="M1645" s="81">
        <v>2.6172802852540498E-2</v>
      </c>
      <c r="N1645" s="81">
        <v>-64.876131663536199</v>
      </c>
      <c r="O1645" s="81">
        <v>0.155393147749431</v>
      </c>
      <c r="P1645" s="81">
        <v>-25.671059765244301</v>
      </c>
      <c r="Q1645" s="81">
        <v>-25.671059765244198</v>
      </c>
      <c r="R1645" s="81">
        <v>0</v>
      </c>
      <c r="S1645" s="81">
        <v>1.0939454937214399E-2</v>
      </c>
      <c r="T1645" s="81" t="s">
        <v>160</v>
      </c>
      <c r="U1645" s="115">
        <v>-5.5458748635884696</v>
      </c>
      <c r="V1645" s="115">
        <v>-3.5618971121438299</v>
      </c>
      <c r="W1645" s="111">
        <v>-1.98398088923347</v>
      </c>
    </row>
    <row r="1646" spans="2:23" x14ac:dyDescent="0.25">
      <c r="B1646" s="58" t="s">
        <v>120</v>
      </c>
      <c r="C1646" s="79" t="s">
        <v>144</v>
      </c>
      <c r="D1646" s="58" t="s">
        <v>58</v>
      </c>
      <c r="E1646" s="58" t="s">
        <v>163</v>
      </c>
      <c r="F1646" s="80">
        <v>51.84</v>
      </c>
      <c r="G1646" s="81">
        <v>50800</v>
      </c>
      <c r="H1646" s="81">
        <v>51.87</v>
      </c>
      <c r="I1646" s="81">
        <v>1</v>
      </c>
      <c r="J1646" s="81">
        <v>-4.1825760220234498</v>
      </c>
      <c r="K1646" s="81">
        <v>8.8799250505707905E-4</v>
      </c>
      <c r="L1646" s="81">
        <v>49.956595848379301</v>
      </c>
      <c r="M1646" s="81">
        <v>0.126679776154172</v>
      </c>
      <c r="N1646" s="81">
        <v>-54.139171870402699</v>
      </c>
      <c r="O1646" s="81">
        <v>-0.125791783649114</v>
      </c>
      <c r="P1646" s="81">
        <v>-21.177923940398699</v>
      </c>
      <c r="Q1646" s="81">
        <v>-21.177923940398699</v>
      </c>
      <c r="R1646" s="81">
        <v>0</v>
      </c>
      <c r="S1646" s="81">
        <v>2.2766086512708901E-2</v>
      </c>
      <c r="T1646" s="81" t="s">
        <v>160</v>
      </c>
      <c r="U1646" s="115">
        <v>-4.8987577850130704</v>
      </c>
      <c r="V1646" s="115">
        <v>-3.1462792862657301</v>
      </c>
      <c r="W1646" s="111">
        <v>-1.75248127040517</v>
      </c>
    </row>
    <row r="1647" spans="2:23" x14ac:dyDescent="0.25">
      <c r="B1647" s="58" t="s">
        <v>120</v>
      </c>
      <c r="C1647" s="79" t="s">
        <v>144</v>
      </c>
      <c r="D1647" s="58" t="s">
        <v>58</v>
      </c>
      <c r="E1647" s="58" t="s">
        <v>164</v>
      </c>
      <c r="F1647" s="80">
        <v>51.88</v>
      </c>
      <c r="G1647" s="81">
        <v>50150</v>
      </c>
      <c r="H1647" s="81">
        <v>51.84</v>
      </c>
      <c r="I1647" s="81">
        <v>1</v>
      </c>
      <c r="J1647" s="81">
        <v>-81.930611811583901</v>
      </c>
      <c r="K1647" s="81">
        <v>3.5039903292502797E-2</v>
      </c>
      <c r="L1647" s="81">
        <v>-27.744054049494501</v>
      </c>
      <c r="M1647" s="81">
        <v>4.0180038332286502E-3</v>
      </c>
      <c r="N1647" s="81">
        <v>-54.1865577620894</v>
      </c>
      <c r="O1647" s="81">
        <v>3.10218994592741E-2</v>
      </c>
      <c r="P1647" s="81">
        <v>-21.177923940398401</v>
      </c>
      <c r="Q1647" s="81">
        <v>-21.177923940398301</v>
      </c>
      <c r="R1647" s="81">
        <v>0</v>
      </c>
      <c r="S1647" s="81">
        <v>2.3411932938600601E-3</v>
      </c>
      <c r="T1647" s="81" t="s">
        <v>160</v>
      </c>
      <c r="U1647" s="115">
        <v>-0.55866660452557204</v>
      </c>
      <c r="V1647" s="115">
        <v>-0.35880956823884402</v>
      </c>
      <c r="W1647" s="111">
        <v>-0.199857352373527</v>
      </c>
    </row>
    <row r="1648" spans="2:23" x14ac:dyDescent="0.25">
      <c r="B1648" s="58" t="s">
        <v>120</v>
      </c>
      <c r="C1648" s="79" t="s">
        <v>144</v>
      </c>
      <c r="D1648" s="58" t="s">
        <v>58</v>
      </c>
      <c r="E1648" s="58" t="s">
        <v>164</v>
      </c>
      <c r="F1648" s="80">
        <v>51.88</v>
      </c>
      <c r="G1648" s="81">
        <v>50250</v>
      </c>
      <c r="H1648" s="81">
        <v>51.28</v>
      </c>
      <c r="I1648" s="81">
        <v>1</v>
      </c>
      <c r="J1648" s="81">
        <v>-109.32347834601001</v>
      </c>
      <c r="K1648" s="81">
        <v>0.59005162344539697</v>
      </c>
      <c r="L1648" s="81">
        <v>-166.22079816121499</v>
      </c>
      <c r="M1648" s="81">
        <v>1.3640611942105201</v>
      </c>
      <c r="N1648" s="81">
        <v>56.897319815204902</v>
      </c>
      <c r="O1648" s="81">
        <v>-0.774009570765124</v>
      </c>
      <c r="P1648" s="81">
        <v>22.592859139458199</v>
      </c>
      <c r="Q1648" s="81">
        <v>22.592859139458099</v>
      </c>
      <c r="R1648" s="81">
        <v>0</v>
      </c>
      <c r="S1648" s="81">
        <v>2.52002887157898E-2</v>
      </c>
      <c r="T1648" s="81" t="s">
        <v>160</v>
      </c>
      <c r="U1648" s="115">
        <v>-5.7850217709420697</v>
      </c>
      <c r="V1648" s="115">
        <v>-3.7154917567460002</v>
      </c>
      <c r="W1648" s="111">
        <v>-2.0695332872913399</v>
      </c>
    </row>
    <row r="1649" spans="2:23" x14ac:dyDescent="0.25">
      <c r="B1649" s="58" t="s">
        <v>120</v>
      </c>
      <c r="C1649" s="79" t="s">
        <v>144</v>
      </c>
      <c r="D1649" s="58" t="s">
        <v>58</v>
      </c>
      <c r="E1649" s="58" t="s">
        <v>164</v>
      </c>
      <c r="F1649" s="80">
        <v>51.88</v>
      </c>
      <c r="G1649" s="81">
        <v>50900</v>
      </c>
      <c r="H1649" s="81">
        <v>52.79</v>
      </c>
      <c r="I1649" s="81">
        <v>1</v>
      </c>
      <c r="J1649" s="81">
        <v>98.218601490931206</v>
      </c>
      <c r="K1649" s="81">
        <v>0.92127834632868</v>
      </c>
      <c r="L1649" s="81">
        <v>127.379347174489</v>
      </c>
      <c r="M1649" s="81">
        <v>1.54953506727021</v>
      </c>
      <c r="N1649" s="81">
        <v>-29.160745683558201</v>
      </c>
      <c r="O1649" s="81">
        <v>-0.62825672094153295</v>
      </c>
      <c r="P1649" s="81">
        <v>-11.8777885112593</v>
      </c>
      <c r="Q1649" s="81">
        <v>-11.8777885112593</v>
      </c>
      <c r="R1649" s="81">
        <v>0</v>
      </c>
      <c r="S1649" s="81">
        <v>1.3473317622188501E-2</v>
      </c>
      <c r="T1649" s="81" t="s">
        <v>141</v>
      </c>
      <c r="U1649" s="115">
        <v>-6.3435369184372696</v>
      </c>
      <c r="V1649" s="115">
        <v>-4.0742040500963199</v>
      </c>
      <c r="W1649" s="111">
        <v>-2.2693364574373098</v>
      </c>
    </row>
    <row r="1650" spans="2:23" x14ac:dyDescent="0.25">
      <c r="B1650" s="58" t="s">
        <v>120</v>
      </c>
      <c r="C1650" s="79" t="s">
        <v>144</v>
      </c>
      <c r="D1650" s="58" t="s">
        <v>58</v>
      </c>
      <c r="E1650" s="58" t="s">
        <v>164</v>
      </c>
      <c r="F1650" s="80">
        <v>51.88</v>
      </c>
      <c r="G1650" s="81">
        <v>53050</v>
      </c>
      <c r="H1650" s="81">
        <v>53.36</v>
      </c>
      <c r="I1650" s="81">
        <v>1</v>
      </c>
      <c r="J1650" s="81">
        <v>76.624634861177498</v>
      </c>
      <c r="K1650" s="81">
        <v>1.17837686778908</v>
      </c>
      <c r="L1650" s="81">
        <v>113.73397532755899</v>
      </c>
      <c r="M1650" s="81">
        <v>2.5961382207626298</v>
      </c>
      <c r="N1650" s="81">
        <v>-37.109340466381603</v>
      </c>
      <c r="O1650" s="81">
        <v>-1.41776135297355</v>
      </c>
      <c r="P1650" s="81">
        <v>-15.2082064530446</v>
      </c>
      <c r="Q1650" s="81">
        <v>-15.2082064530445</v>
      </c>
      <c r="R1650" s="81">
        <v>0</v>
      </c>
      <c r="S1650" s="81">
        <v>4.6419811384148198E-2</v>
      </c>
      <c r="T1650" s="81" t="s">
        <v>160</v>
      </c>
      <c r="U1650" s="115">
        <v>-19.680778503223401</v>
      </c>
      <c r="V1650" s="115">
        <v>-12.6401893009924</v>
      </c>
      <c r="W1650" s="111">
        <v>-7.0406003373771204</v>
      </c>
    </row>
    <row r="1651" spans="2:23" x14ac:dyDescent="0.25">
      <c r="B1651" s="58" t="s">
        <v>120</v>
      </c>
      <c r="C1651" s="79" t="s">
        <v>144</v>
      </c>
      <c r="D1651" s="58" t="s">
        <v>58</v>
      </c>
      <c r="E1651" s="58" t="s">
        <v>165</v>
      </c>
      <c r="F1651" s="80">
        <v>51.28</v>
      </c>
      <c r="G1651" s="81">
        <v>50253</v>
      </c>
      <c r="H1651" s="81">
        <v>51.28</v>
      </c>
      <c r="I1651" s="81">
        <v>1</v>
      </c>
      <c r="J1651" s="81">
        <v>0</v>
      </c>
      <c r="K1651" s="81">
        <v>0</v>
      </c>
      <c r="L1651" s="81">
        <v>0</v>
      </c>
      <c r="M1651" s="81">
        <v>0</v>
      </c>
      <c r="N1651" s="81">
        <v>0</v>
      </c>
      <c r="O1651" s="81">
        <v>0</v>
      </c>
      <c r="P1651" s="81">
        <v>0</v>
      </c>
      <c r="Q1651" s="81">
        <v>0</v>
      </c>
      <c r="R1651" s="81">
        <v>0</v>
      </c>
      <c r="S1651" s="81">
        <v>0</v>
      </c>
      <c r="T1651" s="81" t="s">
        <v>141</v>
      </c>
      <c r="U1651" s="115">
        <v>0</v>
      </c>
      <c r="V1651" s="115">
        <v>0</v>
      </c>
      <c r="W1651" s="111">
        <v>0</v>
      </c>
    </row>
    <row r="1652" spans="2:23" x14ac:dyDescent="0.25">
      <c r="B1652" s="58" t="s">
        <v>120</v>
      </c>
      <c r="C1652" s="79" t="s">
        <v>144</v>
      </c>
      <c r="D1652" s="58" t="s">
        <v>58</v>
      </c>
      <c r="E1652" s="58" t="s">
        <v>165</v>
      </c>
      <c r="F1652" s="80">
        <v>51.28</v>
      </c>
      <c r="G1652" s="81">
        <v>50300</v>
      </c>
      <c r="H1652" s="81">
        <v>51.25</v>
      </c>
      <c r="I1652" s="81">
        <v>1</v>
      </c>
      <c r="J1652" s="81">
        <v>-9.7838698223225808</v>
      </c>
      <c r="K1652" s="81">
        <v>1.3305651109321501E-3</v>
      </c>
      <c r="L1652" s="81">
        <v>-67.098821172176201</v>
      </c>
      <c r="M1652" s="81">
        <v>6.2581300057469993E-2</v>
      </c>
      <c r="N1652" s="81">
        <v>57.3149513498537</v>
      </c>
      <c r="O1652" s="81">
        <v>-6.1250734946537898E-2</v>
      </c>
      <c r="P1652" s="81">
        <v>22.592859139457801</v>
      </c>
      <c r="Q1652" s="81">
        <v>22.592859139457701</v>
      </c>
      <c r="R1652" s="81">
        <v>0</v>
      </c>
      <c r="S1652" s="81">
        <v>7.09507824892579E-3</v>
      </c>
      <c r="T1652" s="81" t="s">
        <v>160</v>
      </c>
      <c r="U1652" s="115">
        <v>-1.4205703865385799</v>
      </c>
      <c r="V1652" s="115">
        <v>-0.91237643868055496</v>
      </c>
      <c r="W1652" s="111">
        <v>-0.50819475159955596</v>
      </c>
    </row>
    <row r="1653" spans="2:23" x14ac:dyDescent="0.25">
      <c r="B1653" s="58" t="s">
        <v>120</v>
      </c>
      <c r="C1653" s="79" t="s">
        <v>144</v>
      </c>
      <c r="D1653" s="58" t="s">
        <v>58</v>
      </c>
      <c r="E1653" s="58" t="s">
        <v>166</v>
      </c>
      <c r="F1653" s="80">
        <v>51.25</v>
      </c>
      <c r="G1653" s="81">
        <v>51150</v>
      </c>
      <c r="H1653" s="81">
        <v>51.4</v>
      </c>
      <c r="I1653" s="81">
        <v>1</v>
      </c>
      <c r="J1653" s="81">
        <v>58.061257797813802</v>
      </c>
      <c r="K1653" s="81">
        <v>9.6413736192036095E-2</v>
      </c>
      <c r="L1653" s="81">
        <v>0.76387877533219195</v>
      </c>
      <c r="M1653" s="81">
        <v>1.6688408405326E-5</v>
      </c>
      <c r="N1653" s="81">
        <v>57.2973790224816</v>
      </c>
      <c r="O1653" s="81">
        <v>9.6397047783630702E-2</v>
      </c>
      <c r="P1653" s="81">
        <v>22.592859139457602</v>
      </c>
      <c r="Q1653" s="81">
        <v>22.592859139457602</v>
      </c>
      <c r="R1653" s="81">
        <v>0</v>
      </c>
      <c r="S1653" s="81">
        <v>1.45985063251277E-2</v>
      </c>
      <c r="T1653" s="81" t="s">
        <v>160</v>
      </c>
      <c r="U1653" s="115">
        <v>-3.6470283758773099</v>
      </c>
      <c r="V1653" s="115">
        <v>-2.3423427609649701</v>
      </c>
      <c r="W1653" s="111">
        <v>-1.30468767835683</v>
      </c>
    </row>
    <row r="1654" spans="2:23" x14ac:dyDescent="0.25">
      <c r="B1654" s="58" t="s">
        <v>120</v>
      </c>
      <c r="C1654" s="79" t="s">
        <v>144</v>
      </c>
      <c r="D1654" s="58" t="s">
        <v>58</v>
      </c>
      <c r="E1654" s="58" t="s">
        <v>167</v>
      </c>
      <c r="F1654" s="80">
        <v>52.88</v>
      </c>
      <c r="G1654" s="81">
        <v>50354</v>
      </c>
      <c r="H1654" s="81">
        <v>52.88</v>
      </c>
      <c r="I1654" s="81">
        <v>1</v>
      </c>
      <c r="J1654" s="81">
        <v>0</v>
      </c>
      <c r="K1654" s="81">
        <v>0</v>
      </c>
      <c r="L1654" s="81">
        <v>0</v>
      </c>
      <c r="M1654" s="81">
        <v>0</v>
      </c>
      <c r="N1654" s="81">
        <v>0</v>
      </c>
      <c r="O1654" s="81">
        <v>0</v>
      </c>
      <c r="P1654" s="81">
        <v>0</v>
      </c>
      <c r="Q1654" s="81">
        <v>0</v>
      </c>
      <c r="R1654" s="81">
        <v>0</v>
      </c>
      <c r="S1654" s="81">
        <v>0</v>
      </c>
      <c r="T1654" s="81" t="s">
        <v>141</v>
      </c>
      <c r="U1654" s="115">
        <v>0</v>
      </c>
      <c r="V1654" s="115">
        <v>0</v>
      </c>
      <c r="W1654" s="111">
        <v>0</v>
      </c>
    </row>
    <row r="1655" spans="2:23" x14ac:dyDescent="0.25">
      <c r="B1655" s="58" t="s">
        <v>120</v>
      </c>
      <c r="C1655" s="79" t="s">
        <v>144</v>
      </c>
      <c r="D1655" s="58" t="s">
        <v>58</v>
      </c>
      <c r="E1655" s="58" t="s">
        <v>167</v>
      </c>
      <c r="F1655" s="80">
        <v>52.88</v>
      </c>
      <c r="G1655" s="81">
        <v>50900</v>
      </c>
      <c r="H1655" s="81">
        <v>52.79</v>
      </c>
      <c r="I1655" s="81">
        <v>1</v>
      </c>
      <c r="J1655" s="81">
        <v>-111.700818179926</v>
      </c>
      <c r="K1655" s="81">
        <v>9.8568874978313195E-2</v>
      </c>
      <c r="L1655" s="81">
        <v>-167.85135716892401</v>
      </c>
      <c r="M1655" s="81">
        <v>0.222575217017253</v>
      </c>
      <c r="N1655" s="81">
        <v>56.150538988997901</v>
      </c>
      <c r="O1655" s="81">
        <v>-0.12400634203894</v>
      </c>
      <c r="P1655" s="81">
        <v>22.9309900047664</v>
      </c>
      <c r="Q1655" s="81">
        <v>22.930990004766301</v>
      </c>
      <c r="R1655" s="81">
        <v>0</v>
      </c>
      <c r="S1655" s="81">
        <v>4.1540593905296901E-3</v>
      </c>
      <c r="T1655" s="81" t="s">
        <v>160</v>
      </c>
      <c r="U1655" s="115">
        <v>-1.49832657261739</v>
      </c>
      <c r="V1655" s="115">
        <v>-0.96231617613546805</v>
      </c>
      <c r="W1655" s="111">
        <v>-0.53601124421695501</v>
      </c>
    </row>
    <row r="1656" spans="2:23" x14ac:dyDescent="0.25">
      <c r="B1656" s="58" t="s">
        <v>120</v>
      </c>
      <c r="C1656" s="79" t="s">
        <v>144</v>
      </c>
      <c r="D1656" s="58" t="s">
        <v>58</v>
      </c>
      <c r="E1656" s="58" t="s">
        <v>167</v>
      </c>
      <c r="F1656" s="80">
        <v>52.88</v>
      </c>
      <c r="G1656" s="81">
        <v>53200</v>
      </c>
      <c r="H1656" s="81">
        <v>53.21</v>
      </c>
      <c r="I1656" s="81">
        <v>1</v>
      </c>
      <c r="J1656" s="81">
        <v>63.877493671561702</v>
      </c>
      <c r="K1656" s="81">
        <v>0.197080141751827</v>
      </c>
      <c r="L1656" s="81">
        <v>119.71843957014499</v>
      </c>
      <c r="M1656" s="81">
        <v>0.69225998054123605</v>
      </c>
      <c r="N1656" s="81">
        <v>-55.840945898583399</v>
      </c>
      <c r="O1656" s="81">
        <v>-0.49517983878940902</v>
      </c>
      <c r="P1656" s="81">
        <v>-22.930990004766301</v>
      </c>
      <c r="Q1656" s="81">
        <v>-22.930990004766301</v>
      </c>
      <c r="R1656" s="81">
        <v>0</v>
      </c>
      <c r="S1656" s="81">
        <v>2.5397603615516899E-2</v>
      </c>
      <c r="T1656" s="81" t="s">
        <v>160</v>
      </c>
      <c r="U1656" s="115">
        <v>-7.8393024020517501</v>
      </c>
      <c r="V1656" s="115">
        <v>-5.0348753395822001</v>
      </c>
      <c r="W1656" s="111">
        <v>-2.8044314978519198</v>
      </c>
    </row>
    <row r="1657" spans="2:23" x14ac:dyDescent="0.25">
      <c r="B1657" s="58" t="s">
        <v>120</v>
      </c>
      <c r="C1657" s="79" t="s">
        <v>144</v>
      </c>
      <c r="D1657" s="58" t="s">
        <v>58</v>
      </c>
      <c r="E1657" s="58" t="s">
        <v>168</v>
      </c>
      <c r="F1657" s="80">
        <v>52.88</v>
      </c>
      <c r="G1657" s="81">
        <v>50404</v>
      </c>
      <c r="H1657" s="81">
        <v>52.88</v>
      </c>
      <c r="I1657" s="81">
        <v>1</v>
      </c>
      <c r="J1657" s="81">
        <v>0</v>
      </c>
      <c r="K1657" s="81">
        <v>0</v>
      </c>
      <c r="L1657" s="81">
        <v>0</v>
      </c>
      <c r="M1657" s="81">
        <v>0</v>
      </c>
      <c r="N1657" s="81">
        <v>0</v>
      </c>
      <c r="O1657" s="81">
        <v>0</v>
      </c>
      <c r="P1657" s="81">
        <v>0</v>
      </c>
      <c r="Q1657" s="81">
        <v>0</v>
      </c>
      <c r="R1657" s="81">
        <v>0</v>
      </c>
      <c r="S1657" s="81">
        <v>0</v>
      </c>
      <c r="T1657" s="81" t="s">
        <v>141</v>
      </c>
      <c r="U1657" s="115">
        <v>0</v>
      </c>
      <c r="V1657" s="115">
        <v>0</v>
      </c>
      <c r="W1657" s="111">
        <v>0</v>
      </c>
    </row>
    <row r="1658" spans="2:23" x14ac:dyDescent="0.25">
      <c r="B1658" s="58" t="s">
        <v>120</v>
      </c>
      <c r="C1658" s="79" t="s">
        <v>144</v>
      </c>
      <c r="D1658" s="58" t="s">
        <v>58</v>
      </c>
      <c r="E1658" s="58" t="s">
        <v>169</v>
      </c>
      <c r="F1658" s="80">
        <v>52.27</v>
      </c>
      <c r="G1658" s="81">
        <v>50499</v>
      </c>
      <c r="H1658" s="81">
        <v>52.27</v>
      </c>
      <c r="I1658" s="81">
        <v>1</v>
      </c>
      <c r="J1658" s="81">
        <v>3.6249599999999998E-13</v>
      </c>
      <c r="K1658" s="81">
        <v>0</v>
      </c>
      <c r="L1658" s="81">
        <v>-1.3362200000000001E-13</v>
      </c>
      <c r="M1658" s="81">
        <v>0</v>
      </c>
      <c r="N1658" s="81">
        <v>4.96117E-13</v>
      </c>
      <c r="O1658" s="81">
        <v>0</v>
      </c>
      <c r="P1658" s="81">
        <v>1.34985E-13</v>
      </c>
      <c r="Q1658" s="81">
        <v>1.34985E-13</v>
      </c>
      <c r="R1658" s="81">
        <v>0</v>
      </c>
      <c r="S1658" s="81">
        <v>0</v>
      </c>
      <c r="T1658" s="81" t="s">
        <v>141</v>
      </c>
      <c r="U1658" s="115">
        <v>0</v>
      </c>
      <c r="V1658" s="115">
        <v>0</v>
      </c>
      <c r="W1658" s="111">
        <v>0</v>
      </c>
    </row>
    <row r="1659" spans="2:23" x14ac:dyDescent="0.25">
      <c r="B1659" s="58" t="s">
        <v>120</v>
      </c>
      <c r="C1659" s="79" t="s">
        <v>144</v>
      </c>
      <c r="D1659" s="58" t="s">
        <v>58</v>
      </c>
      <c r="E1659" s="58" t="s">
        <v>169</v>
      </c>
      <c r="F1659" s="80">
        <v>52.27</v>
      </c>
      <c r="G1659" s="81">
        <v>50554</v>
      </c>
      <c r="H1659" s="81">
        <v>52.27</v>
      </c>
      <c r="I1659" s="81">
        <v>1</v>
      </c>
      <c r="J1659" s="81">
        <v>4.5311999999999998E-14</v>
      </c>
      <c r="K1659" s="81">
        <v>0</v>
      </c>
      <c r="L1659" s="81">
        <v>-1.6703E-14</v>
      </c>
      <c r="M1659" s="81">
        <v>0</v>
      </c>
      <c r="N1659" s="81">
        <v>6.2015000000000001E-14</v>
      </c>
      <c r="O1659" s="81">
        <v>0</v>
      </c>
      <c r="P1659" s="81">
        <v>1.6873000000000001E-14</v>
      </c>
      <c r="Q1659" s="81">
        <v>1.6873000000000001E-14</v>
      </c>
      <c r="R1659" s="81">
        <v>0</v>
      </c>
      <c r="S1659" s="81">
        <v>0</v>
      </c>
      <c r="T1659" s="81" t="s">
        <v>141</v>
      </c>
      <c r="U1659" s="115">
        <v>0</v>
      </c>
      <c r="V1659" s="115">
        <v>0</v>
      </c>
      <c r="W1659" s="111">
        <v>0</v>
      </c>
    </row>
    <row r="1660" spans="2:23" x14ac:dyDescent="0.25">
      <c r="B1660" s="58" t="s">
        <v>120</v>
      </c>
      <c r="C1660" s="79" t="s">
        <v>144</v>
      </c>
      <c r="D1660" s="58" t="s">
        <v>58</v>
      </c>
      <c r="E1660" s="58" t="s">
        <v>170</v>
      </c>
      <c r="F1660" s="80">
        <v>52.27</v>
      </c>
      <c r="G1660" s="81">
        <v>50604</v>
      </c>
      <c r="H1660" s="81">
        <v>52.27</v>
      </c>
      <c r="I1660" s="81">
        <v>1</v>
      </c>
      <c r="J1660" s="81">
        <v>4.5311999999999998E-14</v>
      </c>
      <c r="K1660" s="81">
        <v>0</v>
      </c>
      <c r="L1660" s="81">
        <v>-1.6703E-14</v>
      </c>
      <c r="M1660" s="81">
        <v>0</v>
      </c>
      <c r="N1660" s="81">
        <v>6.2015000000000001E-14</v>
      </c>
      <c r="O1660" s="81">
        <v>0</v>
      </c>
      <c r="P1660" s="81">
        <v>1.6873000000000001E-14</v>
      </c>
      <c r="Q1660" s="81">
        <v>1.6873000000000001E-14</v>
      </c>
      <c r="R1660" s="81">
        <v>0</v>
      </c>
      <c r="S1660" s="81">
        <v>0</v>
      </c>
      <c r="T1660" s="81" t="s">
        <v>141</v>
      </c>
      <c r="U1660" s="115">
        <v>0</v>
      </c>
      <c r="V1660" s="115">
        <v>0</v>
      </c>
      <c r="W1660" s="111">
        <v>0</v>
      </c>
    </row>
    <row r="1661" spans="2:23" x14ac:dyDescent="0.25">
      <c r="B1661" s="58" t="s">
        <v>120</v>
      </c>
      <c r="C1661" s="79" t="s">
        <v>144</v>
      </c>
      <c r="D1661" s="58" t="s">
        <v>58</v>
      </c>
      <c r="E1661" s="58" t="s">
        <v>171</v>
      </c>
      <c r="F1661" s="80">
        <v>51.94</v>
      </c>
      <c r="G1661" s="81">
        <v>50750</v>
      </c>
      <c r="H1661" s="81">
        <v>52.11</v>
      </c>
      <c r="I1661" s="81">
        <v>1</v>
      </c>
      <c r="J1661" s="81">
        <v>58.8661713171415</v>
      </c>
      <c r="K1661" s="81">
        <v>8.2818904400383503E-2</v>
      </c>
      <c r="L1661" s="81">
        <v>112.721132438034</v>
      </c>
      <c r="M1661" s="81">
        <v>0.303674683384898</v>
      </c>
      <c r="N1661" s="81">
        <v>-53.854961120892803</v>
      </c>
      <c r="O1661" s="81">
        <v>-0.220855778984514</v>
      </c>
      <c r="P1661" s="81">
        <v>-21.1779239403985</v>
      </c>
      <c r="Q1661" s="81">
        <v>-21.177923940398401</v>
      </c>
      <c r="R1661" s="81">
        <v>0</v>
      </c>
      <c r="S1661" s="81">
        <v>1.0719256651964699E-2</v>
      </c>
      <c r="T1661" s="81" t="s">
        <v>160</v>
      </c>
      <c r="U1661" s="115">
        <v>-2.3346785111174899</v>
      </c>
      <c r="V1661" s="115">
        <v>-1.4994721033342699</v>
      </c>
      <c r="W1661" s="111">
        <v>-0.83520772871604998</v>
      </c>
    </row>
    <row r="1662" spans="2:23" x14ac:dyDescent="0.25">
      <c r="B1662" s="58" t="s">
        <v>120</v>
      </c>
      <c r="C1662" s="79" t="s">
        <v>144</v>
      </c>
      <c r="D1662" s="58" t="s">
        <v>58</v>
      </c>
      <c r="E1662" s="58" t="s">
        <v>171</v>
      </c>
      <c r="F1662" s="80">
        <v>51.94</v>
      </c>
      <c r="G1662" s="81">
        <v>50800</v>
      </c>
      <c r="H1662" s="81">
        <v>51.87</v>
      </c>
      <c r="I1662" s="81">
        <v>1</v>
      </c>
      <c r="J1662" s="81">
        <v>-27.873245143494302</v>
      </c>
      <c r="K1662" s="81">
        <v>1.45283627633084E-2</v>
      </c>
      <c r="L1662" s="81">
        <v>-81.894077753472999</v>
      </c>
      <c r="M1662" s="81">
        <v>0.125414167459418</v>
      </c>
      <c r="N1662" s="81">
        <v>54.020832609978697</v>
      </c>
      <c r="O1662" s="81">
        <v>-0.11088580469610999</v>
      </c>
      <c r="P1662" s="81">
        <v>21.1779239403986</v>
      </c>
      <c r="Q1662" s="81">
        <v>21.1779239403986</v>
      </c>
      <c r="R1662" s="81">
        <v>0</v>
      </c>
      <c r="S1662" s="81">
        <v>8.3870334473532693E-3</v>
      </c>
      <c r="T1662" s="81" t="s">
        <v>160</v>
      </c>
      <c r="U1662" s="115">
        <v>-1.97406941005305</v>
      </c>
      <c r="V1662" s="115">
        <v>-1.2678670730571999</v>
      </c>
      <c r="W1662" s="111">
        <v>-0.70620345390041095</v>
      </c>
    </row>
    <row r="1663" spans="2:23" x14ac:dyDescent="0.25">
      <c r="B1663" s="58" t="s">
        <v>120</v>
      </c>
      <c r="C1663" s="79" t="s">
        <v>144</v>
      </c>
      <c r="D1663" s="58" t="s">
        <v>58</v>
      </c>
      <c r="E1663" s="58" t="s">
        <v>172</v>
      </c>
      <c r="F1663" s="80">
        <v>52.18</v>
      </c>
      <c r="G1663" s="81">
        <v>50750</v>
      </c>
      <c r="H1663" s="81">
        <v>52.11</v>
      </c>
      <c r="I1663" s="81">
        <v>1</v>
      </c>
      <c r="J1663" s="81">
        <v>-75.988319685307104</v>
      </c>
      <c r="K1663" s="81">
        <v>4.3884107937332897E-2</v>
      </c>
      <c r="L1663" s="81">
        <v>-129.69087956403001</v>
      </c>
      <c r="M1663" s="81">
        <v>0.12782990423989701</v>
      </c>
      <c r="N1663" s="81">
        <v>53.702559878722703</v>
      </c>
      <c r="O1663" s="81">
        <v>-8.3945796302564005E-2</v>
      </c>
      <c r="P1663" s="81">
        <v>21.177923940398401</v>
      </c>
      <c r="Q1663" s="81">
        <v>21.177923940398401</v>
      </c>
      <c r="R1663" s="81">
        <v>0</v>
      </c>
      <c r="S1663" s="81">
        <v>3.4086339144322902E-3</v>
      </c>
      <c r="T1663" s="81" t="s">
        <v>141</v>
      </c>
      <c r="U1663" s="115">
        <v>-0.61817435668659204</v>
      </c>
      <c r="V1663" s="115">
        <v>-0.39702905493591001</v>
      </c>
      <c r="W1663" s="111">
        <v>-0.22114565150624699</v>
      </c>
    </row>
    <row r="1664" spans="2:23" x14ac:dyDescent="0.25">
      <c r="B1664" s="58" t="s">
        <v>120</v>
      </c>
      <c r="C1664" s="79" t="s">
        <v>144</v>
      </c>
      <c r="D1664" s="58" t="s">
        <v>58</v>
      </c>
      <c r="E1664" s="58" t="s">
        <v>172</v>
      </c>
      <c r="F1664" s="80">
        <v>52.18</v>
      </c>
      <c r="G1664" s="81">
        <v>50950</v>
      </c>
      <c r="H1664" s="81">
        <v>52.29</v>
      </c>
      <c r="I1664" s="81">
        <v>1</v>
      </c>
      <c r="J1664" s="81">
        <v>119.086278688761</v>
      </c>
      <c r="K1664" s="81">
        <v>0.124797567593048</v>
      </c>
      <c r="L1664" s="81">
        <v>172.67806593522499</v>
      </c>
      <c r="M1664" s="81">
        <v>0.26239588720514301</v>
      </c>
      <c r="N1664" s="81">
        <v>-53.591787246463802</v>
      </c>
      <c r="O1664" s="81">
        <v>-0.13759831961209501</v>
      </c>
      <c r="P1664" s="81">
        <v>-21.1779239403986</v>
      </c>
      <c r="Q1664" s="81">
        <v>-21.1779239403985</v>
      </c>
      <c r="R1664" s="81">
        <v>0</v>
      </c>
      <c r="S1664" s="81">
        <v>3.9468392693426998E-3</v>
      </c>
      <c r="T1664" s="81" t="s">
        <v>160</v>
      </c>
      <c r="U1664" s="115">
        <v>-1.2923516278267799</v>
      </c>
      <c r="V1664" s="115">
        <v>-0.83002657727695295</v>
      </c>
      <c r="W1664" s="111">
        <v>-0.462325781746736</v>
      </c>
    </row>
    <row r="1665" spans="2:23" x14ac:dyDescent="0.25">
      <c r="B1665" s="58" t="s">
        <v>120</v>
      </c>
      <c r="C1665" s="79" t="s">
        <v>144</v>
      </c>
      <c r="D1665" s="58" t="s">
        <v>58</v>
      </c>
      <c r="E1665" s="58" t="s">
        <v>173</v>
      </c>
      <c r="F1665" s="80">
        <v>51.87</v>
      </c>
      <c r="G1665" s="81">
        <v>51300</v>
      </c>
      <c r="H1665" s="81">
        <v>51.87</v>
      </c>
      <c r="I1665" s="81">
        <v>1</v>
      </c>
      <c r="J1665" s="81">
        <v>-3.3374147247628798</v>
      </c>
      <c r="K1665" s="81">
        <v>1.7052794015993099E-4</v>
      </c>
      <c r="L1665" s="81">
        <v>-3.3374146840105299</v>
      </c>
      <c r="M1665" s="81">
        <v>1.7052793599538099E-4</v>
      </c>
      <c r="N1665" s="81">
        <v>-4.0752350798999997E-8</v>
      </c>
      <c r="O1665" s="81">
        <v>4.1645489999999999E-12</v>
      </c>
      <c r="P1665" s="81">
        <v>-1.5446499999999999E-13</v>
      </c>
      <c r="Q1665" s="81">
        <v>-1.5446600000000001E-13</v>
      </c>
      <c r="R1665" s="81">
        <v>0</v>
      </c>
      <c r="S1665" s="81">
        <v>0</v>
      </c>
      <c r="T1665" s="81" t="s">
        <v>160</v>
      </c>
      <c r="U1665" s="115">
        <v>2.1601518199999999E-10</v>
      </c>
      <c r="V1665" s="115">
        <v>0</v>
      </c>
      <c r="W1665" s="111">
        <v>2.1601484036E-10</v>
      </c>
    </row>
    <row r="1666" spans="2:23" x14ac:dyDescent="0.25">
      <c r="B1666" s="58" t="s">
        <v>120</v>
      </c>
      <c r="C1666" s="79" t="s">
        <v>144</v>
      </c>
      <c r="D1666" s="58" t="s">
        <v>58</v>
      </c>
      <c r="E1666" s="58" t="s">
        <v>174</v>
      </c>
      <c r="F1666" s="80">
        <v>52.79</v>
      </c>
      <c r="G1666" s="81">
        <v>54750</v>
      </c>
      <c r="H1666" s="81">
        <v>53.43</v>
      </c>
      <c r="I1666" s="81">
        <v>1</v>
      </c>
      <c r="J1666" s="81">
        <v>61.0991160967776</v>
      </c>
      <c r="K1666" s="81">
        <v>0.39679141028406001</v>
      </c>
      <c r="L1666" s="81">
        <v>95.775224427585997</v>
      </c>
      <c r="M1666" s="81">
        <v>0.97498686224847797</v>
      </c>
      <c r="N1666" s="81">
        <v>-34.676108330808397</v>
      </c>
      <c r="O1666" s="81">
        <v>-0.57819545196441802</v>
      </c>
      <c r="P1666" s="81">
        <v>-14.2258373360342</v>
      </c>
      <c r="Q1666" s="81">
        <v>-14.2258373360342</v>
      </c>
      <c r="R1666" s="81">
        <v>0</v>
      </c>
      <c r="S1666" s="81">
        <v>2.15103800684926E-2</v>
      </c>
      <c r="T1666" s="81" t="s">
        <v>141</v>
      </c>
      <c r="U1666" s="115">
        <v>-8.5152511221128506</v>
      </c>
      <c r="V1666" s="115">
        <v>-5.46901059383225</v>
      </c>
      <c r="W1666" s="111">
        <v>-3.0462453461065602</v>
      </c>
    </row>
    <row r="1667" spans="2:23" x14ac:dyDescent="0.25">
      <c r="B1667" s="58" t="s">
        <v>120</v>
      </c>
      <c r="C1667" s="79" t="s">
        <v>144</v>
      </c>
      <c r="D1667" s="58" t="s">
        <v>58</v>
      </c>
      <c r="E1667" s="58" t="s">
        <v>175</v>
      </c>
      <c r="F1667" s="80">
        <v>52.29</v>
      </c>
      <c r="G1667" s="81">
        <v>53150</v>
      </c>
      <c r="H1667" s="81">
        <v>53.19</v>
      </c>
      <c r="I1667" s="81">
        <v>1</v>
      </c>
      <c r="J1667" s="81">
        <v>183.64731446740299</v>
      </c>
      <c r="K1667" s="81">
        <v>1.48395878888793</v>
      </c>
      <c r="L1667" s="81">
        <v>182.40829178603201</v>
      </c>
      <c r="M1667" s="81">
        <v>1.46400253614112</v>
      </c>
      <c r="N1667" s="81">
        <v>1.2390226813712599</v>
      </c>
      <c r="O1667" s="81">
        <v>1.9956252746809001E-2</v>
      </c>
      <c r="P1667" s="81">
        <v>-1.8359512079403899</v>
      </c>
      <c r="Q1667" s="81">
        <v>-1.8359512079403799</v>
      </c>
      <c r="R1667" s="81">
        <v>0</v>
      </c>
      <c r="S1667" s="81">
        <v>1.4831154086926201E-4</v>
      </c>
      <c r="T1667" s="81" t="s">
        <v>160</v>
      </c>
      <c r="U1667" s="115">
        <v>-6.2627643367423699E-2</v>
      </c>
      <c r="V1667" s="115">
        <v>-4.0223270004772597E-2</v>
      </c>
      <c r="W1667" s="111">
        <v>-2.24044087966132E-2</v>
      </c>
    </row>
    <row r="1668" spans="2:23" x14ac:dyDescent="0.25">
      <c r="B1668" s="58" t="s">
        <v>120</v>
      </c>
      <c r="C1668" s="79" t="s">
        <v>144</v>
      </c>
      <c r="D1668" s="58" t="s">
        <v>58</v>
      </c>
      <c r="E1668" s="58" t="s">
        <v>175</v>
      </c>
      <c r="F1668" s="80">
        <v>52.29</v>
      </c>
      <c r="G1668" s="81">
        <v>54500</v>
      </c>
      <c r="H1668" s="81">
        <v>52.1</v>
      </c>
      <c r="I1668" s="81">
        <v>1</v>
      </c>
      <c r="J1668" s="81">
        <v>-32.685992040249197</v>
      </c>
      <c r="K1668" s="81">
        <v>5.9155872569030397E-2</v>
      </c>
      <c r="L1668" s="81">
        <v>22.102050118797699</v>
      </c>
      <c r="M1668" s="81">
        <v>2.70482792991594E-2</v>
      </c>
      <c r="N1668" s="81">
        <v>-54.788042159046903</v>
      </c>
      <c r="O1668" s="81">
        <v>3.2107593269870997E-2</v>
      </c>
      <c r="P1668" s="81">
        <v>-19.341972732458</v>
      </c>
      <c r="Q1668" s="81">
        <v>-19.341972732457901</v>
      </c>
      <c r="R1668" s="81">
        <v>0</v>
      </c>
      <c r="S1668" s="81">
        <v>2.0714576411470901E-2</v>
      </c>
      <c r="T1668" s="81" t="s">
        <v>160</v>
      </c>
      <c r="U1668" s="115">
        <v>-8.7338721794978706</v>
      </c>
      <c r="V1668" s="115">
        <v>-5.6094222929973601</v>
      </c>
      <c r="W1668" s="111">
        <v>-3.12445482801962</v>
      </c>
    </row>
    <row r="1669" spans="2:23" x14ac:dyDescent="0.25">
      <c r="B1669" s="58" t="s">
        <v>120</v>
      </c>
      <c r="C1669" s="79" t="s">
        <v>144</v>
      </c>
      <c r="D1669" s="58" t="s">
        <v>58</v>
      </c>
      <c r="E1669" s="58" t="s">
        <v>176</v>
      </c>
      <c r="F1669" s="80">
        <v>52.16</v>
      </c>
      <c r="G1669" s="81">
        <v>51250</v>
      </c>
      <c r="H1669" s="81">
        <v>52.16</v>
      </c>
      <c r="I1669" s="81">
        <v>1</v>
      </c>
      <c r="J1669" s="81">
        <v>0</v>
      </c>
      <c r="K1669" s="81">
        <v>0</v>
      </c>
      <c r="L1669" s="81">
        <v>0</v>
      </c>
      <c r="M1669" s="81">
        <v>0</v>
      </c>
      <c r="N1669" s="81">
        <v>0</v>
      </c>
      <c r="O1669" s="81">
        <v>0</v>
      </c>
      <c r="P1669" s="81">
        <v>0</v>
      </c>
      <c r="Q1669" s="81">
        <v>0</v>
      </c>
      <c r="R1669" s="81">
        <v>0</v>
      </c>
      <c r="S1669" s="81">
        <v>0</v>
      </c>
      <c r="T1669" s="81" t="s">
        <v>141</v>
      </c>
      <c r="U1669" s="115">
        <v>0</v>
      </c>
      <c r="V1669" s="115">
        <v>0</v>
      </c>
      <c r="W1669" s="111">
        <v>0</v>
      </c>
    </row>
    <row r="1670" spans="2:23" x14ac:dyDescent="0.25">
      <c r="B1670" s="58" t="s">
        <v>120</v>
      </c>
      <c r="C1670" s="79" t="s">
        <v>144</v>
      </c>
      <c r="D1670" s="58" t="s">
        <v>58</v>
      </c>
      <c r="E1670" s="58" t="s">
        <v>178</v>
      </c>
      <c r="F1670" s="80">
        <v>53.48</v>
      </c>
      <c r="G1670" s="81">
        <v>53050</v>
      </c>
      <c r="H1670" s="81">
        <v>53.36</v>
      </c>
      <c r="I1670" s="81">
        <v>1</v>
      </c>
      <c r="J1670" s="81">
        <v>-125.321014757678</v>
      </c>
      <c r="K1670" s="81">
        <v>0.14763035335500599</v>
      </c>
      <c r="L1670" s="81">
        <v>-118.55462304850001</v>
      </c>
      <c r="M1670" s="81">
        <v>0.132118867274017</v>
      </c>
      <c r="N1670" s="81">
        <v>-6.76639170917821</v>
      </c>
      <c r="O1670" s="81">
        <v>1.5511486080989401E-2</v>
      </c>
      <c r="P1670" s="81">
        <v>-2.94790583072681</v>
      </c>
      <c r="Q1670" s="81">
        <v>-2.9479058307267998</v>
      </c>
      <c r="R1670" s="81">
        <v>0</v>
      </c>
      <c r="S1670" s="81">
        <v>8.1687398596231006E-5</v>
      </c>
      <c r="T1670" s="81" t="s">
        <v>160</v>
      </c>
      <c r="U1670" s="115">
        <v>1.6656581345085401E-2</v>
      </c>
      <c r="V1670" s="115">
        <v>-1.0697866513500701E-2</v>
      </c>
      <c r="W1670" s="111">
        <v>2.7354404595761599E-2</v>
      </c>
    </row>
    <row r="1671" spans="2:23" x14ac:dyDescent="0.25">
      <c r="B1671" s="58" t="s">
        <v>120</v>
      </c>
      <c r="C1671" s="79" t="s">
        <v>144</v>
      </c>
      <c r="D1671" s="58" t="s">
        <v>58</v>
      </c>
      <c r="E1671" s="58" t="s">
        <v>178</v>
      </c>
      <c r="F1671" s="80">
        <v>53.48</v>
      </c>
      <c r="G1671" s="81">
        <v>53050</v>
      </c>
      <c r="H1671" s="81">
        <v>53.36</v>
      </c>
      <c r="I1671" s="81">
        <v>2</v>
      </c>
      <c r="J1671" s="81">
        <v>-111.274526238429</v>
      </c>
      <c r="K1671" s="81">
        <v>0.105247171611488</v>
      </c>
      <c r="L1671" s="81">
        <v>-105.26653920418499</v>
      </c>
      <c r="M1671" s="81">
        <v>9.4188876346222306E-2</v>
      </c>
      <c r="N1671" s="81">
        <v>-6.0079870342445396</v>
      </c>
      <c r="O1671" s="81">
        <v>1.1058295265266201E-2</v>
      </c>
      <c r="P1671" s="81">
        <v>-2.6174925677383101</v>
      </c>
      <c r="Q1671" s="81">
        <v>-2.6174925677382999</v>
      </c>
      <c r="R1671" s="81">
        <v>0</v>
      </c>
      <c r="S1671" s="81">
        <v>5.8235772408404998E-5</v>
      </c>
      <c r="T1671" s="81" t="s">
        <v>141</v>
      </c>
      <c r="U1671" s="115">
        <v>-0.13022431103881099</v>
      </c>
      <c r="V1671" s="115">
        <v>-8.3637948714899601E-2</v>
      </c>
      <c r="W1671" s="111">
        <v>-4.6586436003249999E-2</v>
      </c>
    </row>
    <row r="1672" spans="2:23" x14ac:dyDescent="0.25">
      <c r="B1672" s="58" t="s">
        <v>120</v>
      </c>
      <c r="C1672" s="79" t="s">
        <v>144</v>
      </c>
      <c r="D1672" s="58" t="s">
        <v>58</v>
      </c>
      <c r="E1672" s="58" t="s">
        <v>178</v>
      </c>
      <c r="F1672" s="80">
        <v>53.48</v>
      </c>
      <c r="G1672" s="81">
        <v>53100</v>
      </c>
      <c r="H1672" s="81">
        <v>53.48</v>
      </c>
      <c r="I1672" s="81">
        <v>1</v>
      </c>
      <c r="J1672" s="81">
        <v>0</v>
      </c>
      <c r="K1672" s="81">
        <v>0</v>
      </c>
      <c r="L1672" s="81">
        <v>0</v>
      </c>
      <c r="M1672" s="81">
        <v>0</v>
      </c>
      <c r="N1672" s="81">
        <v>0</v>
      </c>
      <c r="O1672" s="81">
        <v>0</v>
      </c>
      <c r="P1672" s="81">
        <v>0</v>
      </c>
      <c r="Q1672" s="81">
        <v>0</v>
      </c>
      <c r="R1672" s="81">
        <v>0</v>
      </c>
      <c r="S1672" s="81">
        <v>0</v>
      </c>
      <c r="T1672" s="81" t="s">
        <v>141</v>
      </c>
      <c r="U1672" s="115">
        <v>0</v>
      </c>
      <c r="V1672" s="115">
        <v>0</v>
      </c>
      <c r="W1672" s="111">
        <v>0</v>
      </c>
    </row>
    <row r="1673" spans="2:23" x14ac:dyDescent="0.25">
      <c r="B1673" s="58" t="s">
        <v>120</v>
      </c>
      <c r="C1673" s="79" t="s">
        <v>144</v>
      </c>
      <c r="D1673" s="58" t="s">
        <v>58</v>
      </c>
      <c r="E1673" s="58" t="s">
        <v>178</v>
      </c>
      <c r="F1673" s="80">
        <v>53.48</v>
      </c>
      <c r="G1673" s="81">
        <v>53100</v>
      </c>
      <c r="H1673" s="81">
        <v>53.48</v>
      </c>
      <c r="I1673" s="81">
        <v>2</v>
      </c>
      <c r="J1673" s="81">
        <v>0</v>
      </c>
      <c r="K1673" s="81">
        <v>0</v>
      </c>
      <c r="L1673" s="81">
        <v>0</v>
      </c>
      <c r="M1673" s="81">
        <v>0</v>
      </c>
      <c r="N1673" s="81">
        <v>0</v>
      </c>
      <c r="O1673" s="81">
        <v>0</v>
      </c>
      <c r="P1673" s="81">
        <v>0</v>
      </c>
      <c r="Q1673" s="81">
        <v>0</v>
      </c>
      <c r="R1673" s="81">
        <v>0</v>
      </c>
      <c r="S1673" s="81">
        <v>0</v>
      </c>
      <c r="T1673" s="81" t="s">
        <v>141</v>
      </c>
      <c r="U1673" s="115">
        <v>0</v>
      </c>
      <c r="V1673" s="115">
        <v>0</v>
      </c>
      <c r="W1673" s="111">
        <v>0</v>
      </c>
    </row>
    <row r="1674" spans="2:23" x14ac:dyDescent="0.25">
      <c r="B1674" s="58" t="s">
        <v>120</v>
      </c>
      <c r="C1674" s="79" t="s">
        <v>144</v>
      </c>
      <c r="D1674" s="58" t="s">
        <v>58</v>
      </c>
      <c r="E1674" s="58" t="s">
        <v>179</v>
      </c>
      <c r="F1674" s="80">
        <v>53.54</v>
      </c>
      <c r="G1674" s="81">
        <v>53000</v>
      </c>
      <c r="H1674" s="81">
        <v>53.48</v>
      </c>
      <c r="I1674" s="81">
        <v>1</v>
      </c>
      <c r="J1674" s="81">
        <v>-27.8343364732198</v>
      </c>
      <c r="K1674" s="81">
        <v>0</v>
      </c>
      <c r="L1674" s="81">
        <v>-33.6040081456811</v>
      </c>
      <c r="M1674" s="81">
        <v>0</v>
      </c>
      <c r="N1674" s="81">
        <v>5.7696716724612997</v>
      </c>
      <c r="O1674" s="81">
        <v>0</v>
      </c>
      <c r="P1674" s="81">
        <v>2.3179936662407101</v>
      </c>
      <c r="Q1674" s="81">
        <v>2.3179936662406999</v>
      </c>
      <c r="R1674" s="81">
        <v>0</v>
      </c>
      <c r="S1674" s="81">
        <v>0</v>
      </c>
      <c r="T1674" s="81" t="s">
        <v>160</v>
      </c>
      <c r="U1674" s="115">
        <v>0.34618030034768998</v>
      </c>
      <c r="V1674" s="115">
        <v>-0.22233797956481</v>
      </c>
      <c r="W1674" s="111">
        <v>0.56851738076415403</v>
      </c>
    </row>
    <row r="1675" spans="2:23" x14ac:dyDescent="0.25">
      <c r="B1675" s="58" t="s">
        <v>120</v>
      </c>
      <c r="C1675" s="79" t="s">
        <v>144</v>
      </c>
      <c r="D1675" s="58" t="s">
        <v>58</v>
      </c>
      <c r="E1675" s="58" t="s">
        <v>179</v>
      </c>
      <c r="F1675" s="80">
        <v>53.54</v>
      </c>
      <c r="G1675" s="81">
        <v>53000</v>
      </c>
      <c r="H1675" s="81">
        <v>53.48</v>
      </c>
      <c r="I1675" s="81">
        <v>2</v>
      </c>
      <c r="J1675" s="81">
        <v>-24.5869972180109</v>
      </c>
      <c r="K1675" s="81">
        <v>0</v>
      </c>
      <c r="L1675" s="81">
        <v>-29.683540528685</v>
      </c>
      <c r="M1675" s="81">
        <v>0</v>
      </c>
      <c r="N1675" s="81">
        <v>5.0965433106741598</v>
      </c>
      <c r="O1675" s="81">
        <v>0</v>
      </c>
      <c r="P1675" s="81">
        <v>2.0475610718459398</v>
      </c>
      <c r="Q1675" s="81">
        <v>2.0475610718459398</v>
      </c>
      <c r="R1675" s="81">
        <v>0</v>
      </c>
      <c r="S1675" s="81">
        <v>0</v>
      </c>
      <c r="T1675" s="81" t="s">
        <v>160</v>
      </c>
      <c r="U1675" s="115">
        <v>0.30579259864045999</v>
      </c>
      <c r="V1675" s="115">
        <v>-0.19639854861558201</v>
      </c>
      <c r="W1675" s="111">
        <v>0.50219035300833703</v>
      </c>
    </row>
    <row r="1676" spans="2:23" x14ac:dyDescent="0.25">
      <c r="B1676" s="58" t="s">
        <v>120</v>
      </c>
      <c r="C1676" s="79" t="s">
        <v>144</v>
      </c>
      <c r="D1676" s="58" t="s">
        <v>58</v>
      </c>
      <c r="E1676" s="58" t="s">
        <v>179</v>
      </c>
      <c r="F1676" s="80">
        <v>53.54</v>
      </c>
      <c r="G1676" s="81">
        <v>53000</v>
      </c>
      <c r="H1676" s="81">
        <v>53.48</v>
      </c>
      <c r="I1676" s="81">
        <v>3</v>
      </c>
      <c r="J1676" s="81">
        <v>-24.5869972180109</v>
      </c>
      <c r="K1676" s="81">
        <v>0</v>
      </c>
      <c r="L1676" s="81">
        <v>-29.683540528685</v>
      </c>
      <c r="M1676" s="81">
        <v>0</v>
      </c>
      <c r="N1676" s="81">
        <v>5.0965433106741598</v>
      </c>
      <c r="O1676" s="81">
        <v>0</v>
      </c>
      <c r="P1676" s="81">
        <v>2.0475610718459398</v>
      </c>
      <c r="Q1676" s="81">
        <v>2.0475610718459398</v>
      </c>
      <c r="R1676" s="81">
        <v>0</v>
      </c>
      <c r="S1676" s="81">
        <v>0</v>
      </c>
      <c r="T1676" s="81" t="s">
        <v>160</v>
      </c>
      <c r="U1676" s="115">
        <v>0.30579259864045999</v>
      </c>
      <c r="V1676" s="115">
        <v>-0.19639854861558201</v>
      </c>
      <c r="W1676" s="111">
        <v>0.50219035300833703</v>
      </c>
    </row>
    <row r="1677" spans="2:23" x14ac:dyDescent="0.25">
      <c r="B1677" s="58" t="s">
        <v>120</v>
      </c>
      <c r="C1677" s="79" t="s">
        <v>144</v>
      </c>
      <c r="D1677" s="58" t="s">
        <v>58</v>
      </c>
      <c r="E1677" s="58" t="s">
        <v>179</v>
      </c>
      <c r="F1677" s="80">
        <v>53.54</v>
      </c>
      <c r="G1677" s="81">
        <v>53000</v>
      </c>
      <c r="H1677" s="81">
        <v>53.48</v>
      </c>
      <c r="I1677" s="81">
        <v>4</v>
      </c>
      <c r="J1677" s="81">
        <v>-26.9857286539144</v>
      </c>
      <c r="K1677" s="81">
        <v>0</v>
      </c>
      <c r="L1677" s="81">
        <v>-32.579495702215198</v>
      </c>
      <c r="M1677" s="81">
        <v>0</v>
      </c>
      <c r="N1677" s="81">
        <v>5.5937670483008803</v>
      </c>
      <c r="O1677" s="81">
        <v>0</v>
      </c>
      <c r="P1677" s="81">
        <v>2.2473231276357901</v>
      </c>
      <c r="Q1677" s="81">
        <v>2.2473231276357901</v>
      </c>
      <c r="R1677" s="81">
        <v>0</v>
      </c>
      <c r="S1677" s="81">
        <v>0</v>
      </c>
      <c r="T1677" s="81" t="s">
        <v>160</v>
      </c>
      <c r="U1677" s="115">
        <v>0.33562602289806498</v>
      </c>
      <c r="V1677" s="115">
        <v>-0.215559382626858</v>
      </c>
      <c r="W1677" s="111">
        <v>0.55118453378963606</v>
      </c>
    </row>
    <row r="1678" spans="2:23" x14ac:dyDescent="0.25">
      <c r="B1678" s="58" t="s">
        <v>120</v>
      </c>
      <c r="C1678" s="79" t="s">
        <v>144</v>
      </c>
      <c r="D1678" s="58" t="s">
        <v>58</v>
      </c>
      <c r="E1678" s="58" t="s">
        <v>179</v>
      </c>
      <c r="F1678" s="80">
        <v>53.54</v>
      </c>
      <c r="G1678" s="81">
        <v>53204</v>
      </c>
      <c r="H1678" s="81">
        <v>53.28</v>
      </c>
      <c r="I1678" s="81">
        <v>1</v>
      </c>
      <c r="J1678" s="81">
        <v>-16.803238377964</v>
      </c>
      <c r="K1678" s="81">
        <v>3.6084179194297898E-2</v>
      </c>
      <c r="L1678" s="81">
        <v>-22.2280513254907</v>
      </c>
      <c r="M1678" s="81">
        <v>6.3144224760121395E-2</v>
      </c>
      <c r="N1678" s="81">
        <v>5.4248129475267204</v>
      </c>
      <c r="O1678" s="81">
        <v>-2.70600455658234E-2</v>
      </c>
      <c r="P1678" s="81">
        <v>2.2237686187638102</v>
      </c>
      <c r="Q1678" s="81">
        <v>2.2237686187638102</v>
      </c>
      <c r="R1678" s="81">
        <v>0</v>
      </c>
      <c r="S1678" s="81">
        <v>6.3198976996027599E-4</v>
      </c>
      <c r="T1678" s="81" t="s">
        <v>160</v>
      </c>
      <c r="U1678" s="115">
        <v>-3.4825667313692903E-2</v>
      </c>
      <c r="V1678" s="115">
        <v>-2.2367155207115699E-2</v>
      </c>
      <c r="W1678" s="111">
        <v>-1.2458531810518E-2</v>
      </c>
    </row>
    <row r="1679" spans="2:23" x14ac:dyDescent="0.25">
      <c r="B1679" s="58" t="s">
        <v>120</v>
      </c>
      <c r="C1679" s="79" t="s">
        <v>144</v>
      </c>
      <c r="D1679" s="58" t="s">
        <v>58</v>
      </c>
      <c r="E1679" s="58" t="s">
        <v>179</v>
      </c>
      <c r="F1679" s="80">
        <v>53.54</v>
      </c>
      <c r="G1679" s="81">
        <v>53304</v>
      </c>
      <c r="H1679" s="81">
        <v>53.66</v>
      </c>
      <c r="I1679" s="81">
        <v>1</v>
      </c>
      <c r="J1679" s="81">
        <v>13.702599971389199</v>
      </c>
      <c r="K1679" s="81">
        <v>1.7405467501967298E-2</v>
      </c>
      <c r="L1679" s="81">
        <v>10.2417578711317</v>
      </c>
      <c r="M1679" s="81">
        <v>9.7236371177653203E-3</v>
      </c>
      <c r="N1679" s="81">
        <v>3.4608421002574801</v>
      </c>
      <c r="O1679" s="81">
        <v>7.6818303842019703E-3</v>
      </c>
      <c r="P1679" s="81">
        <v>1.4206608678589601</v>
      </c>
      <c r="Q1679" s="81">
        <v>1.4206608678589601</v>
      </c>
      <c r="R1679" s="81">
        <v>0</v>
      </c>
      <c r="S1679" s="81">
        <v>1.8709430584587801E-4</v>
      </c>
      <c r="T1679" s="81" t="s">
        <v>160</v>
      </c>
      <c r="U1679" s="115">
        <v>-3.5549434376634598E-3</v>
      </c>
      <c r="V1679" s="115">
        <v>-2.2832002300634301E-3</v>
      </c>
      <c r="W1679" s="111">
        <v>-1.27174521894398E-3</v>
      </c>
    </row>
    <row r="1680" spans="2:23" x14ac:dyDescent="0.25">
      <c r="B1680" s="58" t="s">
        <v>120</v>
      </c>
      <c r="C1680" s="79" t="s">
        <v>144</v>
      </c>
      <c r="D1680" s="58" t="s">
        <v>58</v>
      </c>
      <c r="E1680" s="58" t="s">
        <v>179</v>
      </c>
      <c r="F1680" s="80">
        <v>53.54</v>
      </c>
      <c r="G1680" s="81">
        <v>53354</v>
      </c>
      <c r="H1680" s="81">
        <v>53.66</v>
      </c>
      <c r="I1680" s="81">
        <v>1</v>
      </c>
      <c r="J1680" s="81">
        <v>47.594836332133603</v>
      </c>
      <c r="K1680" s="81">
        <v>4.7570637355134199E-2</v>
      </c>
      <c r="L1680" s="81">
        <v>57.125681566982799</v>
      </c>
      <c r="M1680" s="81">
        <v>6.8530213384338706E-2</v>
      </c>
      <c r="N1680" s="81">
        <v>-9.5308452348492594</v>
      </c>
      <c r="O1680" s="81">
        <v>-2.0959576029204501E-2</v>
      </c>
      <c r="P1680" s="81">
        <v>-3.8784805202979502</v>
      </c>
      <c r="Q1680" s="81">
        <v>-3.8784805202979502</v>
      </c>
      <c r="R1680" s="81">
        <v>0</v>
      </c>
      <c r="S1680" s="81">
        <v>3.1589483407294401E-4</v>
      </c>
      <c r="T1680" s="81" t="s">
        <v>141</v>
      </c>
      <c r="U1680" s="115">
        <v>2.0268153016523401E-2</v>
      </c>
      <c r="V1680" s="115">
        <v>-1.30174368289535E-2</v>
      </c>
      <c r="W1680" s="111">
        <v>3.3285537202168598E-2</v>
      </c>
    </row>
    <row r="1681" spans="2:23" x14ac:dyDescent="0.25">
      <c r="B1681" s="58" t="s">
        <v>120</v>
      </c>
      <c r="C1681" s="79" t="s">
        <v>144</v>
      </c>
      <c r="D1681" s="58" t="s">
        <v>58</v>
      </c>
      <c r="E1681" s="58" t="s">
        <v>179</v>
      </c>
      <c r="F1681" s="80">
        <v>53.54</v>
      </c>
      <c r="G1681" s="81">
        <v>53454</v>
      </c>
      <c r="H1681" s="81">
        <v>53.81</v>
      </c>
      <c r="I1681" s="81">
        <v>1</v>
      </c>
      <c r="J1681" s="81">
        <v>40.525079938202801</v>
      </c>
      <c r="K1681" s="81">
        <v>0.112003639492645</v>
      </c>
      <c r="L1681" s="81">
        <v>49.764283198245998</v>
      </c>
      <c r="M1681" s="81">
        <v>0.168896200768442</v>
      </c>
      <c r="N1681" s="81">
        <v>-9.2392032600432099</v>
      </c>
      <c r="O1681" s="81">
        <v>-5.6892561275797698E-2</v>
      </c>
      <c r="P1681" s="81">
        <v>-3.7629197832269701</v>
      </c>
      <c r="Q1681" s="81">
        <v>-3.7629197832269701</v>
      </c>
      <c r="R1681" s="81">
        <v>0</v>
      </c>
      <c r="S1681" s="81">
        <v>9.6568235311906203E-4</v>
      </c>
      <c r="T1681" s="81" t="s">
        <v>141</v>
      </c>
      <c r="U1681" s="115">
        <v>-0.55912334626674298</v>
      </c>
      <c r="V1681" s="115">
        <v>-0.35910291547961098</v>
      </c>
      <c r="W1681" s="111">
        <v>-0.20002074713234999</v>
      </c>
    </row>
    <row r="1682" spans="2:23" x14ac:dyDescent="0.25">
      <c r="B1682" s="58" t="s">
        <v>120</v>
      </c>
      <c r="C1682" s="79" t="s">
        <v>144</v>
      </c>
      <c r="D1682" s="58" t="s">
        <v>58</v>
      </c>
      <c r="E1682" s="58" t="s">
        <v>179</v>
      </c>
      <c r="F1682" s="80">
        <v>53.54</v>
      </c>
      <c r="G1682" s="81">
        <v>53604</v>
      </c>
      <c r="H1682" s="81">
        <v>53.72</v>
      </c>
      <c r="I1682" s="81">
        <v>1</v>
      </c>
      <c r="J1682" s="81">
        <v>34.174727479882399</v>
      </c>
      <c r="K1682" s="81">
        <v>5.0804171927103799E-2</v>
      </c>
      <c r="L1682" s="81">
        <v>38.715219098744797</v>
      </c>
      <c r="M1682" s="81">
        <v>6.5200766259075907E-2</v>
      </c>
      <c r="N1682" s="81">
        <v>-4.5404916188624398</v>
      </c>
      <c r="O1682" s="81">
        <v>-1.4396594331972001E-2</v>
      </c>
      <c r="P1682" s="81">
        <v>-1.82246850934495</v>
      </c>
      <c r="Q1682" s="81">
        <v>-1.82246850934494</v>
      </c>
      <c r="R1682" s="81">
        <v>0</v>
      </c>
      <c r="S1682" s="81">
        <v>1.44480528838599E-4</v>
      </c>
      <c r="T1682" s="81" t="s">
        <v>141</v>
      </c>
      <c r="U1682" s="115">
        <v>4.5199137371576402E-2</v>
      </c>
      <c r="V1682" s="115">
        <v>-2.9029626674814402E-2</v>
      </c>
      <c r="W1682" s="111">
        <v>7.4228646648810501E-2</v>
      </c>
    </row>
    <row r="1683" spans="2:23" x14ac:dyDescent="0.25">
      <c r="B1683" s="58" t="s">
        <v>120</v>
      </c>
      <c r="C1683" s="79" t="s">
        <v>144</v>
      </c>
      <c r="D1683" s="58" t="s">
        <v>58</v>
      </c>
      <c r="E1683" s="58" t="s">
        <v>179</v>
      </c>
      <c r="F1683" s="80">
        <v>53.54</v>
      </c>
      <c r="G1683" s="81">
        <v>53654</v>
      </c>
      <c r="H1683" s="81">
        <v>53.51</v>
      </c>
      <c r="I1683" s="81">
        <v>1</v>
      </c>
      <c r="J1683" s="81">
        <v>-15.3376162158829</v>
      </c>
      <c r="K1683" s="81">
        <v>1.1472775319727201E-2</v>
      </c>
      <c r="L1683" s="81">
        <v>-8.2577158354936202</v>
      </c>
      <c r="M1683" s="81">
        <v>3.3256199998798002E-3</v>
      </c>
      <c r="N1683" s="81">
        <v>-7.0799003803892502</v>
      </c>
      <c r="O1683" s="81">
        <v>8.1471553198474399E-3</v>
      </c>
      <c r="P1683" s="81">
        <v>-2.8409996113209499</v>
      </c>
      <c r="Q1683" s="81">
        <v>-2.8409996113209499</v>
      </c>
      <c r="R1683" s="81">
        <v>0</v>
      </c>
      <c r="S1683" s="81">
        <v>3.9363626666271301E-4</v>
      </c>
      <c r="T1683" s="81" t="s">
        <v>141</v>
      </c>
      <c r="U1683" s="115">
        <v>0.223679477083148</v>
      </c>
      <c r="V1683" s="115">
        <v>-0.14366052301309701</v>
      </c>
      <c r="W1683" s="111">
        <v>0.36733941912433099</v>
      </c>
    </row>
    <row r="1684" spans="2:23" x14ac:dyDescent="0.25">
      <c r="B1684" s="58" t="s">
        <v>120</v>
      </c>
      <c r="C1684" s="79" t="s">
        <v>144</v>
      </c>
      <c r="D1684" s="58" t="s">
        <v>58</v>
      </c>
      <c r="E1684" s="58" t="s">
        <v>180</v>
      </c>
      <c r="F1684" s="80">
        <v>53.36</v>
      </c>
      <c r="G1684" s="81">
        <v>53150</v>
      </c>
      <c r="H1684" s="81">
        <v>53.19</v>
      </c>
      <c r="I1684" s="81">
        <v>1</v>
      </c>
      <c r="J1684" s="81">
        <v>-46.685427803332402</v>
      </c>
      <c r="K1684" s="81">
        <v>5.9631918068769198E-2</v>
      </c>
      <c r="L1684" s="81">
        <v>-17.374081256410399</v>
      </c>
      <c r="M1684" s="81">
        <v>8.2588540184390397E-3</v>
      </c>
      <c r="N1684" s="81">
        <v>-29.311346546922</v>
      </c>
      <c r="O1684" s="81">
        <v>5.1373064050330201E-2</v>
      </c>
      <c r="P1684" s="81">
        <v>-11.477134414017501</v>
      </c>
      <c r="Q1684" s="81">
        <v>-11.477134414017399</v>
      </c>
      <c r="R1684" s="81">
        <v>0</v>
      </c>
      <c r="S1684" s="81">
        <v>3.6039854488191399E-3</v>
      </c>
      <c r="T1684" s="81" t="s">
        <v>160</v>
      </c>
      <c r="U1684" s="115">
        <v>-2.24602892569545</v>
      </c>
      <c r="V1684" s="115">
        <v>-1.44253596429863</v>
      </c>
      <c r="W1684" s="111">
        <v>-0.80349423217278304</v>
      </c>
    </row>
    <row r="1685" spans="2:23" x14ac:dyDescent="0.25">
      <c r="B1685" s="58" t="s">
        <v>120</v>
      </c>
      <c r="C1685" s="79" t="s">
        <v>144</v>
      </c>
      <c r="D1685" s="58" t="s">
        <v>58</v>
      </c>
      <c r="E1685" s="58" t="s">
        <v>180</v>
      </c>
      <c r="F1685" s="80">
        <v>53.36</v>
      </c>
      <c r="G1685" s="81">
        <v>53150</v>
      </c>
      <c r="H1685" s="81">
        <v>53.19</v>
      </c>
      <c r="I1685" s="81">
        <v>2</v>
      </c>
      <c r="J1685" s="81">
        <v>-46.548353531902698</v>
      </c>
      <c r="K1685" s="81">
        <v>5.9347261040784E-2</v>
      </c>
      <c r="L1685" s="81">
        <v>-17.3230687747423</v>
      </c>
      <c r="M1685" s="81">
        <v>8.2194298155022095E-3</v>
      </c>
      <c r="N1685" s="81">
        <v>-29.225284757160399</v>
      </c>
      <c r="O1685" s="81">
        <v>5.1127831225281799E-2</v>
      </c>
      <c r="P1685" s="81">
        <v>-11.4434361078881</v>
      </c>
      <c r="Q1685" s="81">
        <v>-11.443436107887999</v>
      </c>
      <c r="R1685" s="81">
        <v>0</v>
      </c>
      <c r="S1685" s="81">
        <v>3.5867815784761102E-3</v>
      </c>
      <c r="T1685" s="81" t="s">
        <v>160</v>
      </c>
      <c r="U1685" s="115">
        <v>-2.2444632001904301</v>
      </c>
      <c r="V1685" s="115">
        <v>-1.4415303604413601</v>
      </c>
      <c r="W1685" s="111">
        <v>-0.80293410963916101</v>
      </c>
    </row>
    <row r="1686" spans="2:23" x14ac:dyDescent="0.25">
      <c r="B1686" s="58" t="s">
        <v>120</v>
      </c>
      <c r="C1686" s="79" t="s">
        <v>144</v>
      </c>
      <c r="D1686" s="58" t="s">
        <v>58</v>
      </c>
      <c r="E1686" s="58" t="s">
        <v>180</v>
      </c>
      <c r="F1686" s="80">
        <v>53.36</v>
      </c>
      <c r="G1686" s="81">
        <v>53900</v>
      </c>
      <c r="H1686" s="81">
        <v>53.22</v>
      </c>
      <c r="I1686" s="81">
        <v>1</v>
      </c>
      <c r="J1686" s="81">
        <v>-18.895833385049698</v>
      </c>
      <c r="K1686" s="81">
        <v>1.67457631558998E-2</v>
      </c>
      <c r="L1686" s="81">
        <v>-0.30242492196224702</v>
      </c>
      <c r="M1686" s="81">
        <v>4.2895130875799998E-6</v>
      </c>
      <c r="N1686" s="81">
        <v>-18.593408463087499</v>
      </c>
      <c r="O1686" s="81">
        <v>1.6741473642812199E-2</v>
      </c>
      <c r="P1686" s="81">
        <v>-8.5651724493860897</v>
      </c>
      <c r="Q1686" s="81">
        <v>-8.5651724493860808</v>
      </c>
      <c r="R1686" s="81">
        <v>0</v>
      </c>
      <c r="S1686" s="81">
        <v>3.44068619921418E-3</v>
      </c>
      <c r="T1686" s="81" t="s">
        <v>160</v>
      </c>
      <c r="U1686" s="115">
        <v>-1.7109240544067901</v>
      </c>
      <c r="V1686" s="115">
        <v>-1.09885916981289</v>
      </c>
      <c r="W1686" s="111">
        <v>-0.61206585261401902</v>
      </c>
    </row>
    <row r="1687" spans="2:23" x14ac:dyDescent="0.25">
      <c r="B1687" s="58" t="s">
        <v>120</v>
      </c>
      <c r="C1687" s="79" t="s">
        <v>144</v>
      </c>
      <c r="D1687" s="58" t="s">
        <v>58</v>
      </c>
      <c r="E1687" s="58" t="s">
        <v>180</v>
      </c>
      <c r="F1687" s="80">
        <v>53.36</v>
      </c>
      <c r="G1687" s="81">
        <v>53900</v>
      </c>
      <c r="H1687" s="81">
        <v>53.22</v>
      </c>
      <c r="I1687" s="81">
        <v>2</v>
      </c>
      <c r="J1687" s="81">
        <v>-18.916239920433</v>
      </c>
      <c r="K1687" s="81">
        <v>1.6767638859605201E-2</v>
      </c>
      <c r="L1687" s="81">
        <v>-0.30275152543863398</v>
      </c>
      <c r="M1687" s="81">
        <v>4.2951166612430001E-6</v>
      </c>
      <c r="N1687" s="81">
        <v>-18.613488394994398</v>
      </c>
      <c r="O1687" s="81">
        <v>1.6763343742943901E-2</v>
      </c>
      <c r="P1687" s="81">
        <v>-8.5744223983610794</v>
      </c>
      <c r="Q1687" s="81">
        <v>-8.5744223983610706</v>
      </c>
      <c r="R1687" s="81">
        <v>0</v>
      </c>
      <c r="S1687" s="81">
        <v>3.44518091415409E-3</v>
      </c>
      <c r="T1687" s="81" t="s">
        <v>160</v>
      </c>
      <c r="U1687" s="115">
        <v>-1.7125697872377399</v>
      </c>
      <c r="V1687" s="115">
        <v>-1.09991615922611</v>
      </c>
      <c r="W1687" s="111">
        <v>-0.61265459696286995</v>
      </c>
    </row>
    <row r="1688" spans="2:23" x14ac:dyDescent="0.25">
      <c r="B1688" s="58" t="s">
        <v>120</v>
      </c>
      <c r="C1688" s="79" t="s">
        <v>144</v>
      </c>
      <c r="D1688" s="58" t="s">
        <v>58</v>
      </c>
      <c r="E1688" s="58" t="s">
        <v>181</v>
      </c>
      <c r="F1688" s="80">
        <v>53.19</v>
      </c>
      <c r="G1688" s="81">
        <v>53550</v>
      </c>
      <c r="H1688" s="81">
        <v>53.1</v>
      </c>
      <c r="I1688" s="81">
        <v>1</v>
      </c>
      <c r="J1688" s="81">
        <v>-16.992804951916401</v>
      </c>
      <c r="K1688" s="81">
        <v>7.0947206726893397E-3</v>
      </c>
      <c r="L1688" s="81">
        <v>10.357620092487601</v>
      </c>
      <c r="M1688" s="81">
        <v>2.6358768230960298E-3</v>
      </c>
      <c r="N1688" s="81">
        <v>-27.350425044403998</v>
      </c>
      <c r="O1688" s="81">
        <v>4.4588438495933103E-3</v>
      </c>
      <c r="P1688" s="81">
        <v>-11.7424341109212</v>
      </c>
      <c r="Q1688" s="81">
        <v>-11.7424341109212</v>
      </c>
      <c r="R1688" s="81">
        <v>0</v>
      </c>
      <c r="S1688" s="81">
        <v>3.3878285249279499E-3</v>
      </c>
      <c r="T1688" s="81" t="s">
        <v>141</v>
      </c>
      <c r="U1688" s="115">
        <v>-2.22457299760962</v>
      </c>
      <c r="V1688" s="115">
        <v>-1.4287556662993</v>
      </c>
      <c r="W1688" s="111">
        <v>-0.795818589946788</v>
      </c>
    </row>
    <row r="1689" spans="2:23" x14ac:dyDescent="0.25">
      <c r="B1689" s="58" t="s">
        <v>120</v>
      </c>
      <c r="C1689" s="79" t="s">
        <v>144</v>
      </c>
      <c r="D1689" s="58" t="s">
        <v>58</v>
      </c>
      <c r="E1689" s="58" t="s">
        <v>181</v>
      </c>
      <c r="F1689" s="80">
        <v>53.19</v>
      </c>
      <c r="G1689" s="81">
        <v>54200</v>
      </c>
      <c r="H1689" s="81">
        <v>53.17</v>
      </c>
      <c r="I1689" s="81">
        <v>1</v>
      </c>
      <c r="J1689" s="81">
        <v>-10.017409173888799</v>
      </c>
      <c r="K1689" s="81">
        <v>6.6230001127693902E-4</v>
      </c>
      <c r="L1689" s="81">
        <v>17.804644981106499</v>
      </c>
      <c r="M1689" s="81">
        <v>2.0922355271613901E-3</v>
      </c>
      <c r="N1689" s="81">
        <v>-27.8220541549953</v>
      </c>
      <c r="O1689" s="81">
        <v>-1.42993551588445E-3</v>
      </c>
      <c r="P1689" s="81">
        <v>-11.945633023171499</v>
      </c>
      <c r="Q1689" s="81">
        <v>-11.945633023171499</v>
      </c>
      <c r="R1689" s="81">
        <v>0</v>
      </c>
      <c r="S1689" s="81">
        <v>9.4180777894028902E-4</v>
      </c>
      <c r="T1689" s="81" t="s">
        <v>141</v>
      </c>
      <c r="U1689" s="115">
        <v>-0.63248505383453002</v>
      </c>
      <c r="V1689" s="115">
        <v>-0.40622025237504999</v>
      </c>
      <c r="W1689" s="111">
        <v>-0.226265159311864</v>
      </c>
    </row>
    <row r="1690" spans="2:23" x14ac:dyDescent="0.25">
      <c r="B1690" s="58" t="s">
        <v>120</v>
      </c>
      <c r="C1690" s="79" t="s">
        <v>144</v>
      </c>
      <c r="D1690" s="58" t="s">
        <v>58</v>
      </c>
      <c r="E1690" s="58" t="s">
        <v>182</v>
      </c>
      <c r="F1690" s="80">
        <v>53.24</v>
      </c>
      <c r="G1690" s="81">
        <v>53150</v>
      </c>
      <c r="H1690" s="81">
        <v>53.19</v>
      </c>
      <c r="I1690" s="81">
        <v>1</v>
      </c>
      <c r="J1690" s="81">
        <v>-28.902374393051101</v>
      </c>
      <c r="K1690" s="81">
        <v>0</v>
      </c>
      <c r="L1690" s="81">
        <v>-29.665520072631299</v>
      </c>
      <c r="M1690" s="81">
        <v>0</v>
      </c>
      <c r="N1690" s="81">
        <v>0.76314567958024604</v>
      </c>
      <c r="O1690" s="81">
        <v>0</v>
      </c>
      <c r="P1690" s="81">
        <v>0.37268466359740299</v>
      </c>
      <c r="Q1690" s="81">
        <v>0.37268466359740299</v>
      </c>
      <c r="R1690" s="81">
        <v>0</v>
      </c>
      <c r="S1690" s="81">
        <v>0</v>
      </c>
      <c r="T1690" s="81" t="s">
        <v>141</v>
      </c>
      <c r="U1690" s="115">
        <v>3.8157283979015501E-2</v>
      </c>
      <c r="V1690" s="115">
        <v>-2.4506921442537799E-2</v>
      </c>
      <c r="W1690" s="111">
        <v>6.2664106314068699E-2</v>
      </c>
    </row>
    <row r="1691" spans="2:23" x14ac:dyDescent="0.25">
      <c r="B1691" s="58" t="s">
        <v>120</v>
      </c>
      <c r="C1691" s="79" t="s">
        <v>144</v>
      </c>
      <c r="D1691" s="58" t="s">
        <v>58</v>
      </c>
      <c r="E1691" s="58" t="s">
        <v>182</v>
      </c>
      <c r="F1691" s="80">
        <v>53.24</v>
      </c>
      <c r="G1691" s="81">
        <v>53150</v>
      </c>
      <c r="H1691" s="81">
        <v>53.19</v>
      </c>
      <c r="I1691" s="81">
        <v>2</v>
      </c>
      <c r="J1691" s="81">
        <v>-24.266707649395698</v>
      </c>
      <c r="K1691" s="81">
        <v>0</v>
      </c>
      <c r="L1691" s="81">
        <v>-24.907451999615098</v>
      </c>
      <c r="M1691" s="81">
        <v>0</v>
      </c>
      <c r="N1691" s="81">
        <v>0.64074435021935505</v>
      </c>
      <c r="O1691" s="81">
        <v>0</v>
      </c>
      <c r="P1691" s="81">
        <v>0.31290957808316</v>
      </c>
      <c r="Q1691" s="81">
        <v>0.312909578083159</v>
      </c>
      <c r="R1691" s="81">
        <v>0</v>
      </c>
      <c r="S1691" s="81">
        <v>0</v>
      </c>
      <c r="T1691" s="81" t="s">
        <v>141</v>
      </c>
      <c r="U1691" s="115">
        <v>3.2037217510970398E-2</v>
      </c>
      <c r="V1691" s="115">
        <v>-2.0576243665839301E-2</v>
      </c>
      <c r="W1691" s="111">
        <v>5.2613377965225701E-2</v>
      </c>
    </row>
    <row r="1692" spans="2:23" x14ac:dyDescent="0.25">
      <c r="B1692" s="58" t="s">
        <v>120</v>
      </c>
      <c r="C1692" s="79" t="s">
        <v>144</v>
      </c>
      <c r="D1692" s="58" t="s">
        <v>58</v>
      </c>
      <c r="E1692" s="58" t="s">
        <v>182</v>
      </c>
      <c r="F1692" s="80">
        <v>53.24</v>
      </c>
      <c r="G1692" s="81">
        <v>53150</v>
      </c>
      <c r="H1692" s="81">
        <v>53.19</v>
      </c>
      <c r="I1692" s="81">
        <v>3</v>
      </c>
      <c r="J1692" s="81">
        <v>-29.691517721188902</v>
      </c>
      <c r="K1692" s="81">
        <v>0</v>
      </c>
      <c r="L1692" s="81">
        <v>-30.475500142873798</v>
      </c>
      <c r="M1692" s="81">
        <v>0</v>
      </c>
      <c r="N1692" s="81">
        <v>0.78398242168486398</v>
      </c>
      <c r="O1692" s="81">
        <v>0</v>
      </c>
      <c r="P1692" s="81">
        <v>0.38286035407105701</v>
      </c>
      <c r="Q1692" s="81">
        <v>0.38286035407105601</v>
      </c>
      <c r="R1692" s="81">
        <v>0</v>
      </c>
      <c r="S1692" s="81">
        <v>0</v>
      </c>
      <c r="T1692" s="81" t="s">
        <v>141</v>
      </c>
      <c r="U1692" s="115">
        <v>3.9199121084246502E-2</v>
      </c>
      <c r="V1692" s="115">
        <v>-2.51760524034274E-2</v>
      </c>
      <c r="W1692" s="111">
        <v>6.4375071674182993E-2</v>
      </c>
    </row>
    <row r="1693" spans="2:23" x14ac:dyDescent="0.25">
      <c r="B1693" s="58" t="s">
        <v>120</v>
      </c>
      <c r="C1693" s="79" t="s">
        <v>144</v>
      </c>
      <c r="D1693" s="58" t="s">
        <v>58</v>
      </c>
      <c r="E1693" s="58" t="s">
        <v>182</v>
      </c>
      <c r="F1693" s="80">
        <v>53.24</v>
      </c>
      <c r="G1693" s="81">
        <v>53654</v>
      </c>
      <c r="H1693" s="81">
        <v>53.51</v>
      </c>
      <c r="I1693" s="81">
        <v>1</v>
      </c>
      <c r="J1693" s="81">
        <v>86.918022722567301</v>
      </c>
      <c r="K1693" s="81">
        <v>0.23721891996362299</v>
      </c>
      <c r="L1693" s="81">
        <v>81.084379411455103</v>
      </c>
      <c r="M1693" s="81">
        <v>0.206444844754581</v>
      </c>
      <c r="N1693" s="81">
        <v>5.8336433111121702</v>
      </c>
      <c r="O1693" s="81">
        <v>3.07740752090414E-2</v>
      </c>
      <c r="P1693" s="81">
        <v>2.3317340603330998</v>
      </c>
      <c r="Q1693" s="81">
        <v>2.3317340603330901</v>
      </c>
      <c r="R1693" s="81">
        <v>0</v>
      </c>
      <c r="S1693" s="81">
        <v>1.70721289062888E-4</v>
      </c>
      <c r="T1693" s="81" t="s">
        <v>141</v>
      </c>
      <c r="U1693" s="115">
        <v>6.7482570282320894E-2</v>
      </c>
      <c r="V1693" s="115">
        <v>-4.3341398448560199E-2</v>
      </c>
      <c r="W1693" s="111">
        <v>0.110823793455623</v>
      </c>
    </row>
    <row r="1694" spans="2:23" x14ac:dyDescent="0.25">
      <c r="B1694" s="58" t="s">
        <v>120</v>
      </c>
      <c r="C1694" s="79" t="s">
        <v>144</v>
      </c>
      <c r="D1694" s="58" t="s">
        <v>58</v>
      </c>
      <c r="E1694" s="58" t="s">
        <v>182</v>
      </c>
      <c r="F1694" s="80">
        <v>53.24</v>
      </c>
      <c r="G1694" s="81">
        <v>53654</v>
      </c>
      <c r="H1694" s="81">
        <v>53.51</v>
      </c>
      <c r="I1694" s="81">
        <v>2</v>
      </c>
      <c r="J1694" s="81">
        <v>86.918022722567301</v>
      </c>
      <c r="K1694" s="81">
        <v>0.23721891996362299</v>
      </c>
      <c r="L1694" s="81">
        <v>81.084379411455103</v>
      </c>
      <c r="M1694" s="81">
        <v>0.206444844754581</v>
      </c>
      <c r="N1694" s="81">
        <v>5.8336433111121702</v>
      </c>
      <c r="O1694" s="81">
        <v>3.07740752090414E-2</v>
      </c>
      <c r="P1694" s="81">
        <v>2.3317340603330998</v>
      </c>
      <c r="Q1694" s="81">
        <v>2.3317340603330901</v>
      </c>
      <c r="R1694" s="81">
        <v>0</v>
      </c>
      <c r="S1694" s="81">
        <v>1.70721289062888E-4</v>
      </c>
      <c r="T1694" s="81" t="s">
        <v>141</v>
      </c>
      <c r="U1694" s="115">
        <v>6.7482570282320894E-2</v>
      </c>
      <c r="V1694" s="115">
        <v>-4.3341398448560199E-2</v>
      </c>
      <c r="W1694" s="111">
        <v>0.110823793455623</v>
      </c>
    </row>
    <row r="1695" spans="2:23" x14ac:dyDescent="0.25">
      <c r="B1695" s="58" t="s">
        <v>120</v>
      </c>
      <c r="C1695" s="79" t="s">
        <v>144</v>
      </c>
      <c r="D1695" s="58" t="s">
        <v>58</v>
      </c>
      <c r="E1695" s="58" t="s">
        <v>182</v>
      </c>
      <c r="F1695" s="80">
        <v>53.24</v>
      </c>
      <c r="G1695" s="81">
        <v>53704</v>
      </c>
      <c r="H1695" s="81">
        <v>53.21</v>
      </c>
      <c r="I1695" s="81">
        <v>1</v>
      </c>
      <c r="J1695" s="81">
        <v>-17.064366276681302</v>
      </c>
      <c r="K1695" s="81">
        <v>1.2171850530554E-2</v>
      </c>
      <c r="L1695" s="81">
        <v>-10.654457675580099</v>
      </c>
      <c r="M1695" s="81">
        <v>4.7450301774784103E-3</v>
      </c>
      <c r="N1695" s="81">
        <v>-6.4099086011011801</v>
      </c>
      <c r="O1695" s="81">
        <v>7.4268203530755998E-3</v>
      </c>
      <c r="P1695" s="81">
        <v>-2.6415994648621899</v>
      </c>
      <c r="Q1695" s="81">
        <v>-2.6415994648621801</v>
      </c>
      <c r="R1695" s="81">
        <v>0</v>
      </c>
      <c r="S1695" s="81">
        <v>2.91682395229376E-4</v>
      </c>
      <c r="T1695" s="81" t="s">
        <v>141</v>
      </c>
      <c r="U1695" s="115">
        <v>0.20299525525940601</v>
      </c>
      <c r="V1695" s="115">
        <v>-0.13037586156776801</v>
      </c>
      <c r="W1695" s="111">
        <v>0.33337058957924098</v>
      </c>
    </row>
    <row r="1696" spans="2:23" x14ac:dyDescent="0.25">
      <c r="B1696" s="58" t="s">
        <v>120</v>
      </c>
      <c r="C1696" s="79" t="s">
        <v>144</v>
      </c>
      <c r="D1696" s="58" t="s">
        <v>58</v>
      </c>
      <c r="E1696" s="58" t="s">
        <v>182</v>
      </c>
      <c r="F1696" s="80">
        <v>53.24</v>
      </c>
      <c r="G1696" s="81">
        <v>58004</v>
      </c>
      <c r="H1696" s="81">
        <v>51.85</v>
      </c>
      <c r="I1696" s="81">
        <v>1</v>
      </c>
      <c r="J1696" s="81">
        <v>-74.7460444967288</v>
      </c>
      <c r="K1696" s="81">
        <v>1.18332049336269</v>
      </c>
      <c r="L1696" s="81">
        <v>-67.152193562976294</v>
      </c>
      <c r="M1696" s="81">
        <v>0.95509454184765696</v>
      </c>
      <c r="N1696" s="81">
        <v>-7.5938509337524698</v>
      </c>
      <c r="O1696" s="81">
        <v>0.228225951515037</v>
      </c>
      <c r="P1696" s="81">
        <v>-3.0903232515560699</v>
      </c>
      <c r="Q1696" s="81">
        <v>-3.0903232515560601</v>
      </c>
      <c r="R1696" s="81">
        <v>0</v>
      </c>
      <c r="S1696" s="81">
        <v>2.0227107138510898E-3</v>
      </c>
      <c r="T1696" s="81" t="s">
        <v>141</v>
      </c>
      <c r="U1696" s="115">
        <v>1.4366798244416801</v>
      </c>
      <c r="V1696" s="115">
        <v>-0.92272289649950301</v>
      </c>
      <c r="W1696" s="111">
        <v>2.3593989893935201</v>
      </c>
    </row>
    <row r="1697" spans="2:23" x14ac:dyDescent="0.25">
      <c r="B1697" s="58" t="s">
        <v>120</v>
      </c>
      <c r="C1697" s="79" t="s">
        <v>144</v>
      </c>
      <c r="D1697" s="58" t="s">
        <v>58</v>
      </c>
      <c r="E1697" s="58" t="s">
        <v>183</v>
      </c>
      <c r="F1697" s="80">
        <v>53.21</v>
      </c>
      <c r="G1697" s="81">
        <v>53050</v>
      </c>
      <c r="H1697" s="81">
        <v>53.36</v>
      </c>
      <c r="I1697" s="81">
        <v>1</v>
      </c>
      <c r="J1697" s="81">
        <v>59.251329229054797</v>
      </c>
      <c r="K1697" s="81">
        <v>8.4608352371377205E-2</v>
      </c>
      <c r="L1697" s="81">
        <v>105.83139060713</v>
      </c>
      <c r="M1697" s="81">
        <v>0.26992682603191698</v>
      </c>
      <c r="N1697" s="81">
        <v>-46.580061378075001</v>
      </c>
      <c r="O1697" s="81">
        <v>-0.18531847366054</v>
      </c>
      <c r="P1697" s="81">
        <v>-19.286560518143499</v>
      </c>
      <c r="Q1697" s="81">
        <v>-19.286560518143499</v>
      </c>
      <c r="R1697" s="81">
        <v>0</v>
      </c>
      <c r="S1697" s="81">
        <v>8.9645111405422806E-3</v>
      </c>
      <c r="T1697" s="81" t="s">
        <v>141</v>
      </c>
      <c r="U1697" s="115">
        <v>-2.8876856622906701</v>
      </c>
      <c r="V1697" s="115">
        <v>-1.8546468274686201</v>
      </c>
      <c r="W1697" s="111">
        <v>-1.0330404686396299</v>
      </c>
    </row>
    <row r="1698" spans="2:23" x14ac:dyDescent="0.25">
      <c r="B1698" s="58" t="s">
        <v>120</v>
      </c>
      <c r="C1698" s="79" t="s">
        <v>144</v>
      </c>
      <c r="D1698" s="58" t="s">
        <v>58</v>
      </c>
      <c r="E1698" s="58" t="s">
        <v>183</v>
      </c>
      <c r="F1698" s="80">
        <v>53.21</v>
      </c>
      <c r="G1698" s="81">
        <v>53204</v>
      </c>
      <c r="H1698" s="81">
        <v>53.28</v>
      </c>
      <c r="I1698" s="81">
        <v>1</v>
      </c>
      <c r="J1698" s="81">
        <v>14.472160056436</v>
      </c>
      <c r="K1698" s="81">
        <v>0</v>
      </c>
      <c r="L1698" s="81">
        <v>18.932477589243799</v>
      </c>
      <c r="M1698" s="81">
        <v>0</v>
      </c>
      <c r="N1698" s="81">
        <v>-4.4603175328077702</v>
      </c>
      <c r="O1698" s="81">
        <v>0</v>
      </c>
      <c r="P1698" s="81">
        <v>-1.8222147433112501</v>
      </c>
      <c r="Q1698" s="81">
        <v>-1.8222147433112399</v>
      </c>
      <c r="R1698" s="81">
        <v>0</v>
      </c>
      <c r="S1698" s="81">
        <v>0</v>
      </c>
      <c r="T1698" s="81" t="s">
        <v>141</v>
      </c>
      <c r="U1698" s="115">
        <v>0.31222222729654397</v>
      </c>
      <c r="V1698" s="115">
        <v>-0.200528045999777</v>
      </c>
      <c r="W1698" s="111">
        <v>0.51274946234867702</v>
      </c>
    </row>
    <row r="1699" spans="2:23" x14ac:dyDescent="0.25">
      <c r="B1699" s="58" t="s">
        <v>120</v>
      </c>
      <c r="C1699" s="79" t="s">
        <v>144</v>
      </c>
      <c r="D1699" s="58" t="s">
        <v>58</v>
      </c>
      <c r="E1699" s="58" t="s">
        <v>183</v>
      </c>
      <c r="F1699" s="80">
        <v>53.21</v>
      </c>
      <c r="G1699" s="81">
        <v>53204</v>
      </c>
      <c r="H1699" s="81">
        <v>53.28</v>
      </c>
      <c r="I1699" s="81">
        <v>2</v>
      </c>
      <c r="J1699" s="81">
        <v>14.472160056436</v>
      </c>
      <c r="K1699" s="81">
        <v>0</v>
      </c>
      <c r="L1699" s="81">
        <v>18.932477589243799</v>
      </c>
      <c r="M1699" s="81">
        <v>0</v>
      </c>
      <c r="N1699" s="81">
        <v>-4.4603175328077702</v>
      </c>
      <c r="O1699" s="81">
        <v>0</v>
      </c>
      <c r="P1699" s="81">
        <v>-1.8222147433112501</v>
      </c>
      <c r="Q1699" s="81">
        <v>-1.8222147433112399</v>
      </c>
      <c r="R1699" s="81">
        <v>0</v>
      </c>
      <c r="S1699" s="81">
        <v>0</v>
      </c>
      <c r="T1699" s="81" t="s">
        <v>141</v>
      </c>
      <c r="U1699" s="115">
        <v>0.31222222729654397</v>
      </c>
      <c r="V1699" s="115">
        <v>-0.200528045999777</v>
      </c>
      <c r="W1699" s="111">
        <v>0.51274946234867702</v>
      </c>
    </row>
    <row r="1700" spans="2:23" x14ac:dyDescent="0.25">
      <c r="B1700" s="58" t="s">
        <v>120</v>
      </c>
      <c r="C1700" s="79" t="s">
        <v>144</v>
      </c>
      <c r="D1700" s="58" t="s">
        <v>58</v>
      </c>
      <c r="E1700" s="58" t="s">
        <v>184</v>
      </c>
      <c r="F1700" s="80">
        <v>53.28</v>
      </c>
      <c r="G1700" s="81">
        <v>53254</v>
      </c>
      <c r="H1700" s="81">
        <v>53.66</v>
      </c>
      <c r="I1700" s="81">
        <v>1</v>
      </c>
      <c r="J1700" s="81">
        <v>33.471741887217703</v>
      </c>
      <c r="K1700" s="81">
        <v>0.118085681023261</v>
      </c>
      <c r="L1700" s="81">
        <v>33.471741909488799</v>
      </c>
      <c r="M1700" s="81">
        <v>0.118085681180403</v>
      </c>
      <c r="N1700" s="81">
        <v>-2.2271118283E-8</v>
      </c>
      <c r="O1700" s="81">
        <v>-1.57141531E-10</v>
      </c>
      <c r="P1700" s="81">
        <v>2.0529999999999999E-14</v>
      </c>
      <c r="Q1700" s="81">
        <v>2.0529999999999999E-14</v>
      </c>
      <c r="R1700" s="81">
        <v>0</v>
      </c>
      <c r="S1700" s="81">
        <v>0</v>
      </c>
      <c r="T1700" s="81" t="s">
        <v>141</v>
      </c>
      <c r="U1700" s="115">
        <v>6.0667300999999995E-11</v>
      </c>
      <c r="V1700" s="115">
        <v>0</v>
      </c>
      <c r="W1700" s="111">
        <v>6.0667205049999996E-11</v>
      </c>
    </row>
    <row r="1701" spans="2:23" x14ac:dyDescent="0.25">
      <c r="B1701" s="58" t="s">
        <v>120</v>
      </c>
      <c r="C1701" s="79" t="s">
        <v>144</v>
      </c>
      <c r="D1701" s="58" t="s">
        <v>58</v>
      </c>
      <c r="E1701" s="58" t="s">
        <v>184</v>
      </c>
      <c r="F1701" s="80">
        <v>53.28</v>
      </c>
      <c r="G1701" s="81">
        <v>53304</v>
      </c>
      <c r="H1701" s="81">
        <v>53.66</v>
      </c>
      <c r="I1701" s="81">
        <v>1</v>
      </c>
      <c r="J1701" s="81">
        <v>30.9797606020893</v>
      </c>
      <c r="K1701" s="81">
        <v>0.106915656159652</v>
      </c>
      <c r="L1701" s="81">
        <v>34.449406623253402</v>
      </c>
      <c r="M1701" s="81">
        <v>0.13220524409973999</v>
      </c>
      <c r="N1701" s="81">
        <v>-3.4696460211640199</v>
      </c>
      <c r="O1701" s="81">
        <v>-2.52895879400875E-2</v>
      </c>
      <c r="P1701" s="81">
        <v>-1.4206608678588899</v>
      </c>
      <c r="Q1701" s="81">
        <v>-1.4206608678588899</v>
      </c>
      <c r="R1701" s="81">
        <v>0</v>
      </c>
      <c r="S1701" s="81">
        <v>2.2483609138326501E-4</v>
      </c>
      <c r="T1701" s="81" t="s">
        <v>141</v>
      </c>
      <c r="U1701" s="115">
        <v>-3.3768779114167202E-2</v>
      </c>
      <c r="V1701" s="115">
        <v>-2.1688357520845199E-2</v>
      </c>
      <c r="W1701" s="111">
        <v>-1.20804406992883E-2</v>
      </c>
    </row>
    <row r="1702" spans="2:23" x14ac:dyDescent="0.25">
      <c r="B1702" s="58" t="s">
        <v>120</v>
      </c>
      <c r="C1702" s="79" t="s">
        <v>144</v>
      </c>
      <c r="D1702" s="58" t="s">
        <v>58</v>
      </c>
      <c r="E1702" s="58" t="s">
        <v>184</v>
      </c>
      <c r="F1702" s="80">
        <v>53.28</v>
      </c>
      <c r="G1702" s="81">
        <v>54104</v>
      </c>
      <c r="H1702" s="81">
        <v>53.61</v>
      </c>
      <c r="I1702" s="81">
        <v>1</v>
      </c>
      <c r="J1702" s="81">
        <v>31.367489377134099</v>
      </c>
      <c r="K1702" s="81">
        <v>9.8293547043479895E-2</v>
      </c>
      <c r="L1702" s="81">
        <v>31.3674894168024</v>
      </c>
      <c r="M1702" s="81">
        <v>9.8293547292089903E-2</v>
      </c>
      <c r="N1702" s="81">
        <v>-3.9668279771999997E-8</v>
      </c>
      <c r="O1702" s="81">
        <v>-2.4861000799999999E-10</v>
      </c>
      <c r="P1702" s="81">
        <v>0</v>
      </c>
      <c r="Q1702" s="81">
        <v>0</v>
      </c>
      <c r="R1702" s="81">
        <v>0</v>
      </c>
      <c r="S1702" s="81">
        <v>0</v>
      </c>
      <c r="T1702" s="81" t="s">
        <v>141</v>
      </c>
      <c r="U1702" s="115">
        <v>-1.96429577E-10</v>
      </c>
      <c r="V1702" s="115">
        <v>0</v>
      </c>
      <c r="W1702" s="111">
        <v>-1.9642988766999999E-10</v>
      </c>
    </row>
    <row r="1703" spans="2:23" x14ac:dyDescent="0.25">
      <c r="B1703" s="58" t="s">
        <v>120</v>
      </c>
      <c r="C1703" s="79" t="s">
        <v>144</v>
      </c>
      <c r="D1703" s="58" t="s">
        <v>58</v>
      </c>
      <c r="E1703" s="58" t="s">
        <v>185</v>
      </c>
      <c r="F1703" s="80">
        <v>53.66</v>
      </c>
      <c r="G1703" s="81">
        <v>54104</v>
      </c>
      <c r="H1703" s="81">
        <v>53.61</v>
      </c>
      <c r="I1703" s="81">
        <v>1</v>
      </c>
      <c r="J1703" s="81">
        <v>-5.3864717708954704</v>
      </c>
      <c r="K1703" s="81">
        <v>2.5416332449460701E-3</v>
      </c>
      <c r="L1703" s="81">
        <v>-5.3864717522351402</v>
      </c>
      <c r="M1703" s="81">
        <v>2.5416332273361301E-3</v>
      </c>
      <c r="N1703" s="81">
        <v>-1.8660331613E-8</v>
      </c>
      <c r="O1703" s="81">
        <v>1.7609939000000001E-11</v>
      </c>
      <c r="P1703" s="81">
        <v>-2.0529999999999999E-14</v>
      </c>
      <c r="Q1703" s="81">
        <v>-2.0529999999999999E-14</v>
      </c>
      <c r="R1703" s="81">
        <v>0</v>
      </c>
      <c r="S1703" s="81">
        <v>0</v>
      </c>
      <c r="T1703" s="81" t="s">
        <v>141</v>
      </c>
      <c r="U1703" s="115">
        <v>1.1492496E-11</v>
      </c>
      <c r="V1703" s="115">
        <v>0</v>
      </c>
      <c r="W1703" s="111">
        <v>1.149247782E-11</v>
      </c>
    </row>
    <row r="1704" spans="2:23" x14ac:dyDescent="0.25">
      <c r="B1704" s="58" t="s">
        <v>120</v>
      </c>
      <c r="C1704" s="79" t="s">
        <v>144</v>
      </c>
      <c r="D1704" s="58" t="s">
        <v>58</v>
      </c>
      <c r="E1704" s="58" t="s">
        <v>186</v>
      </c>
      <c r="F1704" s="80">
        <v>53.66</v>
      </c>
      <c r="G1704" s="81">
        <v>53404</v>
      </c>
      <c r="H1704" s="81">
        <v>53.77</v>
      </c>
      <c r="I1704" s="81">
        <v>1</v>
      </c>
      <c r="J1704" s="81">
        <v>5.5364612945874301</v>
      </c>
      <c r="K1704" s="81">
        <v>2.97941363638038E-3</v>
      </c>
      <c r="L1704" s="81">
        <v>15.0473123145093</v>
      </c>
      <c r="M1704" s="81">
        <v>2.20081802869453E-2</v>
      </c>
      <c r="N1704" s="81">
        <v>-9.5108510199218905</v>
      </c>
      <c r="O1704" s="81">
        <v>-1.90287666505649E-2</v>
      </c>
      <c r="P1704" s="81">
        <v>-3.8784805202977801</v>
      </c>
      <c r="Q1704" s="81">
        <v>-3.8784805202977801</v>
      </c>
      <c r="R1704" s="81">
        <v>0</v>
      </c>
      <c r="S1704" s="81">
        <v>1.46214180342321E-3</v>
      </c>
      <c r="T1704" s="81" t="s">
        <v>141</v>
      </c>
      <c r="U1704" s="115">
        <v>2.4063411556373902E-2</v>
      </c>
      <c r="V1704" s="115">
        <v>-1.54549819891747E-2</v>
      </c>
      <c r="W1704" s="111">
        <v>3.95183310446591E-2</v>
      </c>
    </row>
    <row r="1705" spans="2:23" x14ac:dyDescent="0.25">
      <c r="B1705" s="58" t="s">
        <v>120</v>
      </c>
      <c r="C1705" s="79" t="s">
        <v>144</v>
      </c>
      <c r="D1705" s="58" t="s">
        <v>58</v>
      </c>
      <c r="E1705" s="58" t="s">
        <v>187</v>
      </c>
      <c r="F1705" s="80">
        <v>53.77</v>
      </c>
      <c r="G1705" s="81">
        <v>53854</v>
      </c>
      <c r="H1705" s="81">
        <v>52.24</v>
      </c>
      <c r="I1705" s="81">
        <v>1</v>
      </c>
      <c r="J1705" s="81">
        <v>-78.680942445081101</v>
      </c>
      <c r="K1705" s="81">
        <v>1.2222280656998299</v>
      </c>
      <c r="L1705" s="81">
        <v>-69.039005398492904</v>
      </c>
      <c r="M1705" s="81">
        <v>0.94102724571794605</v>
      </c>
      <c r="N1705" s="81">
        <v>-9.6419370465881205</v>
      </c>
      <c r="O1705" s="81">
        <v>0.28120081998188701</v>
      </c>
      <c r="P1705" s="81">
        <v>-3.8784805202978898</v>
      </c>
      <c r="Q1705" s="81">
        <v>-3.8784805202978898</v>
      </c>
      <c r="R1705" s="81">
        <v>0</v>
      </c>
      <c r="S1705" s="81">
        <v>2.9698627186199702E-3</v>
      </c>
      <c r="T1705" s="81" t="s">
        <v>141</v>
      </c>
      <c r="U1705" s="115">
        <v>0.15288578186010399</v>
      </c>
      <c r="V1705" s="115">
        <v>-9.8192519357170799E-2</v>
      </c>
      <c r="W1705" s="111">
        <v>0.25107790412073899</v>
      </c>
    </row>
    <row r="1706" spans="2:23" x14ac:dyDescent="0.25">
      <c r="B1706" s="58" t="s">
        <v>120</v>
      </c>
      <c r="C1706" s="79" t="s">
        <v>144</v>
      </c>
      <c r="D1706" s="58" t="s">
        <v>58</v>
      </c>
      <c r="E1706" s="58" t="s">
        <v>188</v>
      </c>
      <c r="F1706" s="80">
        <v>53.81</v>
      </c>
      <c r="G1706" s="81">
        <v>53754</v>
      </c>
      <c r="H1706" s="81">
        <v>52.59</v>
      </c>
      <c r="I1706" s="81">
        <v>1</v>
      </c>
      <c r="J1706" s="81">
        <v>-66.692546224591197</v>
      </c>
      <c r="K1706" s="81">
        <v>0.721448686095299</v>
      </c>
      <c r="L1706" s="81">
        <v>-57.388159713121901</v>
      </c>
      <c r="M1706" s="81">
        <v>0.53418962196697495</v>
      </c>
      <c r="N1706" s="81">
        <v>-9.3043865114693105</v>
      </c>
      <c r="O1706" s="81">
        <v>0.18725906412832399</v>
      </c>
      <c r="P1706" s="81">
        <v>-3.7629197832269101</v>
      </c>
      <c r="Q1706" s="81">
        <v>-3.7629197832269101</v>
      </c>
      <c r="R1706" s="81">
        <v>0</v>
      </c>
      <c r="S1706" s="81">
        <v>2.2966814908490698E-3</v>
      </c>
      <c r="T1706" s="81" t="s">
        <v>141</v>
      </c>
      <c r="U1706" s="115">
        <v>-1.38916933236568</v>
      </c>
      <c r="V1706" s="115">
        <v>-0.89220877768425599</v>
      </c>
      <c r="W1706" s="111">
        <v>-0.49696134065661302</v>
      </c>
    </row>
    <row r="1707" spans="2:23" x14ac:dyDescent="0.25">
      <c r="B1707" s="58" t="s">
        <v>120</v>
      </c>
      <c r="C1707" s="79" t="s">
        <v>144</v>
      </c>
      <c r="D1707" s="58" t="s">
        <v>58</v>
      </c>
      <c r="E1707" s="58" t="s">
        <v>189</v>
      </c>
      <c r="F1707" s="80">
        <v>53.1</v>
      </c>
      <c r="G1707" s="81">
        <v>54050</v>
      </c>
      <c r="H1707" s="81">
        <v>52.9</v>
      </c>
      <c r="I1707" s="81">
        <v>1</v>
      </c>
      <c r="J1707" s="81">
        <v>-82.132040397762296</v>
      </c>
      <c r="K1707" s="81">
        <v>9.4034668515001293E-2</v>
      </c>
      <c r="L1707" s="81">
        <v>-12.1456803829519</v>
      </c>
      <c r="M1707" s="81">
        <v>2.0563946743896301E-3</v>
      </c>
      <c r="N1707" s="81">
        <v>-69.986360014810401</v>
      </c>
      <c r="O1707" s="81">
        <v>9.1978273840611705E-2</v>
      </c>
      <c r="P1707" s="81">
        <v>-28.884957374357501</v>
      </c>
      <c r="Q1707" s="81">
        <v>-28.884957374357501</v>
      </c>
      <c r="R1707" s="81">
        <v>0</v>
      </c>
      <c r="S1707" s="81">
        <v>1.16307102295072E-2</v>
      </c>
      <c r="T1707" s="81" t="s">
        <v>141</v>
      </c>
      <c r="U1707" s="115">
        <v>-9.1224234894098597</v>
      </c>
      <c r="V1707" s="115">
        <v>-5.8589735040753004</v>
      </c>
      <c r="W1707" s="111">
        <v>-3.2634551466912902</v>
      </c>
    </row>
    <row r="1708" spans="2:23" x14ac:dyDescent="0.25">
      <c r="B1708" s="58" t="s">
        <v>120</v>
      </c>
      <c r="C1708" s="79" t="s">
        <v>144</v>
      </c>
      <c r="D1708" s="58" t="s">
        <v>58</v>
      </c>
      <c r="E1708" s="58" t="s">
        <v>189</v>
      </c>
      <c r="F1708" s="80">
        <v>53.1</v>
      </c>
      <c r="G1708" s="81">
        <v>54850</v>
      </c>
      <c r="H1708" s="81">
        <v>53.19</v>
      </c>
      <c r="I1708" s="81">
        <v>1</v>
      </c>
      <c r="J1708" s="81">
        <v>17.847217817712899</v>
      </c>
      <c r="K1708" s="81">
        <v>8.2784175478167396E-3</v>
      </c>
      <c r="L1708" s="81">
        <v>3.0908428766924598</v>
      </c>
      <c r="M1708" s="81">
        <v>2.4829051880153003E-4</v>
      </c>
      <c r="N1708" s="81">
        <v>14.7563749410204</v>
      </c>
      <c r="O1708" s="81">
        <v>8.0301270290152101E-3</v>
      </c>
      <c r="P1708" s="81">
        <v>5.1968902402653496</v>
      </c>
      <c r="Q1708" s="81">
        <v>5.1968902402653496</v>
      </c>
      <c r="R1708" s="81">
        <v>0</v>
      </c>
      <c r="S1708" s="81">
        <v>7.0192929572180296E-4</v>
      </c>
      <c r="T1708" s="81" t="s">
        <v>141</v>
      </c>
      <c r="U1708" s="115">
        <v>-0.90131264373476705</v>
      </c>
      <c r="V1708" s="115">
        <v>-0.57887763100018996</v>
      </c>
      <c r="W1708" s="111">
        <v>-0.322435522686356</v>
      </c>
    </row>
    <row r="1709" spans="2:23" x14ac:dyDescent="0.25">
      <c r="B1709" s="58" t="s">
        <v>120</v>
      </c>
      <c r="C1709" s="79" t="s">
        <v>144</v>
      </c>
      <c r="D1709" s="58" t="s">
        <v>58</v>
      </c>
      <c r="E1709" s="58" t="s">
        <v>190</v>
      </c>
      <c r="F1709" s="80">
        <v>53.72</v>
      </c>
      <c r="G1709" s="81">
        <v>53654</v>
      </c>
      <c r="H1709" s="81">
        <v>53.51</v>
      </c>
      <c r="I1709" s="81">
        <v>1</v>
      </c>
      <c r="J1709" s="81">
        <v>-56.031924263854599</v>
      </c>
      <c r="K1709" s="81">
        <v>0.123699315546387</v>
      </c>
      <c r="L1709" s="81">
        <v>-51.489008308523402</v>
      </c>
      <c r="M1709" s="81">
        <v>0.104454048277851</v>
      </c>
      <c r="N1709" s="81">
        <v>-4.5429159553311704</v>
      </c>
      <c r="O1709" s="81">
        <v>1.92452672685367E-2</v>
      </c>
      <c r="P1709" s="81">
        <v>-1.8224685093450801</v>
      </c>
      <c r="Q1709" s="81">
        <v>-1.8224685093450701</v>
      </c>
      <c r="R1709" s="81">
        <v>0</v>
      </c>
      <c r="S1709" s="81">
        <v>1.30862823821646E-4</v>
      </c>
      <c r="T1709" s="81" t="s">
        <v>141</v>
      </c>
      <c r="U1709" s="115">
        <v>7.7822653983043194E-2</v>
      </c>
      <c r="V1709" s="115">
        <v>-4.9982427173304499E-2</v>
      </c>
      <c r="W1709" s="111">
        <v>0.12780487902436399</v>
      </c>
    </row>
    <row r="1710" spans="2:23" x14ac:dyDescent="0.25">
      <c r="B1710" s="58" t="s">
        <v>120</v>
      </c>
      <c r="C1710" s="79" t="s">
        <v>144</v>
      </c>
      <c r="D1710" s="58" t="s">
        <v>58</v>
      </c>
      <c r="E1710" s="58" t="s">
        <v>191</v>
      </c>
      <c r="F1710" s="80">
        <v>53.21</v>
      </c>
      <c r="G1710" s="81">
        <v>58004</v>
      </c>
      <c r="H1710" s="81">
        <v>51.85</v>
      </c>
      <c r="I1710" s="81">
        <v>1</v>
      </c>
      <c r="J1710" s="81">
        <v>-73.394964080479298</v>
      </c>
      <c r="K1710" s="81">
        <v>1.11022375706446</v>
      </c>
      <c r="L1710" s="81">
        <v>-66.887266243700097</v>
      </c>
      <c r="M1710" s="81">
        <v>0.92207210606301404</v>
      </c>
      <c r="N1710" s="81">
        <v>-6.5076978367791796</v>
      </c>
      <c r="O1710" s="81">
        <v>0.18815165100144099</v>
      </c>
      <c r="P1710" s="81">
        <v>-2.64159946486236</v>
      </c>
      <c r="Q1710" s="81">
        <v>-2.6415994648623502</v>
      </c>
      <c r="R1710" s="81">
        <v>0</v>
      </c>
      <c r="S1710" s="81">
        <v>1.4381756377220599E-3</v>
      </c>
      <c r="T1710" s="81" t="s">
        <v>141</v>
      </c>
      <c r="U1710" s="115">
        <v>1.03313716908603</v>
      </c>
      <c r="V1710" s="115">
        <v>-0.66354333437572499</v>
      </c>
      <c r="W1710" s="111">
        <v>1.69667782005205</v>
      </c>
    </row>
    <row r="1711" spans="2:23" x14ac:dyDescent="0.25">
      <c r="B1711" s="58" t="s">
        <v>120</v>
      </c>
      <c r="C1711" s="79" t="s">
        <v>144</v>
      </c>
      <c r="D1711" s="58" t="s">
        <v>58</v>
      </c>
      <c r="E1711" s="58" t="s">
        <v>192</v>
      </c>
      <c r="F1711" s="80">
        <v>52.59</v>
      </c>
      <c r="G1711" s="81">
        <v>53756</v>
      </c>
      <c r="H1711" s="81">
        <v>52.59</v>
      </c>
      <c r="I1711" s="81">
        <v>1</v>
      </c>
      <c r="J1711" s="81">
        <v>1.325165E-12</v>
      </c>
      <c r="K1711" s="81">
        <v>0</v>
      </c>
      <c r="L1711" s="81">
        <v>-1.023881E-12</v>
      </c>
      <c r="M1711" s="81">
        <v>0</v>
      </c>
      <c r="N1711" s="81">
        <v>2.3490460000000001E-12</v>
      </c>
      <c r="O1711" s="81">
        <v>0</v>
      </c>
      <c r="P1711" s="81">
        <v>6.8804399999999995E-13</v>
      </c>
      <c r="Q1711" s="81">
        <v>6.8804800000000004E-13</v>
      </c>
      <c r="R1711" s="81">
        <v>0</v>
      </c>
      <c r="S1711" s="81">
        <v>0</v>
      </c>
      <c r="T1711" s="81" t="s">
        <v>141</v>
      </c>
      <c r="U1711" s="115">
        <v>0</v>
      </c>
      <c r="V1711" s="115">
        <v>0</v>
      </c>
      <c r="W1711" s="111">
        <v>0</v>
      </c>
    </row>
    <row r="1712" spans="2:23" x14ac:dyDescent="0.25">
      <c r="B1712" s="58" t="s">
        <v>120</v>
      </c>
      <c r="C1712" s="79" t="s">
        <v>144</v>
      </c>
      <c r="D1712" s="58" t="s">
        <v>58</v>
      </c>
      <c r="E1712" s="58" t="s">
        <v>192</v>
      </c>
      <c r="F1712" s="80">
        <v>52.59</v>
      </c>
      <c r="G1712" s="81">
        <v>53854</v>
      </c>
      <c r="H1712" s="81">
        <v>52.24</v>
      </c>
      <c r="I1712" s="81">
        <v>1</v>
      </c>
      <c r="J1712" s="81">
        <v>-72.774449892648704</v>
      </c>
      <c r="K1712" s="81">
        <v>0.26215796758029303</v>
      </c>
      <c r="L1712" s="81">
        <v>-62.039419035537698</v>
      </c>
      <c r="M1712" s="81">
        <v>0.190520030956218</v>
      </c>
      <c r="N1712" s="81">
        <v>-10.735030857110999</v>
      </c>
      <c r="O1712" s="81">
        <v>7.1637936624074902E-2</v>
      </c>
      <c r="P1712" s="81">
        <v>-4.2935904708604999</v>
      </c>
      <c r="Q1712" s="81">
        <v>-4.2935904708604999</v>
      </c>
      <c r="R1712" s="81">
        <v>0</v>
      </c>
      <c r="S1712" s="81">
        <v>9.1252849700747404E-4</v>
      </c>
      <c r="T1712" s="81" t="s">
        <v>160</v>
      </c>
      <c r="U1712" s="115">
        <v>-2.35835183799298E-3</v>
      </c>
      <c r="V1712" s="115">
        <v>-1.5146765492885499E-3</v>
      </c>
      <c r="W1712" s="111">
        <v>-8.4367662303134095E-4</v>
      </c>
    </row>
    <row r="1713" spans="2:23" x14ac:dyDescent="0.25">
      <c r="B1713" s="58" t="s">
        <v>120</v>
      </c>
      <c r="C1713" s="79" t="s">
        <v>144</v>
      </c>
      <c r="D1713" s="58" t="s">
        <v>58</v>
      </c>
      <c r="E1713" s="58" t="s">
        <v>192</v>
      </c>
      <c r="F1713" s="80">
        <v>52.59</v>
      </c>
      <c r="G1713" s="81">
        <v>58104</v>
      </c>
      <c r="H1713" s="81">
        <v>51.52</v>
      </c>
      <c r="I1713" s="81">
        <v>1</v>
      </c>
      <c r="J1713" s="81">
        <v>-65.836369974818396</v>
      </c>
      <c r="K1713" s="81">
        <v>0.55654050531161503</v>
      </c>
      <c r="L1713" s="81">
        <v>-67.1487708635796</v>
      </c>
      <c r="M1713" s="81">
        <v>0.57895013381805405</v>
      </c>
      <c r="N1713" s="81">
        <v>1.31240088876118</v>
      </c>
      <c r="O1713" s="81">
        <v>-2.2409628506439301E-2</v>
      </c>
      <c r="P1713" s="81">
        <v>0.53067068763286795</v>
      </c>
      <c r="Q1713" s="81">
        <v>0.53067068763286696</v>
      </c>
      <c r="R1713" s="81">
        <v>0</v>
      </c>
      <c r="S1713" s="81">
        <v>3.6158901026716002E-5</v>
      </c>
      <c r="T1713" s="81" t="s">
        <v>141</v>
      </c>
      <c r="U1713" s="115">
        <v>0.23773573907176199</v>
      </c>
      <c r="V1713" s="115">
        <v>-0.152688306765215</v>
      </c>
      <c r="W1713" s="111">
        <v>0.39042342835615401</v>
      </c>
    </row>
    <row r="1714" spans="2:23" x14ac:dyDescent="0.25">
      <c r="B1714" s="58" t="s">
        <v>120</v>
      </c>
      <c r="C1714" s="79" t="s">
        <v>144</v>
      </c>
      <c r="D1714" s="58" t="s">
        <v>58</v>
      </c>
      <c r="E1714" s="58" t="s">
        <v>193</v>
      </c>
      <c r="F1714" s="80">
        <v>52.53</v>
      </c>
      <c r="G1714" s="81">
        <v>54050</v>
      </c>
      <c r="H1714" s="81">
        <v>52.9</v>
      </c>
      <c r="I1714" s="81">
        <v>1</v>
      </c>
      <c r="J1714" s="81">
        <v>126.674087290646</v>
      </c>
      <c r="K1714" s="81">
        <v>0.33841698140446502</v>
      </c>
      <c r="L1714" s="81">
        <v>46.2987486381965</v>
      </c>
      <c r="M1714" s="81">
        <v>4.52079783060126E-2</v>
      </c>
      <c r="N1714" s="81">
        <v>80.375338652449599</v>
      </c>
      <c r="O1714" s="81">
        <v>0.29320900309845299</v>
      </c>
      <c r="P1714" s="81">
        <v>30.7882103613372</v>
      </c>
      <c r="Q1714" s="81">
        <v>30.7882103613371</v>
      </c>
      <c r="R1714" s="81">
        <v>0</v>
      </c>
      <c r="S1714" s="81">
        <v>1.99915040930858E-2</v>
      </c>
      <c r="T1714" s="81" t="s">
        <v>160</v>
      </c>
      <c r="U1714" s="115">
        <v>-14.2823627030712</v>
      </c>
      <c r="V1714" s="115">
        <v>-9.17299934058431</v>
      </c>
      <c r="W1714" s="111">
        <v>-5.1093714432747399</v>
      </c>
    </row>
    <row r="1715" spans="2:23" x14ac:dyDescent="0.25">
      <c r="B1715" s="58" t="s">
        <v>120</v>
      </c>
      <c r="C1715" s="79" t="s">
        <v>144</v>
      </c>
      <c r="D1715" s="58" t="s">
        <v>58</v>
      </c>
      <c r="E1715" s="58" t="s">
        <v>193</v>
      </c>
      <c r="F1715" s="80">
        <v>52.53</v>
      </c>
      <c r="G1715" s="81">
        <v>56000</v>
      </c>
      <c r="H1715" s="81">
        <v>52.61</v>
      </c>
      <c r="I1715" s="81">
        <v>1</v>
      </c>
      <c r="J1715" s="81">
        <v>3.2510455977547998</v>
      </c>
      <c r="K1715" s="81">
        <v>1.0206770575162099E-3</v>
      </c>
      <c r="L1715" s="81">
        <v>44.4937201586228</v>
      </c>
      <c r="M1715" s="81">
        <v>0.191178772767294</v>
      </c>
      <c r="N1715" s="81">
        <v>-41.242674560867997</v>
      </c>
      <c r="O1715" s="81">
        <v>-0.19015809570977801</v>
      </c>
      <c r="P1715" s="81">
        <v>-25.0884882377919</v>
      </c>
      <c r="Q1715" s="81">
        <v>-25.0884882377918</v>
      </c>
      <c r="R1715" s="81">
        <v>0</v>
      </c>
      <c r="S1715" s="81">
        <v>6.0784271615523897E-2</v>
      </c>
      <c r="T1715" s="81" t="s">
        <v>160</v>
      </c>
      <c r="U1715" s="115">
        <v>-6.6971971265936396</v>
      </c>
      <c r="V1715" s="115">
        <v>-4.3013460800009202</v>
      </c>
      <c r="W1715" s="111">
        <v>-2.3958548357857499</v>
      </c>
    </row>
    <row r="1716" spans="2:23" x14ac:dyDescent="0.25">
      <c r="B1716" s="58" t="s">
        <v>120</v>
      </c>
      <c r="C1716" s="79" t="s">
        <v>144</v>
      </c>
      <c r="D1716" s="58" t="s">
        <v>58</v>
      </c>
      <c r="E1716" s="58" t="s">
        <v>193</v>
      </c>
      <c r="F1716" s="80">
        <v>52.53</v>
      </c>
      <c r="G1716" s="81">
        <v>58450</v>
      </c>
      <c r="H1716" s="81">
        <v>52.14</v>
      </c>
      <c r="I1716" s="81">
        <v>1</v>
      </c>
      <c r="J1716" s="81">
        <v>-142.676583475358</v>
      </c>
      <c r="K1716" s="81">
        <v>0.52072201913889504</v>
      </c>
      <c r="L1716" s="81">
        <v>-69.824302817165403</v>
      </c>
      <c r="M1716" s="81">
        <v>0.12471358289064401</v>
      </c>
      <c r="N1716" s="81">
        <v>-72.852280658192299</v>
      </c>
      <c r="O1716" s="81">
        <v>0.39600843624825</v>
      </c>
      <c r="P1716" s="81">
        <v>-19.073045143488699</v>
      </c>
      <c r="Q1716" s="81">
        <v>-19.073045143488599</v>
      </c>
      <c r="R1716" s="81">
        <v>0</v>
      </c>
      <c r="S1716" s="81">
        <v>9.3055192857453405E-3</v>
      </c>
      <c r="T1716" s="81" t="s">
        <v>160</v>
      </c>
      <c r="U1716" s="115">
        <v>-7.6872879456428604</v>
      </c>
      <c r="V1716" s="115">
        <v>-4.9372424382627198</v>
      </c>
      <c r="W1716" s="111">
        <v>-2.7500498567545701</v>
      </c>
    </row>
    <row r="1717" spans="2:23" x14ac:dyDescent="0.25">
      <c r="B1717" s="58" t="s">
        <v>120</v>
      </c>
      <c r="C1717" s="79" t="s">
        <v>144</v>
      </c>
      <c r="D1717" s="58" t="s">
        <v>58</v>
      </c>
      <c r="E1717" s="58" t="s">
        <v>194</v>
      </c>
      <c r="F1717" s="80">
        <v>52.24</v>
      </c>
      <c r="G1717" s="81">
        <v>53850</v>
      </c>
      <c r="H1717" s="81">
        <v>52.53</v>
      </c>
      <c r="I1717" s="81">
        <v>1</v>
      </c>
      <c r="J1717" s="81">
        <v>-3.7191234285908599</v>
      </c>
      <c r="K1717" s="81">
        <v>0</v>
      </c>
      <c r="L1717" s="81">
        <v>6.3835986525559703</v>
      </c>
      <c r="M1717" s="81">
        <v>0</v>
      </c>
      <c r="N1717" s="81">
        <v>-10.102722081146799</v>
      </c>
      <c r="O1717" s="81">
        <v>0</v>
      </c>
      <c r="P1717" s="81">
        <v>-4.0366481926557203</v>
      </c>
      <c r="Q1717" s="81">
        <v>-4.0366481926557096</v>
      </c>
      <c r="R1717" s="81">
        <v>0</v>
      </c>
      <c r="S1717" s="81">
        <v>0</v>
      </c>
      <c r="T1717" s="81" t="s">
        <v>160</v>
      </c>
      <c r="U1717" s="115">
        <v>2.92978940353257</v>
      </c>
      <c r="V1717" s="115">
        <v>-1.88168840305926</v>
      </c>
      <c r="W1717" s="111">
        <v>4.8114701969291902</v>
      </c>
    </row>
    <row r="1718" spans="2:23" x14ac:dyDescent="0.25">
      <c r="B1718" s="58" t="s">
        <v>120</v>
      </c>
      <c r="C1718" s="79" t="s">
        <v>144</v>
      </c>
      <c r="D1718" s="58" t="s">
        <v>58</v>
      </c>
      <c r="E1718" s="58" t="s">
        <v>194</v>
      </c>
      <c r="F1718" s="80">
        <v>52.24</v>
      </c>
      <c r="G1718" s="81">
        <v>53850</v>
      </c>
      <c r="H1718" s="81">
        <v>52.53</v>
      </c>
      <c r="I1718" s="81">
        <v>2</v>
      </c>
      <c r="J1718" s="81">
        <v>-8.6022473195650697</v>
      </c>
      <c r="K1718" s="81">
        <v>0</v>
      </c>
      <c r="L1718" s="81">
        <v>14.765117494079799</v>
      </c>
      <c r="M1718" s="81">
        <v>0</v>
      </c>
      <c r="N1718" s="81">
        <v>-23.367364813644901</v>
      </c>
      <c r="O1718" s="81">
        <v>0</v>
      </c>
      <c r="P1718" s="81">
        <v>-9.3366748272876396</v>
      </c>
      <c r="Q1718" s="81">
        <v>-9.3366748272876308</v>
      </c>
      <c r="R1718" s="81">
        <v>0</v>
      </c>
      <c r="S1718" s="81">
        <v>0</v>
      </c>
      <c r="T1718" s="81" t="s">
        <v>160</v>
      </c>
      <c r="U1718" s="115">
        <v>6.7765357959569998</v>
      </c>
      <c r="V1718" s="115">
        <v>-4.3523021841752199</v>
      </c>
      <c r="W1718" s="111">
        <v>11.128820379156799</v>
      </c>
    </row>
    <row r="1719" spans="2:23" x14ac:dyDescent="0.25">
      <c r="B1719" s="58" t="s">
        <v>120</v>
      </c>
      <c r="C1719" s="79" t="s">
        <v>144</v>
      </c>
      <c r="D1719" s="58" t="s">
        <v>58</v>
      </c>
      <c r="E1719" s="58" t="s">
        <v>194</v>
      </c>
      <c r="F1719" s="80">
        <v>52.24</v>
      </c>
      <c r="G1719" s="81">
        <v>58004</v>
      </c>
      <c r="H1719" s="81">
        <v>51.85</v>
      </c>
      <c r="I1719" s="81">
        <v>1</v>
      </c>
      <c r="J1719" s="81">
        <v>-83.2596617450628</v>
      </c>
      <c r="K1719" s="81">
        <v>0.23569382331267699</v>
      </c>
      <c r="L1719" s="81">
        <v>-96.215892734190206</v>
      </c>
      <c r="M1719" s="81">
        <v>0.31475493249766501</v>
      </c>
      <c r="N1719" s="81">
        <v>12.9562309891274</v>
      </c>
      <c r="O1719" s="81">
        <v>-7.9061109184987294E-2</v>
      </c>
      <c r="P1719" s="81">
        <v>5.2012520287851398</v>
      </c>
      <c r="Q1719" s="81">
        <v>5.20125202878513</v>
      </c>
      <c r="R1719" s="81">
        <v>0</v>
      </c>
      <c r="S1719" s="81">
        <v>9.1980277067601199E-4</v>
      </c>
      <c r="T1719" s="81" t="s">
        <v>160</v>
      </c>
      <c r="U1719" s="115">
        <v>0.93819465822702697</v>
      </c>
      <c r="V1719" s="115">
        <v>-0.60256549705222395</v>
      </c>
      <c r="W1719" s="111">
        <v>1.54075771846764</v>
      </c>
    </row>
    <row r="1720" spans="2:23" x14ac:dyDescent="0.25">
      <c r="B1720" s="58" t="s">
        <v>120</v>
      </c>
      <c r="C1720" s="79" t="s">
        <v>144</v>
      </c>
      <c r="D1720" s="58" t="s">
        <v>58</v>
      </c>
      <c r="E1720" s="58" t="s">
        <v>195</v>
      </c>
      <c r="F1720" s="80">
        <v>53.22</v>
      </c>
      <c r="G1720" s="81">
        <v>54000</v>
      </c>
      <c r="H1720" s="81">
        <v>52.99</v>
      </c>
      <c r="I1720" s="81">
        <v>1</v>
      </c>
      <c r="J1720" s="81">
        <v>-28.2050578940378</v>
      </c>
      <c r="K1720" s="81">
        <v>4.8208832622845102E-2</v>
      </c>
      <c r="L1720" s="81">
        <v>-5.7082243793554204</v>
      </c>
      <c r="M1720" s="81">
        <v>1.9745798292430902E-3</v>
      </c>
      <c r="N1720" s="81">
        <v>-22.4968335146824</v>
      </c>
      <c r="O1720" s="81">
        <v>4.6234252793602E-2</v>
      </c>
      <c r="P1720" s="81">
        <v>-11.942704607482</v>
      </c>
      <c r="Q1720" s="81">
        <v>-11.9427046074819</v>
      </c>
      <c r="R1720" s="81">
        <v>0</v>
      </c>
      <c r="S1720" s="81">
        <v>8.64326851649924E-3</v>
      </c>
      <c r="T1720" s="81" t="s">
        <v>160</v>
      </c>
      <c r="U1720" s="115">
        <v>-2.7190017137726401</v>
      </c>
      <c r="V1720" s="115">
        <v>-1.74630776756011</v>
      </c>
      <c r="W1720" s="111">
        <v>-0.97269548459077504</v>
      </c>
    </row>
    <row r="1721" spans="2:23" x14ac:dyDescent="0.25">
      <c r="B1721" s="58" t="s">
        <v>120</v>
      </c>
      <c r="C1721" s="79" t="s">
        <v>144</v>
      </c>
      <c r="D1721" s="58" t="s">
        <v>58</v>
      </c>
      <c r="E1721" s="58" t="s">
        <v>195</v>
      </c>
      <c r="F1721" s="80">
        <v>53.22</v>
      </c>
      <c r="G1721" s="81">
        <v>54850</v>
      </c>
      <c r="H1721" s="81">
        <v>53.19</v>
      </c>
      <c r="I1721" s="81">
        <v>1</v>
      </c>
      <c r="J1721" s="81">
        <v>-17.841827568851301</v>
      </c>
      <c r="K1721" s="81">
        <v>2.5020801744334402E-3</v>
      </c>
      <c r="L1721" s="81">
        <v>-3.0906811908542799</v>
      </c>
      <c r="M1721" s="81">
        <v>7.5081158356713005E-5</v>
      </c>
      <c r="N1721" s="81">
        <v>-14.751146377996999</v>
      </c>
      <c r="O1721" s="81">
        <v>2.4269990160767298E-3</v>
      </c>
      <c r="P1721" s="81">
        <v>-5.1968902402651</v>
      </c>
      <c r="Q1721" s="81">
        <v>-5.1968902402651</v>
      </c>
      <c r="R1721" s="81">
        <v>0</v>
      </c>
      <c r="S1721" s="81">
        <v>2.1228027181119101E-4</v>
      </c>
      <c r="T1721" s="81" t="s">
        <v>141</v>
      </c>
      <c r="U1721" s="115">
        <v>-0.31340590868956397</v>
      </c>
      <c r="V1721" s="115">
        <v>-0.20128827796302901</v>
      </c>
      <c r="W1721" s="111">
        <v>-0.112117808047802</v>
      </c>
    </row>
    <row r="1722" spans="2:23" x14ac:dyDescent="0.25">
      <c r="B1722" s="58" t="s">
        <v>120</v>
      </c>
      <c r="C1722" s="79" t="s">
        <v>144</v>
      </c>
      <c r="D1722" s="58" t="s">
        <v>58</v>
      </c>
      <c r="E1722" s="58" t="s">
        <v>142</v>
      </c>
      <c r="F1722" s="80">
        <v>52.99</v>
      </c>
      <c r="G1722" s="81">
        <v>54250</v>
      </c>
      <c r="H1722" s="81">
        <v>52.98</v>
      </c>
      <c r="I1722" s="81">
        <v>1</v>
      </c>
      <c r="J1722" s="81">
        <v>-11.0535757329707</v>
      </c>
      <c r="K1722" s="81">
        <v>1.6616688961894499E-3</v>
      </c>
      <c r="L1722" s="81">
        <v>-0.86518681150666499</v>
      </c>
      <c r="M1722" s="81">
        <v>1.0180255775749001E-5</v>
      </c>
      <c r="N1722" s="81">
        <v>-10.188388921464</v>
      </c>
      <c r="O1722" s="81">
        <v>1.6514886404137099E-3</v>
      </c>
      <c r="P1722" s="81">
        <v>-1.9032529869801</v>
      </c>
      <c r="Q1722" s="81">
        <v>-1.90325298698009</v>
      </c>
      <c r="R1722" s="81">
        <v>0</v>
      </c>
      <c r="S1722" s="81">
        <v>4.9264258281302E-5</v>
      </c>
      <c r="T1722" s="81" t="s">
        <v>160</v>
      </c>
      <c r="U1722" s="115">
        <v>-1.4379763602372199E-2</v>
      </c>
      <c r="V1722" s="115">
        <v>-9.2355561040299607E-3</v>
      </c>
      <c r="W1722" s="111">
        <v>-5.1442156342384098E-3</v>
      </c>
    </row>
    <row r="1723" spans="2:23" x14ac:dyDescent="0.25">
      <c r="B1723" s="58" t="s">
        <v>120</v>
      </c>
      <c r="C1723" s="79" t="s">
        <v>144</v>
      </c>
      <c r="D1723" s="58" t="s">
        <v>58</v>
      </c>
      <c r="E1723" s="58" t="s">
        <v>196</v>
      </c>
      <c r="F1723" s="80">
        <v>52.9</v>
      </c>
      <c r="G1723" s="81">
        <v>54250</v>
      </c>
      <c r="H1723" s="81">
        <v>52.98</v>
      </c>
      <c r="I1723" s="81">
        <v>1</v>
      </c>
      <c r="J1723" s="81">
        <v>11.058013817671799</v>
      </c>
      <c r="K1723" s="81">
        <v>7.2145005059173501E-3</v>
      </c>
      <c r="L1723" s="81">
        <v>0.86521398519413795</v>
      </c>
      <c r="M1723" s="81">
        <v>4.4167119170356003E-5</v>
      </c>
      <c r="N1723" s="81">
        <v>10.192799832477601</v>
      </c>
      <c r="O1723" s="81">
        <v>7.170333386747E-3</v>
      </c>
      <c r="P1723" s="81">
        <v>1.9032529869801</v>
      </c>
      <c r="Q1723" s="81">
        <v>1.90325298698009</v>
      </c>
      <c r="R1723" s="81">
        <v>0</v>
      </c>
      <c r="S1723" s="81">
        <v>2.13719944014471E-4</v>
      </c>
      <c r="T1723" s="81" t="s">
        <v>141</v>
      </c>
      <c r="U1723" s="115">
        <v>-0.43582653710380598</v>
      </c>
      <c r="V1723" s="115">
        <v>-0.27991422851925502</v>
      </c>
      <c r="W1723" s="111">
        <v>-0.155912555169928</v>
      </c>
    </row>
    <row r="1724" spans="2:23" x14ac:dyDescent="0.25">
      <c r="B1724" s="58" t="s">
        <v>120</v>
      </c>
      <c r="C1724" s="79" t="s">
        <v>144</v>
      </c>
      <c r="D1724" s="58" t="s">
        <v>58</v>
      </c>
      <c r="E1724" s="58" t="s">
        <v>197</v>
      </c>
      <c r="F1724" s="80">
        <v>51.85</v>
      </c>
      <c r="G1724" s="81">
        <v>58004</v>
      </c>
      <c r="H1724" s="81">
        <v>51.85</v>
      </c>
      <c r="I1724" s="81">
        <v>1</v>
      </c>
      <c r="J1724" s="81">
        <v>1.9272699999999999E-13</v>
      </c>
      <c r="K1724" s="81">
        <v>0</v>
      </c>
      <c r="L1724" s="81">
        <v>-9.9967E-14</v>
      </c>
      <c r="M1724" s="81">
        <v>0</v>
      </c>
      <c r="N1724" s="81">
        <v>2.9269400000000002E-13</v>
      </c>
      <c r="O1724" s="81">
        <v>0</v>
      </c>
      <c r="P1724" s="81">
        <v>8.5626999999999995E-14</v>
      </c>
      <c r="Q1724" s="81">
        <v>8.5628000000000004E-14</v>
      </c>
      <c r="R1724" s="81">
        <v>0</v>
      </c>
      <c r="S1724" s="81">
        <v>0</v>
      </c>
      <c r="T1724" s="81" t="s">
        <v>141</v>
      </c>
      <c r="U1724" s="115">
        <v>0</v>
      </c>
      <c r="V1724" s="115">
        <v>0</v>
      </c>
      <c r="W1724" s="111">
        <v>0</v>
      </c>
    </row>
    <row r="1725" spans="2:23" x14ac:dyDescent="0.25">
      <c r="B1725" s="58" t="s">
        <v>120</v>
      </c>
      <c r="C1725" s="79" t="s">
        <v>144</v>
      </c>
      <c r="D1725" s="58" t="s">
        <v>58</v>
      </c>
      <c r="E1725" s="58" t="s">
        <v>198</v>
      </c>
      <c r="F1725" s="80">
        <v>53.17</v>
      </c>
      <c r="G1725" s="81">
        <v>53550</v>
      </c>
      <c r="H1725" s="81">
        <v>53.1</v>
      </c>
      <c r="I1725" s="81">
        <v>1</v>
      </c>
      <c r="J1725" s="81">
        <v>-19.990677024329401</v>
      </c>
      <c r="K1725" s="81">
        <v>7.0734008716715696E-3</v>
      </c>
      <c r="L1725" s="81">
        <v>7.8336557728015803</v>
      </c>
      <c r="M1725" s="81">
        <v>1.0861810809714299E-3</v>
      </c>
      <c r="N1725" s="81">
        <v>-27.8243327971309</v>
      </c>
      <c r="O1725" s="81">
        <v>5.9872197907001401E-3</v>
      </c>
      <c r="P1725" s="81">
        <v>-11.945633023171</v>
      </c>
      <c r="Q1725" s="81">
        <v>-11.945633023170901</v>
      </c>
      <c r="R1725" s="81">
        <v>0</v>
      </c>
      <c r="S1725" s="81">
        <v>2.5257572253396402E-3</v>
      </c>
      <c r="T1725" s="81" t="s">
        <v>141</v>
      </c>
      <c r="U1725" s="115">
        <v>-1.6295723722203199</v>
      </c>
      <c r="V1725" s="115">
        <v>-1.0466101867443101</v>
      </c>
      <c r="W1725" s="111">
        <v>-0.58296310746831803</v>
      </c>
    </row>
    <row r="1726" spans="2:23" x14ac:dyDescent="0.25">
      <c r="B1726" s="58" t="s">
        <v>120</v>
      </c>
      <c r="C1726" s="79" t="s">
        <v>144</v>
      </c>
      <c r="D1726" s="58" t="s">
        <v>58</v>
      </c>
      <c r="E1726" s="58" t="s">
        <v>199</v>
      </c>
      <c r="F1726" s="80">
        <v>52.1</v>
      </c>
      <c r="G1726" s="81">
        <v>58200</v>
      </c>
      <c r="H1726" s="81">
        <v>52.11</v>
      </c>
      <c r="I1726" s="81">
        <v>1</v>
      </c>
      <c r="J1726" s="81">
        <v>6.2840815928109199</v>
      </c>
      <c r="K1726" s="81">
        <v>6.96597981044453E-4</v>
      </c>
      <c r="L1726" s="81">
        <v>61.055646246359899</v>
      </c>
      <c r="M1726" s="81">
        <v>6.57582497962097E-2</v>
      </c>
      <c r="N1726" s="81">
        <v>-54.771564653549</v>
      </c>
      <c r="O1726" s="81">
        <v>-6.5061651815165294E-2</v>
      </c>
      <c r="P1726" s="81">
        <v>-19.341972732457901</v>
      </c>
      <c r="Q1726" s="81">
        <v>-19.341972732457901</v>
      </c>
      <c r="R1726" s="81">
        <v>0</v>
      </c>
      <c r="S1726" s="81">
        <v>6.59933407799068E-3</v>
      </c>
      <c r="T1726" s="81" t="s">
        <v>141</v>
      </c>
      <c r="U1726" s="115">
        <v>-2.8423217212937999</v>
      </c>
      <c r="V1726" s="115">
        <v>-1.8255113539127501</v>
      </c>
      <c r="W1726" s="111">
        <v>-1.01681197553226</v>
      </c>
    </row>
    <row r="1727" spans="2:23" x14ac:dyDescent="0.25">
      <c r="B1727" s="58" t="s">
        <v>120</v>
      </c>
      <c r="C1727" s="79" t="s">
        <v>144</v>
      </c>
      <c r="D1727" s="58" t="s">
        <v>58</v>
      </c>
      <c r="E1727" s="58" t="s">
        <v>200</v>
      </c>
      <c r="F1727" s="80">
        <v>53.43</v>
      </c>
      <c r="G1727" s="81">
        <v>53000</v>
      </c>
      <c r="H1727" s="81">
        <v>53.48</v>
      </c>
      <c r="I1727" s="81">
        <v>1</v>
      </c>
      <c r="J1727" s="81">
        <v>23.681288861091399</v>
      </c>
      <c r="K1727" s="81">
        <v>1.3863061089266999E-2</v>
      </c>
      <c r="L1727" s="81">
        <v>58.033603762773701</v>
      </c>
      <c r="M1727" s="81">
        <v>8.32544673759711E-2</v>
      </c>
      <c r="N1727" s="81">
        <v>-34.352314901682398</v>
      </c>
      <c r="O1727" s="81">
        <v>-6.9391406286704205E-2</v>
      </c>
      <c r="P1727" s="81">
        <v>-14.2258373360342</v>
      </c>
      <c r="Q1727" s="81">
        <v>-14.2258373360341</v>
      </c>
      <c r="R1727" s="81">
        <v>0</v>
      </c>
      <c r="S1727" s="81">
        <v>5.00269635236742E-3</v>
      </c>
      <c r="T1727" s="81" t="s">
        <v>141</v>
      </c>
      <c r="U1727" s="115">
        <v>-1.9917018779717499</v>
      </c>
      <c r="V1727" s="115">
        <v>-1.27919171310127</v>
      </c>
      <c r="W1727" s="111">
        <v>-0.71251129175127903</v>
      </c>
    </row>
    <row r="1728" spans="2:23" x14ac:dyDescent="0.25">
      <c r="B1728" s="58" t="s">
        <v>120</v>
      </c>
      <c r="C1728" s="79" t="s">
        <v>144</v>
      </c>
      <c r="D1728" s="58" t="s">
        <v>58</v>
      </c>
      <c r="E1728" s="58" t="s">
        <v>201</v>
      </c>
      <c r="F1728" s="80">
        <v>52.61</v>
      </c>
      <c r="G1728" s="81">
        <v>56100</v>
      </c>
      <c r="H1728" s="81">
        <v>52.36</v>
      </c>
      <c r="I1728" s="81">
        <v>1</v>
      </c>
      <c r="J1728" s="81">
        <v>-29.7588775512727</v>
      </c>
      <c r="K1728" s="81">
        <v>8.2625620997316102E-2</v>
      </c>
      <c r="L1728" s="81">
        <v>11.4239426456205</v>
      </c>
      <c r="M1728" s="81">
        <v>1.21762532377207E-2</v>
      </c>
      <c r="N1728" s="81">
        <v>-41.182820196893097</v>
      </c>
      <c r="O1728" s="81">
        <v>7.0449367759595399E-2</v>
      </c>
      <c r="P1728" s="81">
        <v>-25.0884882377919</v>
      </c>
      <c r="Q1728" s="81">
        <v>-25.0884882377919</v>
      </c>
      <c r="R1728" s="81">
        <v>0</v>
      </c>
      <c r="S1728" s="81">
        <v>5.8726028183994999E-2</v>
      </c>
      <c r="T1728" s="81" t="s">
        <v>160</v>
      </c>
      <c r="U1728" s="115">
        <v>-6.5981699823609201</v>
      </c>
      <c r="V1728" s="115">
        <v>-4.2377448434526102</v>
      </c>
      <c r="W1728" s="111">
        <v>-2.36042887207297</v>
      </c>
    </row>
    <row r="1729" spans="2:23" x14ac:dyDescent="0.25">
      <c r="B1729" s="58" t="s">
        <v>120</v>
      </c>
      <c r="C1729" s="79" t="s">
        <v>144</v>
      </c>
      <c r="D1729" s="58" t="s">
        <v>58</v>
      </c>
      <c r="E1729" s="58" t="s">
        <v>143</v>
      </c>
      <c r="F1729" s="80">
        <v>52.09</v>
      </c>
      <c r="G1729" s="81">
        <v>56100</v>
      </c>
      <c r="H1729" s="81">
        <v>52.36</v>
      </c>
      <c r="I1729" s="81">
        <v>1</v>
      </c>
      <c r="J1729" s="81">
        <v>34.422080265456003</v>
      </c>
      <c r="K1729" s="81">
        <v>9.7871055769603504E-2</v>
      </c>
      <c r="L1729" s="81">
        <v>-12.2239974177441</v>
      </c>
      <c r="M1729" s="81">
        <v>1.23425969229805E-2</v>
      </c>
      <c r="N1729" s="81">
        <v>46.646077683200097</v>
      </c>
      <c r="O1729" s="81">
        <v>8.5528458846622996E-2</v>
      </c>
      <c r="P1729" s="81">
        <v>26.2035940854818</v>
      </c>
      <c r="Q1729" s="81">
        <v>26.203594085481701</v>
      </c>
      <c r="R1729" s="81">
        <v>0</v>
      </c>
      <c r="S1729" s="81">
        <v>5.6715501131527103E-2</v>
      </c>
      <c r="T1729" s="81" t="s">
        <v>141</v>
      </c>
      <c r="U1729" s="115">
        <v>-8.1277172111989504</v>
      </c>
      <c r="V1729" s="115">
        <v>-5.2201128180809802</v>
      </c>
      <c r="W1729" s="111">
        <v>-2.9076089916819399</v>
      </c>
    </row>
    <row r="1730" spans="2:23" x14ac:dyDescent="0.25">
      <c r="B1730" s="58" t="s">
        <v>120</v>
      </c>
      <c r="C1730" s="79" t="s">
        <v>144</v>
      </c>
      <c r="D1730" s="58" t="s">
        <v>58</v>
      </c>
      <c r="E1730" s="58" t="s">
        <v>202</v>
      </c>
      <c r="F1730" s="80">
        <v>51.85</v>
      </c>
      <c r="G1730" s="81">
        <v>58054</v>
      </c>
      <c r="H1730" s="81">
        <v>51.64</v>
      </c>
      <c r="I1730" s="81">
        <v>1</v>
      </c>
      <c r="J1730" s="81">
        <v>-41.614921052361197</v>
      </c>
      <c r="K1730" s="81">
        <v>9.7327252965716995E-2</v>
      </c>
      <c r="L1730" s="81">
        <v>-40.956068063130402</v>
      </c>
      <c r="M1730" s="81">
        <v>9.4269852528977599E-2</v>
      </c>
      <c r="N1730" s="81">
        <v>-0.65885298923072899</v>
      </c>
      <c r="O1730" s="81">
        <v>3.05740043673935E-3</v>
      </c>
      <c r="P1730" s="81">
        <v>-0.26547591883315302</v>
      </c>
      <c r="Q1730" s="81">
        <v>-0.26547591883315202</v>
      </c>
      <c r="R1730" s="81">
        <v>0</v>
      </c>
      <c r="S1730" s="81">
        <v>3.9608334475930003E-6</v>
      </c>
      <c r="T1730" s="81" t="s">
        <v>160</v>
      </c>
      <c r="U1730" s="115">
        <v>1.9846057860623899E-2</v>
      </c>
      <c r="V1730" s="115">
        <v>-1.2746341726047499E-2</v>
      </c>
      <c r="W1730" s="111">
        <v>3.2592348039688301E-2</v>
      </c>
    </row>
    <row r="1731" spans="2:23" x14ac:dyDescent="0.25">
      <c r="B1731" s="58" t="s">
        <v>120</v>
      </c>
      <c r="C1731" s="79" t="s">
        <v>144</v>
      </c>
      <c r="D1731" s="58" t="s">
        <v>58</v>
      </c>
      <c r="E1731" s="58" t="s">
        <v>202</v>
      </c>
      <c r="F1731" s="80">
        <v>51.85</v>
      </c>
      <c r="G1731" s="81">
        <v>58104</v>
      </c>
      <c r="H1731" s="81">
        <v>51.52</v>
      </c>
      <c r="I1731" s="81">
        <v>1</v>
      </c>
      <c r="J1731" s="81">
        <v>-41.117102999833001</v>
      </c>
      <c r="K1731" s="81">
        <v>0.15114108462344</v>
      </c>
      <c r="L1731" s="81">
        <v>-40.458049979908502</v>
      </c>
      <c r="M1731" s="81">
        <v>0.14633473045100401</v>
      </c>
      <c r="N1731" s="81">
        <v>-0.65905301992451604</v>
      </c>
      <c r="O1731" s="81">
        <v>4.8063541724360096E-3</v>
      </c>
      <c r="P1731" s="81">
        <v>-0.26519476879988302</v>
      </c>
      <c r="Q1731" s="81">
        <v>-0.26519476879988302</v>
      </c>
      <c r="R1731" s="81">
        <v>0</v>
      </c>
      <c r="S1731" s="81">
        <v>6.2873469266549997E-6</v>
      </c>
      <c r="T1731" s="81" t="s">
        <v>160</v>
      </c>
      <c r="U1731" s="115">
        <v>3.09289188272662E-2</v>
      </c>
      <c r="V1731" s="115">
        <v>-1.98644270493488E-2</v>
      </c>
      <c r="W1731" s="111">
        <v>5.0793265543660801E-2</v>
      </c>
    </row>
    <row r="1732" spans="2:23" x14ac:dyDescent="0.25">
      <c r="B1732" s="58" t="s">
        <v>120</v>
      </c>
      <c r="C1732" s="79" t="s">
        <v>144</v>
      </c>
      <c r="D1732" s="58" t="s">
        <v>58</v>
      </c>
      <c r="E1732" s="58" t="s">
        <v>203</v>
      </c>
      <c r="F1732" s="80">
        <v>51.64</v>
      </c>
      <c r="G1732" s="81">
        <v>58104</v>
      </c>
      <c r="H1732" s="81">
        <v>51.52</v>
      </c>
      <c r="I1732" s="81">
        <v>1</v>
      </c>
      <c r="J1732" s="81">
        <v>-40.395135215927503</v>
      </c>
      <c r="K1732" s="81">
        <v>5.4501016100376498E-2</v>
      </c>
      <c r="L1732" s="81">
        <v>-39.7338687548908</v>
      </c>
      <c r="M1732" s="81">
        <v>5.2731262896111498E-2</v>
      </c>
      <c r="N1732" s="81">
        <v>-0.66126646103678599</v>
      </c>
      <c r="O1732" s="81">
        <v>1.7697532042650101E-3</v>
      </c>
      <c r="P1732" s="81">
        <v>-0.26547591883294602</v>
      </c>
      <c r="Q1732" s="81">
        <v>-0.26547591883294502</v>
      </c>
      <c r="R1732" s="81">
        <v>0</v>
      </c>
      <c r="S1732" s="81">
        <v>2.3539472802390001E-6</v>
      </c>
      <c r="T1732" s="81" t="s">
        <v>160</v>
      </c>
      <c r="U1732" s="115">
        <v>1.1931894951576399E-2</v>
      </c>
      <c r="V1732" s="115">
        <v>-7.6633864296973796E-3</v>
      </c>
      <c r="W1732" s="111">
        <v>1.9595250390071799E-2</v>
      </c>
    </row>
    <row r="1733" spans="2:23" x14ac:dyDescent="0.25">
      <c r="B1733" s="58" t="s">
        <v>120</v>
      </c>
      <c r="C1733" s="79" t="s">
        <v>144</v>
      </c>
      <c r="D1733" s="58" t="s">
        <v>58</v>
      </c>
      <c r="E1733" s="58" t="s">
        <v>204</v>
      </c>
      <c r="F1733" s="80">
        <v>52.02</v>
      </c>
      <c r="G1733" s="81">
        <v>58200</v>
      </c>
      <c r="H1733" s="81">
        <v>52.11</v>
      </c>
      <c r="I1733" s="81">
        <v>1</v>
      </c>
      <c r="J1733" s="81">
        <v>20.348044293434398</v>
      </c>
      <c r="K1733" s="81">
        <v>1.69550570239419E-2</v>
      </c>
      <c r="L1733" s="81">
        <v>-34.375272375040502</v>
      </c>
      <c r="M1733" s="81">
        <v>4.8388950417644197E-2</v>
      </c>
      <c r="N1733" s="81">
        <v>54.723316668474901</v>
      </c>
      <c r="O1733" s="81">
        <v>-3.1433893393702401E-2</v>
      </c>
      <c r="P1733" s="81">
        <v>19.341972732457901</v>
      </c>
      <c r="Q1733" s="81">
        <v>19.341972732457901</v>
      </c>
      <c r="R1733" s="81">
        <v>0</v>
      </c>
      <c r="S1733" s="81">
        <v>1.53198826810498E-2</v>
      </c>
      <c r="T1733" s="81" t="s">
        <v>160</v>
      </c>
      <c r="U1733" s="115">
        <v>-6.5617041597056502</v>
      </c>
      <c r="V1733" s="115">
        <v>-4.2143242810341297</v>
      </c>
      <c r="W1733" s="111">
        <v>-2.34738359120426</v>
      </c>
    </row>
    <row r="1734" spans="2:23" x14ac:dyDescent="0.25">
      <c r="B1734" s="58" t="s">
        <v>120</v>
      </c>
      <c r="C1734" s="79" t="s">
        <v>144</v>
      </c>
      <c r="D1734" s="58" t="s">
        <v>58</v>
      </c>
      <c r="E1734" s="58" t="s">
        <v>204</v>
      </c>
      <c r="F1734" s="80">
        <v>52.02</v>
      </c>
      <c r="G1734" s="81">
        <v>58300</v>
      </c>
      <c r="H1734" s="81">
        <v>51.98</v>
      </c>
      <c r="I1734" s="81">
        <v>1</v>
      </c>
      <c r="J1734" s="81">
        <v>-8.4773240278700701</v>
      </c>
      <c r="K1734" s="81">
        <v>2.76177282134273E-3</v>
      </c>
      <c r="L1734" s="81">
        <v>22.025123846124401</v>
      </c>
      <c r="M1734" s="81">
        <v>1.8642626671198499E-2</v>
      </c>
      <c r="N1734" s="81">
        <v>-30.502447873994502</v>
      </c>
      <c r="O1734" s="81">
        <v>-1.58808538498557E-2</v>
      </c>
      <c r="P1734" s="81">
        <v>-21.5150252457187</v>
      </c>
      <c r="Q1734" s="81">
        <v>-21.515025245718601</v>
      </c>
      <c r="R1734" s="81">
        <v>0</v>
      </c>
      <c r="S1734" s="81">
        <v>1.7789105244178E-2</v>
      </c>
      <c r="T1734" s="81" t="s">
        <v>160</v>
      </c>
      <c r="U1734" s="115">
        <v>-2.04590231515246</v>
      </c>
      <c r="V1734" s="115">
        <v>-1.3140025203083401</v>
      </c>
      <c r="W1734" s="111">
        <v>-0.73190095239087405</v>
      </c>
    </row>
    <row r="1735" spans="2:23" x14ac:dyDescent="0.25">
      <c r="B1735" s="58" t="s">
        <v>120</v>
      </c>
      <c r="C1735" s="79" t="s">
        <v>144</v>
      </c>
      <c r="D1735" s="58" t="s">
        <v>58</v>
      </c>
      <c r="E1735" s="58" t="s">
        <v>204</v>
      </c>
      <c r="F1735" s="80">
        <v>52.02</v>
      </c>
      <c r="G1735" s="81">
        <v>58500</v>
      </c>
      <c r="H1735" s="81">
        <v>52</v>
      </c>
      <c r="I1735" s="81">
        <v>1</v>
      </c>
      <c r="J1735" s="81">
        <v>-36.955736397895798</v>
      </c>
      <c r="K1735" s="81">
        <v>7.1154348186230698E-3</v>
      </c>
      <c r="L1735" s="81">
        <v>-12.7553910931336</v>
      </c>
      <c r="M1735" s="81">
        <v>8.47667010101111E-4</v>
      </c>
      <c r="N1735" s="81">
        <v>-24.200345304762202</v>
      </c>
      <c r="O1735" s="81">
        <v>6.2677678085219599E-3</v>
      </c>
      <c r="P1735" s="81">
        <v>2.1730525132609602</v>
      </c>
      <c r="Q1735" s="81">
        <v>2.1730525132609602</v>
      </c>
      <c r="R1735" s="81">
        <v>0</v>
      </c>
      <c r="S1735" s="81">
        <v>2.4602439144281E-5</v>
      </c>
      <c r="T1735" s="81" t="s">
        <v>160</v>
      </c>
      <c r="U1735" s="115">
        <v>-0.15802030237409201</v>
      </c>
      <c r="V1735" s="115">
        <v>-0.10149021976348301</v>
      </c>
      <c r="W1735" s="111">
        <v>-5.6530172016581802E-2</v>
      </c>
    </row>
    <row r="1736" spans="2:23" x14ac:dyDescent="0.25">
      <c r="B1736" s="58" t="s">
        <v>120</v>
      </c>
      <c r="C1736" s="79" t="s">
        <v>144</v>
      </c>
      <c r="D1736" s="58" t="s">
        <v>58</v>
      </c>
      <c r="E1736" s="58" t="s">
        <v>205</v>
      </c>
      <c r="F1736" s="80">
        <v>51.98</v>
      </c>
      <c r="G1736" s="81">
        <v>58304</v>
      </c>
      <c r="H1736" s="81">
        <v>51.98</v>
      </c>
      <c r="I1736" s="81">
        <v>1</v>
      </c>
      <c r="J1736" s="81">
        <v>20.886022974606998</v>
      </c>
      <c r="K1736" s="81">
        <v>0</v>
      </c>
      <c r="L1736" s="81">
        <v>20.886022974606998</v>
      </c>
      <c r="M1736" s="81">
        <v>0</v>
      </c>
      <c r="N1736" s="81">
        <v>0</v>
      </c>
      <c r="O1736" s="81">
        <v>0</v>
      </c>
      <c r="P1736" s="81">
        <v>0</v>
      </c>
      <c r="Q1736" s="81">
        <v>0</v>
      </c>
      <c r="R1736" s="81">
        <v>0</v>
      </c>
      <c r="S1736" s="81">
        <v>0</v>
      </c>
      <c r="T1736" s="81" t="s">
        <v>141</v>
      </c>
      <c r="U1736" s="115">
        <v>0</v>
      </c>
      <c r="V1736" s="115">
        <v>0</v>
      </c>
      <c r="W1736" s="111">
        <v>0</v>
      </c>
    </row>
    <row r="1737" spans="2:23" x14ac:dyDescent="0.25">
      <c r="B1737" s="58" t="s">
        <v>120</v>
      </c>
      <c r="C1737" s="79" t="s">
        <v>144</v>
      </c>
      <c r="D1737" s="58" t="s">
        <v>58</v>
      </c>
      <c r="E1737" s="58" t="s">
        <v>205</v>
      </c>
      <c r="F1737" s="80">
        <v>51.98</v>
      </c>
      <c r="G1737" s="81">
        <v>58350</v>
      </c>
      <c r="H1737" s="81">
        <v>51.62</v>
      </c>
      <c r="I1737" s="81">
        <v>1</v>
      </c>
      <c r="J1737" s="81">
        <v>-45.053422647518701</v>
      </c>
      <c r="K1737" s="81">
        <v>0.146755327510106</v>
      </c>
      <c r="L1737" s="81">
        <v>6.6391759238078398</v>
      </c>
      <c r="M1737" s="81">
        <v>3.1868868972876E-3</v>
      </c>
      <c r="N1737" s="81">
        <v>-51.692598571326599</v>
      </c>
      <c r="O1737" s="81">
        <v>0.14356844061281801</v>
      </c>
      <c r="P1737" s="81">
        <v>-38.415017875946504</v>
      </c>
      <c r="Q1737" s="81">
        <v>-38.415017875946504</v>
      </c>
      <c r="R1737" s="81">
        <v>0</v>
      </c>
      <c r="S1737" s="81">
        <v>0.106694093164992</v>
      </c>
      <c r="T1737" s="81" t="s">
        <v>160</v>
      </c>
      <c r="U1737" s="115">
        <v>-11.1724902619335</v>
      </c>
      <c r="V1737" s="115">
        <v>-7.1756506914198104</v>
      </c>
      <c r="W1737" s="111">
        <v>-3.9968458917734502</v>
      </c>
    </row>
    <row r="1738" spans="2:23" x14ac:dyDescent="0.25">
      <c r="B1738" s="58" t="s">
        <v>120</v>
      </c>
      <c r="C1738" s="79" t="s">
        <v>144</v>
      </c>
      <c r="D1738" s="58" t="s">
        <v>58</v>
      </c>
      <c r="E1738" s="58" t="s">
        <v>205</v>
      </c>
      <c r="F1738" s="80">
        <v>51.98</v>
      </c>
      <c r="G1738" s="81">
        <v>58600</v>
      </c>
      <c r="H1738" s="81">
        <v>51.98</v>
      </c>
      <c r="I1738" s="81">
        <v>1</v>
      </c>
      <c r="J1738" s="81">
        <v>2.7435256177707901</v>
      </c>
      <c r="K1738" s="81">
        <v>2.8903422010999999E-5</v>
      </c>
      <c r="L1738" s="81">
        <v>-18.383415698414701</v>
      </c>
      <c r="M1738" s="81">
        <v>1.29772789532436E-3</v>
      </c>
      <c r="N1738" s="81">
        <v>21.126941316185501</v>
      </c>
      <c r="O1738" s="81">
        <v>-1.2688244733133601E-3</v>
      </c>
      <c r="P1738" s="81">
        <v>16.899992630227398</v>
      </c>
      <c r="Q1738" s="81">
        <v>16.899992630227299</v>
      </c>
      <c r="R1738" s="81">
        <v>0</v>
      </c>
      <c r="S1738" s="81">
        <v>1.09674144346268E-3</v>
      </c>
      <c r="T1738" s="81" t="s">
        <v>141</v>
      </c>
      <c r="U1738" s="115">
        <v>-6.5953496122828595E-2</v>
      </c>
      <c r="V1738" s="115">
        <v>-4.2359334307750303E-2</v>
      </c>
      <c r="W1738" s="111">
        <v>-2.3594199130767698E-2</v>
      </c>
    </row>
    <row r="1739" spans="2:23" x14ac:dyDescent="0.25">
      <c r="B1739" s="58" t="s">
        <v>120</v>
      </c>
      <c r="C1739" s="79" t="s">
        <v>144</v>
      </c>
      <c r="D1739" s="58" t="s">
        <v>58</v>
      </c>
      <c r="E1739" s="58" t="s">
        <v>206</v>
      </c>
      <c r="F1739" s="80">
        <v>51.98</v>
      </c>
      <c r="G1739" s="81">
        <v>58300</v>
      </c>
      <c r="H1739" s="81">
        <v>51.98</v>
      </c>
      <c r="I1739" s="81">
        <v>2</v>
      </c>
      <c r="J1739" s="81">
        <v>-12.871777025393</v>
      </c>
      <c r="K1739" s="81">
        <v>0</v>
      </c>
      <c r="L1739" s="81">
        <v>-12.871777025393</v>
      </c>
      <c r="M1739" s="81">
        <v>0</v>
      </c>
      <c r="N1739" s="81">
        <v>0</v>
      </c>
      <c r="O1739" s="81">
        <v>0</v>
      </c>
      <c r="P1739" s="81">
        <v>0</v>
      </c>
      <c r="Q1739" s="81">
        <v>0</v>
      </c>
      <c r="R1739" s="81">
        <v>0</v>
      </c>
      <c r="S1739" s="81">
        <v>0</v>
      </c>
      <c r="T1739" s="81" t="s">
        <v>141</v>
      </c>
      <c r="U1739" s="115">
        <v>0</v>
      </c>
      <c r="V1739" s="115">
        <v>0</v>
      </c>
      <c r="W1739" s="111">
        <v>0</v>
      </c>
    </row>
    <row r="1740" spans="2:23" x14ac:dyDescent="0.25">
      <c r="B1740" s="58" t="s">
        <v>120</v>
      </c>
      <c r="C1740" s="79" t="s">
        <v>144</v>
      </c>
      <c r="D1740" s="58" t="s">
        <v>58</v>
      </c>
      <c r="E1740" s="58" t="s">
        <v>207</v>
      </c>
      <c r="F1740" s="80">
        <v>52.14</v>
      </c>
      <c r="G1740" s="81">
        <v>58500</v>
      </c>
      <c r="H1740" s="81">
        <v>52</v>
      </c>
      <c r="I1740" s="81">
        <v>1</v>
      </c>
      <c r="J1740" s="81">
        <v>-93.750908743065395</v>
      </c>
      <c r="K1740" s="81">
        <v>0.12392818375112299</v>
      </c>
      <c r="L1740" s="81">
        <v>-20.641664228265501</v>
      </c>
      <c r="M1740" s="81">
        <v>6.00770405978562E-3</v>
      </c>
      <c r="N1740" s="81">
        <v>-73.109244514799897</v>
      </c>
      <c r="O1740" s="81">
        <v>0.117920479691337</v>
      </c>
      <c r="P1740" s="81">
        <v>-19.073045143488699</v>
      </c>
      <c r="Q1740" s="81">
        <v>-19.073045143488699</v>
      </c>
      <c r="R1740" s="81">
        <v>0</v>
      </c>
      <c r="S1740" s="81">
        <v>5.1293128197423699E-3</v>
      </c>
      <c r="T1740" s="81" t="s">
        <v>160</v>
      </c>
      <c r="U1740" s="115">
        <v>-4.09517485454408</v>
      </c>
      <c r="V1740" s="115">
        <v>-2.6301696029769999</v>
      </c>
      <c r="W1740" s="111">
        <v>-1.46500756856742</v>
      </c>
    </row>
    <row r="1741" spans="2:23" x14ac:dyDescent="0.25">
      <c r="B1741" s="58" t="s">
        <v>120</v>
      </c>
      <c r="C1741" s="79" t="s">
        <v>144</v>
      </c>
      <c r="D1741" s="58" t="s">
        <v>58</v>
      </c>
      <c r="E1741" s="58" t="s">
        <v>41</v>
      </c>
      <c r="F1741" s="80">
        <v>52</v>
      </c>
      <c r="G1741" s="81">
        <v>58600</v>
      </c>
      <c r="H1741" s="81">
        <v>51.98</v>
      </c>
      <c r="I1741" s="81">
        <v>1</v>
      </c>
      <c r="J1741" s="81">
        <v>-2.7433392742671701</v>
      </c>
      <c r="K1741" s="81">
        <v>3.43783585872294E-4</v>
      </c>
      <c r="L1741" s="81">
        <v>18.3917903740128</v>
      </c>
      <c r="M1741" s="81">
        <v>1.54516233004232E-2</v>
      </c>
      <c r="N1741" s="81">
        <v>-21.1351296482799</v>
      </c>
      <c r="O1741" s="81">
        <v>-1.5107839714550901E-2</v>
      </c>
      <c r="P1741" s="81">
        <v>-16.899992630227601</v>
      </c>
      <c r="Q1741" s="81">
        <v>-16.899992630227501</v>
      </c>
      <c r="R1741" s="81">
        <v>0</v>
      </c>
      <c r="S1741" s="81">
        <v>1.30466534211917E-2</v>
      </c>
      <c r="T1741" s="81" t="s">
        <v>141</v>
      </c>
      <c r="U1741" s="115">
        <v>-1.2081591797251601</v>
      </c>
      <c r="V1741" s="115">
        <v>-0.77595308208751201</v>
      </c>
      <c r="W1741" s="111">
        <v>-0.43220678119948602</v>
      </c>
    </row>
    <row r="1742" spans="2:23" x14ac:dyDescent="0.25">
      <c r="B1742" s="58" t="s">
        <v>120</v>
      </c>
      <c r="C1742" s="79" t="s">
        <v>121</v>
      </c>
      <c r="D1742" s="58" t="s">
        <v>59</v>
      </c>
      <c r="E1742" s="58" t="s">
        <v>122</v>
      </c>
      <c r="F1742" s="80">
        <v>53.8</v>
      </c>
      <c r="G1742" s="81">
        <v>50050</v>
      </c>
      <c r="H1742" s="81">
        <v>52.3</v>
      </c>
      <c r="I1742" s="81">
        <v>1</v>
      </c>
      <c r="J1742" s="81">
        <v>-72.152938114485295</v>
      </c>
      <c r="K1742" s="81">
        <v>0.95270650557515202</v>
      </c>
      <c r="L1742" s="81">
        <v>4.2405317950193497</v>
      </c>
      <c r="M1742" s="81">
        <v>3.29072611253632E-3</v>
      </c>
      <c r="N1742" s="81">
        <v>-76.393469909504603</v>
      </c>
      <c r="O1742" s="81">
        <v>0.94941577946261602</v>
      </c>
      <c r="P1742" s="81">
        <v>-31.722818680516902</v>
      </c>
      <c r="Q1742" s="81">
        <v>-31.722818680516799</v>
      </c>
      <c r="R1742" s="81">
        <v>0</v>
      </c>
      <c r="S1742" s="81">
        <v>0.184159712181762</v>
      </c>
      <c r="T1742" s="81" t="s">
        <v>137</v>
      </c>
      <c r="U1742" s="115">
        <v>-749.09392036189001</v>
      </c>
      <c r="V1742" s="115">
        <v>-485.01728595104601</v>
      </c>
      <c r="W1742" s="111">
        <v>-264.07766418904498</v>
      </c>
    </row>
    <row r="1743" spans="2:23" x14ac:dyDescent="0.25">
      <c r="B1743" s="58" t="s">
        <v>120</v>
      </c>
      <c r="C1743" s="79" t="s">
        <v>121</v>
      </c>
      <c r="D1743" s="58" t="s">
        <v>59</v>
      </c>
      <c r="E1743" s="58" t="s">
        <v>138</v>
      </c>
      <c r="F1743" s="80">
        <v>52.35</v>
      </c>
      <c r="G1743" s="81">
        <v>56050</v>
      </c>
      <c r="H1743" s="81">
        <v>52.29</v>
      </c>
      <c r="I1743" s="81">
        <v>1</v>
      </c>
      <c r="J1743" s="81">
        <v>-10.2894706910545</v>
      </c>
      <c r="K1743" s="81">
        <v>3.38794262726621E-3</v>
      </c>
      <c r="L1743" s="81">
        <v>-44.106232063617199</v>
      </c>
      <c r="M1743" s="81">
        <v>6.2251510619189099E-2</v>
      </c>
      <c r="N1743" s="81">
        <v>33.816761372562802</v>
      </c>
      <c r="O1743" s="81">
        <v>-5.8863567991922897E-2</v>
      </c>
      <c r="P1743" s="81">
        <v>18.2416893809018</v>
      </c>
      <c r="Q1743" s="81">
        <v>18.2416893809018</v>
      </c>
      <c r="R1743" s="81">
        <v>0</v>
      </c>
      <c r="S1743" s="81">
        <v>1.06482954070178E-2</v>
      </c>
      <c r="T1743" s="81" t="s">
        <v>137</v>
      </c>
      <c r="U1743" s="115">
        <v>-0.95649491607709602</v>
      </c>
      <c r="V1743" s="115">
        <v>-0.61930360881525603</v>
      </c>
      <c r="W1743" s="111">
        <v>-0.33719262215385398</v>
      </c>
    </row>
    <row r="1744" spans="2:23" x14ac:dyDescent="0.25">
      <c r="B1744" s="58" t="s">
        <v>120</v>
      </c>
      <c r="C1744" s="79" t="s">
        <v>121</v>
      </c>
      <c r="D1744" s="58" t="s">
        <v>59</v>
      </c>
      <c r="E1744" s="58" t="s">
        <v>124</v>
      </c>
      <c r="F1744" s="80">
        <v>52.3</v>
      </c>
      <c r="G1744" s="81">
        <v>51450</v>
      </c>
      <c r="H1744" s="81">
        <v>52.97</v>
      </c>
      <c r="I1744" s="81">
        <v>10</v>
      </c>
      <c r="J1744" s="81">
        <v>30.602062954303399</v>
      </c>
      <c r="K1744" s="81">
        <v>0.16328574378083299</v>
      </c>
      <c r="L1744" s="81">
        <v>68.448593152284701</v>
      </c>
      <c r="M1744" s="81">
        <v>0.81691319895332704</v>
      </c>
      <c r="N1744" s="81">
        <v>-37.846530197981302</v>
      </c>
      <c r="O1744" s="81">
        <v>-0.65362745517249399</v>
      </c>
      <c r="P1744" s="81">
        <v>-16.4570422657156</v>
      </c>
      <c r="Q1744" s="81">
        <v>-16.457042265715501</v>
      </c>
      <c r="R1744" s="81">
        <v>0</v>
      </c>
      <c r="S1744" s="81">
        <v>4.7222658110034101E-2</v>
      </c>
      <c r="T1744" s="81" t="s">
        <v>139</v>
      </c>
      <c r="U1744" s="115">
        <v>-9.0465058703566594</v>
      </c>
      <c r="V1744" s="115">
        <v>-5.8573586106010298</v>
      </c>
      <c r="W1744" s="111">
        <v>-3.1891596959726298</v>
      </c>
    </row>
    <row r="1745" spans="2:23" x14ac:dyDescent="0.25">
      <c r="B1745" s="58" t="s">
        <v>120</v>
      </c>
      <c r="C1745" s="79" t="s">
        <v>121</v>
      </c>
      <c r="D1745" s="58" t="s">
        <v>59</v>
      </c>
      <c r="E1745" s="58" t="s">
        <v>140</v>
      </c>
      <c r="F1745" s="80">
        <v>52.97</v>
      </c>
      <c r="G1745" s="81">
        <v>54000</v>
      </c>
      <c r="H1745" s="81">
        <v>53.03</v>
      </c>
      <c r="I1745" s="81">
        <v>10</v>
      </c>
      <c r="J1745" s="81">
        <v>7.3230373275463503</v>
      </c>
      <c r="K1745" s="81">
        <v>2.56550973351848E-3</v>
      </c>
      <c r="L1745" s="81">
        <v>44.7960366500118</v>
      </c>
      <c r="M1745" s="81">
        <v>9.5999805594433704E-2</v>
      </c>
      <c r="N1745" s="81">
        <v>-37.472999322465398</v>
      </c>
      <c r="O1745" s="81">
        <v>-9.3434295860915201E-2</v>
      </c>
      <c r="P1745" s="81">
        <v>-16.4570422657156</v>
      </c>
      <c r="Q1745" s="81">
        <v>-16.457042265715501</v>
      </c>
      <c r="R1745" s="81">
        <v>0</v>
      </c>
      <c r="S1745" s="81">
        <v>1.29567100480846E-2</v>
      </c>
      <c r="T1745" s="81" t="s">
        <v>141</v>
      </c>
      <c r="U1745" s="115">
        <v>-2.7036377212804901</v>
      </c>
      <c r="V1745" s="115">
        <v>-1.7505295319134799</v>
      </c>
      <c r="W1745" s="111">
        <v>-0.953111906053414</v>
      </c>
    </row>
    <row r="1746" spans="2:23" x14ac:dyDescent="0.25">
      <c r="B1746" s="58" t="s">
        <v>120</v>
      </c>
      <c r="C1746" s="79" t="s">
        <v>121</v>
      </c>
      <c r="D1746" s="58" t="s">
        <v>59</v>
      </c>
      <c r="E1746" s="58" t="s">
        <v>142</v>
      </c>
      <c r="F1746" s="80">
        <v>53.03</v>
      </c>
      <c r="G1746" s="81">
        <v>56100</v>
      </c>
      <c r="H1746" s="81">
        <v>52.51</v>
      </c>
      <c r="I1746" s="81">
        <v>10</v>
      </c>
      <c r="J1746" s="81">
        <v>-26.591118270198699</v>
      </c>
      <c r="K1746" s="81">
        <v>0.129255607953152</v>
      </c>
      <c r="L1746" s="81">
        <v>18.956559665118299</v>
      </c>
      <c r="M1746" s="81">
        <v>6.5689391012838702E-2</v>
      </c>
      <c r="N1746" s="81">
        <v>-45.547677935317097</v>
      </c>
      <c r="O1746" s="81">
        <v>6.3566216940313794E-2</v>
      </c>
      <c r="P1746" s="81">
        <v>-26.4964938862169</v>
      </c>
      <c r="Q1746" s="81">
        <v>-26.4964938862169</v>
      </c>
      <c r="R1746" s="81">
        <v>0</v>
      </c>
      <c r="S1746" s="81">
        <v>0.12833733361435401</v>
      </c>
      <c r="T1746" s="81" t="s">
        <v>139</v>
      </c>
      <c r="U1746" s="115">
        <v>-20.330403258424599</v>
      </c>
      <c r="V1746" s="115">
        <v>-13.1633654240949</v>
      </c>
      <c r="W1746" s="111">
        <v>-7.1670657825022097</v>
      </c>
    </row>
    <row r="1747" spans="2:23" x14ac:dyDescent="0.25">
      <c r="B1747" s="58" t="s">
        <v>120</v>
      </c>
      <c r="C1747" s="79" t="s">
        <v>121</v>
      </c>
      <c r="D1747" s="58" t="s">
        <v>59</v>
      </c>
      <c r="E1747" s="58" t="s">
        <v>143</v>
      </c>
      <c r="F1747" s="80">
        <v>52.29</v>
      </c>
      <c r="G1747" s="81">
        <v>56100</v>
      </c>
      <c r="H1747" s="81">
        <v>52.51</v>
      </c>
      <c r="I1747" s="81">
        <v>10</v>
      </c>
      <c r="J1747" s="81">
        <v>27.6814218308193</v>
      </c>
      <c r="K1747" s="81">
        <v>5.4940921915081799E-2</v>
      </c>
      <c r="L1747" s="81">
        <v>-11.6132744978296</v>
      </c>
      <c r="M1747" s="81">
        <v>9.6700459650910994E-3</v>
      </c>
      <c r="N1747" s="81">
        <v>39.294696328648897</v>
      </c>
      <c r="O1747" s="81">
        <v>4.5270875949990699E-2</v>
      </c>
      <c r="P1747" s="81">
        <v>25.381388038527</v>
      </c>
      <c r="Q1747" s="81">
        <v>25.381388038527</v>
      </c>
      <c r="R1747" s="81">
        <v>0</v>
      </c>
      <c r="S1747" s="81">
        <v>4.6190205373255702E-2</v>
      </c>
      <c r="T1747" s="81" t="s">
        <v>139</v>
      </c>
      <c r="U1747" s="115">
        <v>-6.2726392925231904</v>
      </c>
      <c r="V1747" s="115">
        <v>-4.0613578654325799</v>
      </c>
      <c r="W1747" s="111">
        <v>-2.2112900500777002</v>
      </c>
    </row>
    <row r="1748" spans="2:23" x14ac:dyDescent="0.25">
      <c r="B1748" s="58" t="s">
        <v>120</v>
      </c>
      <c r="C1748" s="79" t="s">
        <v>144</v>
      </c>
      <c r="D1748" s="58" t="s">
        <v>59</v>
      </c>
      <c r="E1748" s="58" t="s">
        <v>145</v>
      </c>
      <c r="F1748" s="80">
        <v>53.66</v>
      </c>
      <c r="G1748" s="81">
        <v>50000</v>
      </c>
      <c r="H1748" s="81">
        <v>52.19</v>
      </c>
      <c r="I1748" s="81">
        <v>1</v>
      </c>
      <c r="J1748" s="81">
        <v>-150.16726317302999</v>
      </c>
      <c r="K1748" s="81">
        <v>2.1490347203220801</v>
      </c>
      <c r="L1748" s="81">
        <v>-4.3341171814039203</v>
      </c>
      <c r="M1748" s="81">
        <v>1.790169687026E-3</v>
      </c>
      <c r="N1748" s="81">
        <v>-145.833145991626</v>
      </c>
      <c r="O1748" s="81">
        <v>2.1472445506350502</v>
      </c>
      <c r="P1748" s="81">
        <v>-58.277181319440999</v>
      </c>
      <c r="Q1748" s="81">
        <v>-58.277181319440899</v>
      </c>
      <c r="R1748" s="81">
        <v>0</v>
      </c>
      <c r="S1748" s="81">
        <v>0.32366070589996698</v>
      </c>
      <c r="T1748" s="81" t="s">
        <v>146</v>
      </c>
      <c r="U1748" s="115">
        <v>-2088.6250184178498</v>
      </c>
      <c r="V1748" s="115">
        <v>-1352.3260705588</v>
      </c>
      <c r="W1748" s="111">
        <v>-736.30181908849102</v>
      </c>
    </row>
    <row r="1749" spans="2:23" x14ac:dyDescent="0.25">
      <c r="B1749" s="58" t="s">
        <v>120</v>
      </c>
      <c r="C1749" s="79" t="s">
        <v>144</v>
      </c>
      <c r="D1749" s="58" t="s">
        <v>59</v>
      </c>
      <c r="E1749" s="58" t="s">
        <v>147</v>
      </c>
      <c r="F1749" s="80">
        <v>51.74</v>
      </c>
      <c r="G1749" s="81">
        <v>56050</v>
      </c>
      <c r="H1749" s="81">
        <v>52.29</v>
      </c>
      <c r="I1749" s="81">
        <v>1</v>
      </c>
      <c r="J1749" s="81">
        <v>90.139099000549507</v>
      </c>
      <c r="K1749" s="81">
        <v>0.46475327004568501</v>
      </c>
      <c r="L1749" s="81">
        <v>43.895285950607402</v>
      </c>
      <c r="M1749" s="81">
        <v>0.110212738560816</v>
      </c>
      <c r="N1749" s="81">
        <v>46.243813049941998</v>
      </c>
      <c r="O1749" s="81">
        <v>0.35454053148486903</v>
      </c>
      <c r="P1749" s="81">
        <v>33.343292743106602</v>
      </c>
      <c r="Q1749" s="81">
        <v>33.343292743106602</v>
      </c>
      <c r="R1749" s="81">
        <v>0</v>
      </c>
      <c r="S1749" s="81">
        <v>6.3593539778483393E-2</v>
      </c>
      <c r="T1749" s="81" t="s">
        <v>146</v>
      </c>
      <c r="U1749" s="115">
        <v>-7.3474959562321498</v>
      </c>
      <c r="V1749" s="115">
        <v>-4.7572973833593304</v>
      </c>
      <c r="W1749" s="111">
        <v>-2.5902086734636298</v>
      </c>
    </row>
    <row r="1750" spans="2:23" x14ac:dyDescent="0.25">
      <c r="B1750" s="58" t="s">
        <v>120</v>
      </c>
      <c r="C1750" s="79" t="s">
        <v>144</v>
      </c>
      <c r="D1750" s="58" t="s">
        <v>59</v>
      </c>
      <c r="E1750" s="58" t="s">
        <v>158</v>
      </c>
      <c r="F1750" s="80">
        <v>51.39</v>
      </c>
      <c r="G1750" s="81">
        <v>58350</v>
      </c>
      <c r="H1750" s="81">
        <v>51.71</v>
      </c>
      <c r="I1750" s="81">
        <v>1</v>
      </c>
      <c r="J1750" s="81">
        <v>41.321714234190203</v>
      </c>
      <c r="K1750" s="81">
        <v>0.121572865588348</v>
      </c>
      <c r="L1750" s="81">
        <v>0.35697919518854798</v>
      </c>
      <c r="M1750" s="81">
        <v>9.0733111807789996E-6</v>
      </c>
      <c r="N1750" s="81">
        <v>40.964735039001603</v>
      </c>
      <c r="O1750" s="81">
        <v>0.121563792277167</v>
      </c>
      <c r="P1750" s="81">
        <v>38.415017875946603</v>
      </c>
      <c r="Q1750" s="81">
        <v>38.415017875946504</v>
      </c>
      <c r="R1750" s="81">
        <v>0</v>
      </c>
      <c r="S1750" s="81">
        <v>0.105070808206742</v>
      </c>
      <c r="T1750" s="81" t="s">
        <v>146</v>
      </c>
      <c r="U1750" s="115">
        <v>-7.2357699296768896</v>
      </c>
      <c r="V1750" s="115">
        <v>-4.6849579173765497</v>
      </c>
      <c r="W1750" s="111">
        <v>-2.55082195930156</v>
      </c>
    </row>
    <row r="1751" spans="2:23" x14ac:dyDescent="0.25">
      <c r="B1751" s="58" t="s">
        <v>120</v>
      </c>
      <c r="C1751" s="79" t="s">
        <v>144</v>
      </c>
      <c r="D1751" s="58" t="s">
        <v>59</v>
      </c>
      <c r="E1751" s="58" t="s">
        <v>159</v>
      </c>
      <c r="F1751" s="80">
        <v>52.19</v>
      </c>
      <c r="G1751" s="81">
        <v>50050</v>
      </c>
      <c r="H1751" s="81">
        <v>52.3</v>
      </c>
      <c r="I1751" s="81">
        <v>1</v>
      </c>
      <c r="J1751" s="81">
        <v>20.801870934030902</v>
      </c>
      <c r="K1751" s="81">
        <v>2.5054362609217E-2</v>
      </c>
      <c r="L1751" s="81">
        <v>110.790949032415</v>
      </c>
      <c r="M1751" s="81">
        <v>0.71070133103642996</v>
      </c>
      <c r="N1751" s="81">
        <v>-89.9890780983838</v>
      </c>
      <c r="O1751" s="81">
        <v>-0.68564696842721295</v>
      </c>
      <c r="P1751" s="81">
        <v>-35.684322179983603</v>
      </c>
      <c r="Q1751" s="81">
        <v>-35.684322179983504</v>
      </c>
      <c r="R1751" s="81">
        <v>0</v>
      </c>
      <c r="S1751" s="81">
        <v>7.3728172182857904E-2</v>
      </c>
      <c r="T1751" s="81" t="s">
        <v>141</v>
      </c>
      <c r="U1751" s="115">
        <v>-25.9228272746575</v>
      </c>
      <c r="V1751" s="115">
        <v>-16.784302992150899</v>
      </c>
      <c r="W1751" s="111">
        <v>-9.1385599185753499</v>
      </c>
    </row>
    <row r="1752" spans="2:23" x14ac:dyDescent="0.25">
      <c r="B1752" s="58" t="s">
        <v>120</v>
      </c>
      <c r="C1752" s="79" t="s">
        <v>144</v>
      </c>
      <c r="D1752" s="58" t="s">
        <v>59</v>
      </c>
      <c r="E1752" s="58" t="s">
        <v>159</v>
      </c>
      <c r="F1752" s="80">
        <v>52.19</v>
      </c>
      <c r="G1752" s="81">
        <v>51150</v>
      </c>
      <c r="H1752" s="81">
        <v>51.44</v>
      </c>
      <c r="I1752" s="81">
        <v>1</v>
      </c>
      <c r="J1752" s="81">
        <v>-214.018547575893</v>
      </c>
      <c r="K1752" s="81">
        <v>1.6031378547273201</v>
      </c>
      <c r="L1752" s="81">
        <v>-157.07387550559099</v>
      </c>
      <c r="M1752" s="81">
        <v>0.86352708282211199</v>
      </c>
      <c r="N1752" s="81">
        <v>-56.944672070301998</v>
      </c>
      <c r="O1752" s="81">
        <v>0.73961077190521196</v>
      </c>
      <c r="P1752" s="81">
        <v>-22.592859139457399</v>
      </c>
      <c r="Q1752" s="81">
        <v>-22.592859139457399</v>
      </c>
      <c r="R1752" s="81">
        <v>0</v>
      </c>
      <c r="S1752" s="81">
        <v>1.7865304943337799E-2</v>
      </c>
      <c r="T1752" s="81" t="s">
        <v>160</v>
      </c>
      <c r="U1752" s="115">
        <v>-4.3855719064579404</v>
      </c>
      <c r="V1752" s="115">
        <v>-2.8395347039871601</v>
      </c>
      <c r="W1752" s="111">
        <v>-1.5460432313093799</v>
      </c>
    </row>
    <row r="1753" spans="2:23" x14ac:dyDescent="0.25">
      <c r="B1753" s="58" t="s">
        <v>120</v>
      </c>
      <c r="C1753" s="79" t="s">
        <v>144</v>
      </c>
      <c r="D1753" s="58" t="s">
        <v>59</v>
      </c>
      <c r="E1753" s="58" t="s">
        <v>159</v>
      </c>
      <c r="F1753" s="80">
        <v>52.19</v>
      </c>
      <c r="G1753" s="81">
        <v>51200</v>
      </c>
      <c r="H1753" s="81">
        <v>52.19</v>
      </c>
      <c r="I1753" s="81">
        <v>1</v>
      </c>
      <c r="J1753" s="81">
        <v>0</v>
      </c>
      <c r="K1753" s="81">
        <v>0</v>
      </c>
      <c r="L1753" s="81">
        <v>0</v>
      </c>
      <c r="M1753" s="81">
        <v>0</v>
      </c>
      <c r="N1753" s="81">
        <v>0</v>
      </c>
      <c r="O1753" s="81">
        <v>0</v>
      </c>
      <c r="P1753" s="81">
        <v>0</v>
      </c>
      <c r="Q1753" s="81">
        <v>0</v>
      </c>
      <c r="R1753" s="81">
        <v>0</v>
      </c>
      <c r="S1753" s="81">
        <v>0</v>
      </c>
      <c r="T1753" s="81" t="s">
        <v>141</v>
      </c>
      <c r="U1753" s="115">
        <v>0</v>
      </c>
      <c r="V1753" s="115">
        <v>0</v>
      </c>
      <c r="W1753" s="111">
        <v>0</v>
      </c>
    </row>
    <row r="1754" spans="2:23" x14ac:dyDescent="0.25">
      <c r="B1754" s="58" t="s">
        <v>120</v>
      </c>
      <c r="C1754" s="79" t="s">
        <v>144</v>
      </c>
      <c r="D1754" s="58" t="s">
        <v>59</v>
      </c>
      <c r="E1754" s="58" t="s">
        <v>124</v>
      </c>
      <c r="F1754" s="80">
        <v>52.3</v>
      </c>
      <c r="G1754" s="81">
        <v>50054</v>
      </c>
      <c r="H1754" s="81">
        <v>52.3</v>
      </c>
      <c r="I1754" s="81">
        <v>1</v>
      </c>
      <c r="J1754" s="81">
        <v>29.593501014136798</v>
      </c>
      <c r="K1754" s="81">
        <v>0</v>
      </c>
      <c r="L1754" s="81">
        <v>29.593501547661301</v>
      </c>
      <c r="M1754" s="81">
        <v>0</v>
      </c>
      <c r="N1754" s="81">
        <v>-5.33524519009E-7</v>
      </c>
      <c r="O1754" s="81">
        <v>0</v>
      </c>
      <c r="P1754" s="81">
        <v>-6.7493000000000001E-14</v>
      </c>
      <c r="Q1754" s="81">
        <v>-6.7493000000000001E-14</v>
      </c>
      <c r="R1754" s="81">
        <v>0</v>
      </c>
      <c r="S1754" s="81">
        <v>0</v>
      </c>
      <c r="T1754" s="81" t="s">
        <v>141</v>
      </c>
      <c r="U1754" s="115">
        <v>0</v>
      </c>
      <c r="V1754" s="115">
        <v>0</v>
      </c>
      <c r="W1754" s="111">
        <v>0</v>
      </c>
    </row>
    <row r="1755" spans="2:23" x14ac:dyDescent="0.25">
      <c r="B1755" s="58" t="s">
        <v>120</v>
      </c>
      <c r="C1755" s="79" t="s">
        <v>144</v>
      </c>
      <c r="D1755" s="58" t="s">
        <v>59</v>
      </c>
      <c r="E1755" s="58" t="s">
        <v>124</v>
      </c>
      <c r="F1755" s="80">
        <v>52.3</v>
      </c>
      <c r="G1755" s="81">
        <v>50100</v>
      </c>
      <c r="H1755" s="81">
        <v>52.12</v>
      </c>
      <c r="I1755" s="81">
        <v>1</v>
      </c>
      <c r="J1755" s="81">
        <v>-191.25112886468801</v>
      </c>
      <c r="K1755" s="81">
        <v>0.29151864450738102</v>
      </c>
      <c r="L1755" s="81">
        <v>-126.056361173346</v>
      </c>
      <c r="M1755" s="81">
        <v>0.12664494335235199</v>
      </c>
      <c r="N1755" s="81">
        <v>-65.194767691342605</v>
      </c>
      <c r="O1755" s="81">
        <v>0.164873701155029</v>
      </c>
      <c r="P1755" s="81">
        <v>-25.671059765244099</v>
      </c>
      <c r="Q1755" s="81">
        <v>-25.671059765243999</v>
      </c>
      <c r="R1755" s="81">
        <v>0</v>
      </c>
      <c r="S1755" s="81">
        <v>5.2522563764817402E-3</v>
      </c>
      <c r="T1755" s="81" t="s">
        <v>160</v>
      </c>
      <c r="U1755" s="115">
        <v>-3.1270022471376002</v>
      </c>
      <c r="V1755" s="115">
        <v>-2.02464617832808</v>
      </c>
      <c r="W1755" s="111">
        <v>-1.10236036749445</v>
      </c>
    </row>
    <row r="1756" spans="2:23" x14ac:dyDescent="0.25">
      <c r="B1756" s="58" t="s">
        <v>120</v>
      </c>
      <c r="C1756" s="79" t="s">
        <v>144</v>
      </c>
      <c r="D1756" s="58" t="s">
        <v>59</v>
      </c>
      <c r="E1756" s="58" t="s">
        <v>124</v>
      </c>
      <c r="F1756" s="80">
        <v>52.3</v>
      </c>
      <c r="G1756" s="81">
        <v>50900</v>
      </c>
      <c r="H1756" s="81">
        <v>52.79</v>
      </c>
      <c r="I1756" s="81">
        <v>1</v>
      </c>
      <c r="J1756" s="81">
        <v>64.037661110627795</v>
      </c>
      <c r="K1756" s="81">
        <v>0.28910795385663302</v>
      </c>
      <c r="L1756" s="81">
        <v>126.843822427208</v>
      </c>
      <c r="M1756" s="81">
        <v>1.1342995478001201</v>
      </c>
      <c r="N1756" s="81">
        <v>-62.806161316579903</v>
      </c>
      <c r="O1756" s="81">
        <v>-0.84519159394348997</v>
      </c>
      <c r="P1756" s="81">
        <v>-25.279038829541001</v>
      </c>
      <c r="Q1756" s="81">
        <v>-25.279038829541001</v>
      </c>
      <c r="R1756" s="81">
        <v>0</v>
      </c>
      <c r="S1756" s="81">
        <v>4.50516011922538E-2</v>
      </c>
      <c r="T1756" s="81" t="s">
        <v>160</v>
      </c>
      <c r="U1756" s="115">
        <v>-13.6355732586364</v>
      </c>
      <c r="V1756" s="115">
        <v>-8.8286509268363798</v>
      </c>
      <c r="W1756" s="111">
        <v>-4.80694107660055</v>
      </c>
    </row>
    <row r="1757" spans="2:23" x14ac:dyDescent="0.25">
      <c r="B1757" s="58" t="s">
        <v>120</v>
      </c>
      <c r="C1757" s="79" t="s">
        <v>144</v>
      </c>
      <c r="D1757" s="58" t="s">
        <v>59</v>
      </c>
      <c r="E1757" s="58" t="s">
        <v>161</v>
      </c>
      <c r="F1757" s="80">
        <v>52.3</v>
      </c>
      <c r="G1757" s="81">
        <v>50454</v>
      </c>
      <c r="H1757" s="81">
        <v>52.3</v>
      </c>
      <c r="I1757" s="81">
        <v>1</v>
      </c>
      <c r="J1757" s="81">
        <v>-4.4751999999999998E-14</v>
      </c>
      <c r="K1757" s="81">
        <v>0</v>
      </c>
      <c r="L1757" s="81">
        <v>1.7523E-14</v>
      </c>
      <c r="M1757" s="81">
        <v>0</v>
      </c>
      <c r="N1757" s="81">
        <v>-6.2275000000000005E-14</v>
      </c>
      <c r="O1757" s="81">
        <v>0</v>
      </c>
      <c r="P1757" s="81">
        <v>-1.6873000000000001E-14</v>
      </c>
      <c r="Q1757" s="81">
        <v>-1.6873000000000001E-14</v>
      </c>
      <c r="R1757" s="81">
        <v>0</v>
      </c>
      <c r="S1757" s="81">
        <v>0</v>
      </c>
      <c r="T1757" s="81" t="s">
        <v>141</v>
      </c>
      <c r="U1757" s="115">
        <v>0</v>
      </c>
      <c r="V1757" s="115">
        <v>0</v>
      </c>
      <c r="W1757" s="111">
        <v>0</v>
      </c>
    </row>
    <row r="1758" spans="2:23" x14ac:dyDescent="0.25">
      <c r="B1758" s="58" t="s">
        <v>120</v>
      </c>
      <c r="C1758" s="79" t="s">
        <v>144</v>
      </c>
      <c r="D1758" s="58" t="s">
        <v>59</v>
      </c>
      <c r="E1758" s="58" t="s">
        <v>161</v>
      </c>
      <c r="F1758" s="80">
        <v>52.3</v>
      </c>
      <c r="G1758" s="81">
        <v>50604</v>
      </c>
      <c r="H1758" s="81">
        <v>52.3</v>
      </c>
      <c r="I1758" s="81">
        <v>1</v>
      </c>
      <c r="J1758" s="81">
        <v>-8.9505000000000006E-14</v>
      </c>
      <c r="K1758" s="81">
        <v>0</v>
      </c>
      <c r="L1758" s="81">
        <v>3.5046E-14</v>
      </c>
      <c r="M1758" s="81">
        <v>0</v>
      </c>
      <c r="N1758" s="81">
        <v>-1.2455100000000001E-13</v>
      </c>
      <c r="O1758" s="81">
        <v>0</v>
      </c>
      <c r="P1758" s="81">
        <v>-3.3746000000000002E-14</v>
      </c>
      <c r="Q1758" s="81">
        <v>-3.3741E-14</v>
      </c>
      <c r="R1758" s="81">
        <v>0</v>
      </c>
      <c r="S1758" s="81">
        <v>0</v>
      </c>
      <c r="T1758" s="81" t="s">
        <v>141</v>
      </c>
      <c r="U1758" s="115">
        <v>0</v>
      </c>
      <c r="V1758" s="115">
        <v>0</v>
      </c>
      <c r="W1758" s="111">
        <v>0</v>
      </c>
    </row>
    <row r="1759" spans="2:23" x14ac:dyDescent="0.25">
      <c r="B1759" s="58" t="s">
        <v>120</v>
      </c>
      <c r="C1759" s="79" t="s">
        <v>144</v>
      </c>
      <c r="D1759" s="58" t="s">
        <v>59</v>
      </c>
      <c r="E1759" s="58" t="s">
        <v>162</v>
      </c>
      <c r="F1759" s="80">
        <v>52.12</v>
      </c>
      <c r="G1759" s="81">
        <v>50103</v>
      </c>
      <c r="H1759" s="81">
        <v>52.12</v>
      </c>
      <c r="I1759" s="81">
        <v>1</v>
      </c>
      <c r="J1759" s="81">
        <v>-8.5098184345074994</v>
      </c>
      <c r="K1759" s="81">
        <v>3.6208504894141901E-4</v>
      </c>
      <c r="L1759" s="81">
        <v>-8.5098181593953992</v>
      </c>
      <c r="M1759" s="81">
        <v>3.6208502552987802E-4</v>
      </c>
      <c r="N1759" s="81">
        <v>-2.75112103931E-7</v>
      </c>
      <c r="O1759" s="81">
        <v>2.341154E-11</v>
      </c>
      <c r="P1759" s="81">
        <v>5.50123E-13</v>
      </c>
      <c r="Q1759" s="81">
        <v>5.5012699999999998E-13</v>
      </c>
      <c r="R1759" s="81">
        <v>0</v>
      </c>
      <c r="S1759" s="81">
        <v>0</v>
      </c>
      <c r="T1759" s="81" t="s">
        <v>141</v>
      </c>
      <c r="U1759" s="115">
        <v>1.220209474E-9</v>
      </c>
      <c r="V1759" s="115">
        <v>0</v>
      </c>
      <c r="W1759" s="111">
        <v>1.2202047157399999E-9</v>
      </c>
    </row>
    <row r="1760" spans="2:23" x14ac:dyDescent="0.25">
      <c r="B1760" s="58" t="s">
        <v>120</v>
      </c>
      <c r="C1760" s="79" t="s">
        <v>144</v>
      </c>
      <c r="D1760" s="58" t="s">
        <v>59</v>
      </c>
      <c r="E1760" s="58" t="s">
        <v>162</v>
      </c>
      <c r="F1760" s="80">
        <v>52.12</v>
      </c>
      <c r="G1760" s="81">
        <v>50200</v>
      </c>
      <c r="H1760" s="81">
        <v>51.92</v>
      </c>
      <c r="I1760" s="81">
        <v>1</v>
      </c>
      <c r="J1760" s="81">
        <v>-102.03366598162501</v>
      </c>
      <c r="K1760" s="81">
        <v>0.17282042529458599</v>
      </c>
      <c r="L1760" s="81">
        <v>-36.681221868839003</v>
      </c>
      <c r="M1760" s="81">
        <v>2.2335499827330501E-2</v>
      </c>
      <c r="N1760" s="81">
        <v>-65.352444112785705</v>
      </c>
      <c r="O1760" s="81">
        <v>0.150484925467255</v>
      </c>
      <c r="P1760" s="81">
        <v>-25.671059765244301</v>
      </c>
      <c r="Q1760" s="81">
        <v>-25.671059765244198</v>
      </c>
      <c r="R1760" s="81">
        <v>0</v>
      </c>
      <c r="S1760" s="81">
        <v>1.0939454937214399E-2</v>
      </c>
      <c r="T1760" s="81" t="s">
        <v>160</v>
      </c>
      <c r="U1760" s="115">
        <v>-5.2422629997502304</v>
      </c>
      <c r="V1760" s="115">
        <v>-3.3942181390981099</v>
      </c>
      <c r="W1760" s="111">
        <v>-1.84805206718258</v>
      </c>
    </row>
    <row r="1761" spans="2:23" x14ac:dyDescent="0.25">
      <c r="B1761" s="58" t="s">
        <v>120</v>
      </c>
      <c r="C1761" s="79" t="s">
        <v>144</v>
      </c>
      <c r="D1761" s="58" t="s">
        <v>59</v>
      </c>
      <c r="E1761" s="58" t="s">
        <v>163</v>
      </c>
      <c r="F1761" s="80">
        <v>51.88</v>
      </c>
      <c r="G1761" s="81">
        <v>50800</v>
      </c>
      <c r="H1761" s="81">
        <v>51.94</v>
      </c>
      <c r="I1761" s="81">
        <v>1</v>
      </c>
      <c r="J1761" s="81">
        <v>0.97044825437952997</v>
      </c>
      <c r="K1761" s="81">
        <v>4.7804235780378998E-5</v>
      </c>
      <c r="L1761" s="81">
        <v>55.848193752896002</v>
      </c>
      <c r="M1761" s="81">
        <v>0.158321493039601</v>
      </c>
      <c r="N1761" s="81">
        <v>-54.877745498516497</v>
      </c>
      <c r="O1761" s="81">
        <v>-0.15827368880382101</v>
      </c>
      <c r="P1761" s="81">
        <v>-21.177923940398699</v>
      </c>
      <c r="Q1761" s="81">
        <v>-21.177923940398699</v>
      </c>
      <c r="R1761" s="81">
        <v>0</v>
      </c>
      <c r="S1761" s="81">
        <v>2.2766086512708901E-2</v>
      </c>
      <c r="T1761" s="81" t="s">
        <v>160</v>
      </c>
      <c r="U1761" s="115">
        <v>-4.9233224558956001</v>
      </c>
      <c r="V1761" s="115">
        <v>-3.1877130897908201</v>
      </c>
      <c r="W1761" s="111">
        <v>-1.7356161341881899</v>
      </c>
    </row>
    <row r="1762" spans="2:23" x14ac:dyDescent="0.25">
      <c r="B1762" s="58" t="s">
        <v>120</v>
      </c>
      <c r="C1762" s="79" t="s">
        <v>144</v>
      </c>
      <c r="D1762" s="58" t="s">
        <v>59</v>
      </c>
      <c r="E1762" s="58" t="s">
        <v>164</v>
      </c>
      <c r="F1762" s="80">
        <v>51.92</v>
      </c>
      <c r="G1762" s="81">
        <v>50150</v>
      </c>
      <c r="H1762" s="81">
        <v>51.88</v>
      </c>
      <c r="I1762" s="81">
        <v>1</v>
      </c>
      <c r="J1762" s="81">
        <v>-76.378297277628903</v>
      </c>
      <c r="K1762" s="81">
        <v>3.0451623220055901E-2</v>
      </c>
      <c r="L1762" s="81">
        <v>-21.435439007467899</v>
      </c>
      <c r="M1762" s="81">
        <v>2.3984753972118101E-3</v>
      </c>
      <c r="N1762" s="81">
        <v>-54.942858270161103</v>
      </c>
      <c r="O1762" s="81">
        <v>2.8053147822844099E-2</v>
      </c>
      <c r="P1762" s="81">
        <v>-21.177923940398401</v>
      </c>
      <c r="Q1762" s="81">
        <v>-21.177923940398301</v>
      </c>
      <c r="R1762" s="81">
        <v>0</v>
      </c>
      <c r="S1762" s="81">
        <v>2.3411932938600601E-3</v>
      </c>
      <c r="T1762" s="81" t="s">
        <v>160</v>
      </c>
      <c r="U1762" s="115">
        <v>-0.74175595880078904</v>
      </c>
      <c r="V1762" s="115">
        <v>-0.48026616182089799</v>
      </c>
      <c r="W1762" s="111">
        <v>-0.26149081667060797</v>
      </c>
    </row>
    <row r="1763" spans="2:23" x14ac:dyDescent="0.25">
      <c r="B1763" s="58" t="s">
        <v>120</v>
      </c>
      <c r="C1763" s="79" t="s">
        <v>144</v>
      </c>
      <c r="D1763" s="58" t="s">
        <v>59</v>
      </c>
      <c r="E1763" s="58" t="s">
        <v>164</v>
      </c>
      <c r="F1763" s="80">
        <v>51.92</v>
      </c>
      <c r="G1763" s="81">
        <v>50250</v>
      </c>
      <c r="H1763" s="81">
        <v>51.32</v>
      </c>
      <c r="I1763" s="81">
        <v>1</v>
      </c>
      <c r="J1763" s="81">
        <v>-108.545505905751</v>
      </c>
      <c r="K1763" s="81">
        <v>0.58168360269979502</v>
      </c>
      <c r="L1763" s="81">
        <v>-165.50659906687</v>
      </c>
      <c r="M1763" s="81">
        <v>1.35236448310323</v>
      </c>
      <c r="N1763" s="81">
        <v>56.961093161119003</v>
      </c>
      <c r="O1763" s="81">
        <v>-0.77068088040343097</v>
      </c>
      <c r="P1763" s="81">
        <v>22.592859139458199</v>
      </c>
      <c r="Q1763" s="81">
        <v>22.592859139458099</v>
      </c>
      <c r="R1763" s="81">
        <v>0</v>
      </c>
      <c r="S1763" s="81">
        <v>2.52002887157898E-2</v>
      </c>
      <c r="T1763" s="81" t="s">
        <v>160</v>
      </c>
      <c r="U1763" s="115">
        <v>-5.6058911497536199</v>
      </c>
      <c r="V1763" s="115">
        <v>-3.6296571589807498</v>
      </c>
      <c r="W1763" s="111">
        <v>-1.97624169718237</v>
      </c>
    </row>
    <row r="1764" spans="2:23" x14ac:dyDescent="0.25">
      <c r="B1764" s="58" t="s">
        <v>120</v>
      </c>
      <c r="C1764" s="79" t="s">
        <v>144</v>
      </c>
      <c r="D1764" s="58" t="s">
        <v>59</v>
      </c>
      <c r="E1764" s="58" t="s">
        <v>164</v>
      </c>
      <c r="F1764" s="80">
        <v>51.92</v>
      </c>
      <c r="G1764" s="81">
        <v>50900</v>
      </c>
      <c r="H1764" s="81">
        <v>52.79</v>
      </c>
      <c r="I1764" s="81">
        <v>1</v>
      </c>
      <c r="J1764" s="81">
        <v>94.469394293603997</v>
      </c>
      <c r="K1764" s="81">
        <v>0.85228654675814097</v>
      </c>
      <c r="L1764" s="81">
        <v>123.509593369082</v>
      </c>
      <c r="M1764" s="81">
        <v>1.45681617697572</v>
      </c>
      <c r="N1764" s="81">
        <v>-29.0401990754781</v>
      </c>
      <c r="O1764" s="81">
        <v>-0.60452963021757999</v>
      </c>
      <c r="P1764" s="81">
        <v>-11.8777885112593</v>
      </c>
      <c r="Q1764" s="81">
        <v>-11.8777885112593</v>
      </c>
      <c r="R1764" s="81">
        <v>0</v>
      </c>
      <c r="S1764" s="81">
        <v>1.3473317622188501E-2</v>
      </c>
      <c r="T1764" s="81" t="s">
        <v>141</v>
      </c>
      <c r="U1764" s="115">
        <v>-6.3851755943754798</v>
      </c>
      <c r="V1764" s="115">
        <v>-4.1342219619253102</v>
      </c>
      <c r="W1764" s="111">
        <v>-2.2509624101407399</v>
      </c>
    </row>
    <row r="1765" spans="2:23" x14ac:dyDescent="0.25">
      <c r="B1765" s="58" t="s">
        <v>120</v>
      </c>
      <c r="C1765" s="79" t="s">
        <v>144</v>
      </c>
      <c r="D1765" s="58" t="s">
        <v>59</v>
      </c>
      <c r="E1765" s="58" t="s">
        <v>164</v>
      </c>
      <c r="F1765" s="80">
        <v>51.92</v>
      </c>
      <c r="G1765" s="81">
        <v>53050</v>
      </c>
      <c r="H1765" s="81">
        <v>53.36</v>
      </c>
      <c r="I1765" s="81">
        <v>1</v>
      </c>
      <c r="J1765" s="81">
        <v>75.101714663462204</v>
      </c>
      <c r="K1765" s="81">
        <v>1.13200169636019</v>
      </c>
      <c r="L1765" s="81">
        <v>112.13796242362901</v>
      </c>
      <c r="M1765" s="81">
        <v>2.5237869691362298</v>
      </c>
      <c r="N1765" s="81">
        <v>-37.0362477601672</v>
      </c>
      <c r="O1765" s="81">
        <v>-1.39178527277604</v>
      </c>
      <c r="P1765" s="81">
        <v>-15.2082064530446</v>
      </c>
      <c r="Q1765" s="81">
        <v>-15.2082064530445</v>
      </c>
      <c r="R1765" s="81">
        <v>0</v>
      </c>
      <c r="S1765" s="81">
        <v>4.6419811384148198E-2</v>
      </c>
      <c r="T1765" s="81" t="s">
        <v>160</v>
      </c>
      <c r="U1765" s="115">
        <v>-19.931379984289901</v>
      </c>
      <c r="V1765" s="115">
        <v>-12.905009054898001</v>
      </c>
      <c r="W1765" s="111">
        <v>-7.0263983290276704</v>
      </c>
    </row>
    <row r="1766" spans="2:23" x14ac:dyDescent="0.25">
      <c r="B1766" s="58" t="s">
        <v>120</v>
      </c>
      <c r="C1766" s="79" t="s">
        <v>144</v>
      </c>
      <c r="D1766" s="58" t="s">
        <v>59</v>
      </c>
      <c r="E1766" s="58" t="s">
        <v>165</v>
      </c>
      <c r="F1766" s="80">
        <v>51.32</v>
      </c>
      <c r="G1766" s="81">
        <v>50253</v>
      </c>
      <c r="H1766" s="81">
        <v>51.32</v>
      </c>
      <c r="I1766" s="81">
        <v>1</v>
      </c>
      <c r="J1766" s="81">
        <v>0</v>
      </c>
      <c r="K1766" s="81">
        <v>0</v>
      </c>
      <c r="L1766" s="81">
        <v>0</v>
      </c>
      <c r="M1766" s="81">
        <v>0</v>
      </c>
      <c r="N1766" s="81">
        <v>0</v>
      </c>
      <c r="O1766" s="81">
        <v>0</v>
      </c>
      <c r="P1766" s="81">
        <v>0</v>
      </c>
      <c r="Q1766" s="81">
        <v>0</v>
      </c>
      <c r="R1766" s="81">
        <v>0</v>
      </c>
      <c r="S1766" s="81">
        <v>0</v>
      </c>
      <c r="T1766" s="81" t="s">
        <v>141</v>
      </c>
      <c r="U1766" s="115">
        <v>0</v>
      </c>
      <c r="V1766" s="115">
        <v>0</v>
      </c>
      <c r="W1766" s="111">
        <v>0</v>
      </c>
    </row>
    <row r="1767" spans="2:23" x14ac:dyDescent="0.25">
      <c r="B1767" s="58" t="s">
        <v>120</v>
      </c>
      <c r="C1767" s="79" t="s">
        <v>144</v>
      </c>
      <c r="D1767" s="58" t="s">
        <v>59</v>
      </c>
      <c r="E1767" s="58" t="s">
        <v>165</v>
      </c>
      <c r="F1767" s="80">
        <v>51.32</v>
      </c>
      <c r="G1767" s="81">
        <v>50300</v>
      </c>
      <c r="H1767" s="81">
        <v>51.3</v>
      </c>
      <c r="I1767" s="81">
        <v>1</v>
      </c>
      <c r="J1767" s="81">
        <v>-8.8884037258043307</v>
      </c>
      <c r="K1767" s="81">
        <v>1.0981517190211999E-3</v>
      </c>
      <c r="L1767" s="81">
        <v>-66.264809527426394</v>
      </c>
      <c r="M1767" s="81">
        <v>6.1035247245714901E-2</v>
      </c>
      <c r="N1767" s="81">
        <v>57.376405801622099</v>
      </c>
      <c r="O1767" s="81">
        <v>-5.9937095526693698E-2</v>
      </c>
      <c r="P1767" s="81">
        <v>22.592859139457801</v>
      </c>
      <c r="Q1767" s="81">
        <v>22.592859139457701</v>
      </c>
      <c r="R1767" s="81">
        <v>0</v>
      </c>
      <c r="S1767" s="81">
        <v>7.09507824892579E-3</v>
      </c>
      <c r="T1767" s="81" t="s">
        <v>160</v>
      </c>
      <c r="U1767" s="115">
        <v>-1.9278442554420301</v>
      </c>
      <c r="V1767" s="115">
        <v>-1.2482250397374499</v>
      </c>
      <c r="W1767" s="111">
        <v>-0.67962186590895302</v>
      </c>
    </row>
    <row r="1768" spans="2:23" x14ac:dyDescent="0.25">
      <c r="B1768" s="58" t="s">
        <v>120</v>
      </c>
      <c r="C1768" s="79" t="s">
        <v>144</v>
      </c>
      <c r="D1768" s="58" t="s">
        <v>59</v>
      </c>
      <c r="E1768" s="58" t="s">
        <v>166</v>
      </c>
      <c r="F1768" s="80">
        <v>51.3</v>
      </c>
      <c r="G1768" s="81">
        <v>51150</v>
      </c>
      <c r="H1768" s="81">
        <v>51.44</v>
      </c>
      <c r="I1768" s="81">
        <v>1</v>
      </c>
      <c r="J1768" s="81">
        <v>56.691084694511197</v>
      </c>
      <c r="K1768" s="81">
        <v>9.1916941797830998E-2</v>
      </c>
      <c r="L1768" s="81">
        <v>-0.66933971226784605</v>
      </c>
      <c r="M1768" s="81">
        <v>1.2813247601977999E-5</v>
      </c>
      <c r="N1768" s="81">
        <v>57.360424406779103</v>
      </c>
      <c r="O1768" s="81">
        <v>9.1904128550229003E-2</v>
      </c>
      <c r="P1768" s="81">
        <v>22.592859139457602</v>
      </c>
      <c r="Q1768" s="81">
        <v>22.592859139457602</v>
      </c>
      <c r="R1768" s="81">
        <v>0</v>
      </c>
      <c r="S1768" s="81">
        <v>1.45985063251277E-2</v>
      </c>
      <c r="T1768" s="81" t="s">
        <v>160</v>
      </c>
      <c r="U1768" s="115">
        <v>-3.3093443333238302</v>
      </c>
      <c r="V1768" s="115">
        <v>-2.14270756068982</v>
      </c>
      <c r="W1768" s="111">
        <v>-1.1666413219843099</v>
      </c>
    </row>
    <row r="1769" spans="2:23" x14ac:dyDescent="0.25">
      <c r="B1769" s="58" t="s">
        <v>120</v>
      </c>
      <c r="C1769" s="79" t="s">
        <v>144</v>
      </c>
      <c r="D1769" s="58" t="s">
        <v>59</v>
      </c>
      <c r="E1769" s="58" t="s">
        <v>167</v>
      </c>
      <c r="F1769" s="80">
        <v>52.88</v>
      </c>
      <c r="G1769" s="81">
        <v>50354</v>
      </c>
      <c r="H1769" s="81">
        <v>52.88</v>
      </c>
      <c r="I1769" s="81">
        <v>1</v>
      </c>
      <c r="J1769" s="81">
        <v>0</v>
      </c>
      <c r="K1769" s="81">
        <v>0</v>
      </c>
      <c r="L1769" s="81">
        <v>0</v>
      </c>
      <c r="M1769" s="81">
        <v>0</v>
      </c>
      <c r="N1769" s="81">
        <v>0</v>
      </c>
      <c r="O1769" s="81">
        <v>0</v>
      </c>
      <c r="P1769" s="81">
        <v>0</v>
      </c>
      <c r="Q1769" s="81">
        <v>0</v>
      </c>
      <c r="R1769" s="81">
        <v>0</v>
      </c>
      <c r="S1769" s="81">
        <v>0</v>
      </c>
      <c r="T1769" s="81" t="s">
        <v>141</v>
      </c>
      <c r="U1769" s="115">
        <v>0</v>
      </c>
      <c r="V1769" s="115">
        <v>0</v>
      </c>
      <c r="W1769" s="111">
        <v>0</v>
      </c>
    </row>
    <row r="1770" spans="2:23" x14ac:dyDescent="0.25">
      <c r="B1770" s="58" t="s">
        <v>120</v>
      </c>
      <c r="C1770" s="79" t="s">
        <v>144</v>
      </c>
      <c r="D1770" s="58" t="s">
        <v>59</v>
      </c>
      <c r="E1770" s="58" t="s">
        <v>167</v>
      </c>
      <c r="F1770" s="80">
        <v>52.88</v>
      </c>
      <c r="G1770" s="81">
        <v>50900</v>
      </c>
      <c r="H1770" s="81">
        <v>52.79</v>
      </c>
      <c r="I1770" s="81">
        <v>1</v>
      </c>
      <c r="J1770" s="81">
        <v>-104.122710437238</v>
      </c>
      <c r="K1770" s="81">
        <v>8.5648156747495499E-2</v>
      </c>
      <c r="L1770" s="81">
        <v>-160.23297009032299</v>
      </c>
      <c r="M1770" s="81">
        <v>0.20282937716133501</v>
      </c>
      <c r="N1770" s="81">
        <v>56.1102596530854</v>
      </c>
      <c r="O1770" s="81">
        <v>-0.11718122041384001</v>
      </c>
      <c r="P1770" s="81">
        <v>22.9309900047664</v>
      </c>
      <c r="Q1770" s="81">
        <v>22.930990004766301</v>
      </c>
      <c r="R1770" s="81">
        <v>0</v>
      </c>
      <c r="S1770" s="81">
        <v>4.1540593905296901E-3</v>
      </c>
      <c r="T1770" s="81" t="s">
        <v>160</v>
      </c>
      <c r="U1770" s="115">
        <v>-1.14134641178733</v>
      </c>
      <c r="V1770" s="115">
        <v>-0.73898976340326505</v>
      </c>
      <c r="W1770" s="111">
        <v>-0.40235821739113498</v>
      </c>
    </row>
    <row r="1771" spans="2:23" x14ac:dyDescent="0.25">
      <c r="B1771" s="58" t="s">
        <v>120</v>
      </c>
      <c r="C1771" s="79" t="s">
        <v>144</v>
      </c>
      <c r="D1771" s="58" t="s">
        <v>59</v>
      </c>
      <c r="E1771" s="58" t="s">
        <v>167</v>
      </c>
      <c r="F1771" s="80">
        <v>52.88</v>
      </c>
      <c r="G1771" s="81">
        <v>53200</v>
      </c>
      <c r="H1771" s="81">
        <v>53.18</v>
      </c>
      <c r="I1771" s="81">
        <v>1</v>
      </c>
      <c r="J1771" s="81">
        <v>57.607441749983401</v>
      </c>
      <c r="K1771" s="81">
        <v>0.160289217762425</v>
      </c>
      <c r="L1771" s="81">
        <v>113.428540684464</v>
      </c>
      <c r="M1771" s="81">
        <v>0.62142943455928101</v>
      </c>
      <c r="N1771" s="81">
        <v>-55.821098934480403</v>
      </c>
      <c r="O1771" s="81">
        <v>-0.46114021679685602</v>
      </c>
      <c r="P1771" s="81">
        <v>-22.930990004766301</v>
      </c>
      <c r="Q1771" s="81">
        <v>-22.930990004766301</v>
      </c>
      <c r="R1771" s="81">
        <v>0</v>
      </c>
      <c r="S1771" s="81">
        <v>2.5397603615516899E-2</v>
      </c>
      <c r="T1771" s="81" t="s">
        <v>160</v>
      </c>
      <c r="U1771" s="115">
        <v>-7.7079360163933401</v>
      </c>
      <c r="V1771" s="115">
        <v>-4.9906722045605996</v>
      </c>
      <c r="W1771" s="111">
        <v>-2.7172744079199198</v>
      </c>
    </row>
    <row r="1772" spans="2:23" x14ac:dyDescent="0.25">
      <c r="B1772" s="58" t="s">
        <v>120</v>
      </c>
      <c r="C1772" s="79" t="s">
        <v>144</v>
      </c>
      <c r="D1772" s="58" t="s">
        <v>59</v>
      </c>
      <c r="E1772" s="58" t="s">
        <v>168</v>
      </c>
      <c r="F1772" s="80">
        <v>52.88</v>
      </c>
      <c r="G1772" s="81">
        <v>50404</v>
      </c>
      <c r="H1772" s="81">
        <v>52.88</v>
      </c>
      <c r="I1772" s="81">
        <v>1</v>
      </c>
      <c r="J1772" s="81">
        <v>0</v>
      </c>
      <c r="K1772" s="81">
        <v>0</v>
      </c>
      <c r="L1772" s="81">
        <v>0</v>
      </c>
      <c r="M1772" s="81">
        <v>0</v>
      </c>
      <c r="N1772" s="81">
        <v>0</v>
      </c>
      <c r="O1772" s="81">
        <v>0</v>
      </c>
      <c r="P1772" s="81">
        <v>0</v>
      </c>
      <c r="Q1772" s="81">
        <v>0</v>
      </c>
      <c r="R1772" s="81">
        <v>0</v>
      </c>
      <c r="S1772" s="81">
        <v>0</v>
      </c>
      <c r="T1772" s="81" t="s">
        <v>141</v>
      </c>
      <c r="U1772" s="115">
        <v>0</v>
      </c>
      <c r="V1772" s="115">
        <v>0</v>
      </c>
      <c r="W1772" s="111">
        <v>0</v>
      </c>
    </row>
    <row r="1773" spans="2:23" x14ac:dyDescent="0.25">
      <c r="B1773" s="58" t="s">
        <v>120</v>
      </c>
      <c r="C1773" s="79" t="s">
        <v>144</v>
      </c>
      <c r="D1773" s="58" t="s">
        <v>59</v>
      </c>
      <c r="E1773" s="58" t="s">
        <v>169</v>
      </c>
      <c r="F1773" s="80">
        <v>52.3</v>
      </c>
      <c r="G1773" s="81">
        <v>50499</v>
      </c>
      <c r="H1773" s="81">
        <v>52.3</v>
      </c>
      <c r="I1773" s="81">
        <v>1</v>
      </c>
      <c r="J1773" s="81">
        <v>3.58019E-13</v>
      </c>
      <c r="K1773" s="81">
        <v>0</v>
      </c>
      <c r="L1773" s="81">
        <v>-1.40185E-13</v>
      </c>
      <c r="M1773" s="81">
        <v>0</v>
      </c>
      <c r="N1773" s="81">
        <v>4.9820400000000002E-13</v>
      </c>
      <c r="O1773" s="81">
        <v>0</v>
      </c>
      <c r="P1773" s="81">
        <v>1.34985E-13</v>
      </c>
      <c r="Q1773" s="81">
        <v>1.34985E-13</v>
      </c>
      <c r="R1773" s="81">
        <v>0</v>
      </c>
      <c r="S1773" s="81">
        <v>0</v>
      </c>
      <c r="T1773" s="81" t="s">
        <v>141</v>
      </c>
      <c r="U1773" s="115">
        <v>0</v>
      </c>
      <c r="V1773" s="115">
        <v>0</v>
      </c>
      <c r="W1773" s="111">
        <v>0</v>
      </c>
    </row>
    <row r="1774" spans="2:23" x14ac:dyDescent="0.25">
      <c r="B1774" s="58" t="s">
        <v>120</v>
      </c>
      <c r="C1774" s="79" t="s">
        <v>144</v>
      </c>
      <c r="D1774" s="58" t="s">
        <v>59</v>
      </c>
      <c r="E1774" s="58" t="s">
        <v>169</v>
      </c>
      <c r="F1774" s="80">
        <v>52.3</v>
      </c>
      <c r="G1774" s="81">
        <v>50554</v>
      </c>
      <c r="H1774" s="81">
        <v>52.3</v>
      </c>
      <c r="I1774" s="81">
        <v>1</v>
      </c>
      <c r="J1774" s="81">
        <v>4.4751999999999998E-14</v>
      </c>
      <c r="K1774" s="81">
        <v>0</v>
      </c>
      <c r="L1774" s="81">
        <v>-1.7523E-14</v>
      </c>
      <c r="M1774" s="81">
        <v>0</v>
      </c>
      <c r="N1774" s="81">
        <v>6.2275000000000005E-14</v>
      </c>
      <c r="O1774" s="81">
        <v>0</v>
      </c>
      <c r="P1774" s="81">
        <v>1.6873000000000001E-14</v>
      </c>
      <c r="Q1774" s="81">
        <v>1.6873000000000001E-14</v>
      </c>
      <c r="R1774" s="81">
        <v>0</v>
      </c>
      <c r="S1774" s="81">
        <v>0</v>
      </c>
      <c r="T1774" s="81" t="s">
        <v>141</v>
      </c>
      <c r="U1774" s="115">
        <v>0</v>
      </c>
      <c r="V1774" s="115">
        <v>0</v>
      </c>
      <c r="W1774" s="111">
        <v>0</v>
      </c>
    </row>
    <row r="1775" spans="2:23" x14ac:dyDescent="0.25">
      <c r="B1775" s="58" t="s">
        <v>120</v>
      </c>
      <c r="C1775" s="79" t="s">
        <v>144</v>
      </c>
      <c r="D1775" s="58" t="s">
        <v>59</v>
      </c>
      <c r="E1775" s="58" t="s">
        <v>170</v>
      </c>
      <c r="F1775" s="80">
        <v>52.3</v>
      </c>
      <c r="G1775" s="81">
        <v>50604</v>
      </c>
      <c r="H1775" s="81">
        <v>52.3</v>
      </c>
      <c r="I1775" s="81">
        <v>1</v>
      </c>
      <c r="J1775" s="81">
        <v>4.4751999999999998E-14</v>
      </c>
      <c r="K1775" s="81">
        <v>0</v>
      </c>
      <c r="L1775" s="81">
        <v>-1.7523E-14</v>
      </c>
      <c r="M1775" s="81">
        <v>0</v>
      </c>
      <c r="N1775" s="81">
        <v>6.2275000000000005E-14</v>
      </c>
      <c r="O1775" s="81">
        <v>0</v>
      </c>
      <c r="P1775" s="81">
        <v>1.6873000000000001E-14</v>
      </c>
      <c r="Q1775" s="81">
        <v>1.6873000000000001E-14</v>
      </c>
      <c r="R1775" s="81">
        <v>0</v>
      </c>
      <c r="S1775" s="81">
        <v>0</v>
      </c>
      <c r="T1775" s="81" t="s">
        <v>141</v>
      </c>
      <c r="U1775" s="115">
        <v>0</v>
      </c>
      <c r="V1775" s="115">
        <v>0</v>
      </c>
      <c r="W1775" s="111">
        <v>0</v>
      </c>
    </row>
    <row r="1776" spans="2:23" x14ac:dyDescent="0.25">
      <c r="B1776" s="58" t="s">
        <v>120</v>
      </c>
      <c r="C1776" s="79" t="s">
        <v>144</v>
      </c>
      <c r="D1776" s="58" t="s">
        <v>59</v>
      </c>
      <c r="E1776" s="58" t="s">
        <v>171</v>
      </c>
      <c r="F1776" s="80">
        <v>52.02</v>
      </c>
      <c r="G1776" s="81">
        <v>50750</v>
      </c>
      <c r="H1776" s="81">
        <v>52.19</v>
      </c>
      <c r="I1776" s="81">
        <v>1</v>
      </c>
      <c r="J1776" s="81">
        <v>60.671644743475603</v>
      </c>
      <c r="K1776" s="81">
        <v>8.79770585734964E-2</v>
      </c>
      <c r="L1776" s="81">
        <v>115.23909074363399</v>
      </c>
      <c r="M1776" s="81">
        <v>0.31739314804652502</v>
      </c>
      <c r="N1776" s="81">
        <v>-54.567446000158199</v>
      </c>
      <c r="O1776" s="81">
        <v>-0.22941608947302899</v>
      </c>
      <c r="P1776" s="81">
        <v>-21.1779239403985</v>
      </c>
      <c r="Q1776" s="81">
        <v>-21.177923940398401</v>
      </c>
      <c r="R1776" s="81">
        <v>0</v>
      </c>
      <c r="S1776" s="81">
        <v>1.0719256651964699E-2</v>
      </c>
      <c r="T1776" s="81" t="s">
        <v>160</v>
      </c>
      <c r="U1776" s="115">
        <v>-2.6772595219655599</v>
      </c>
      <c r="V1776" s="115">
        <v>-1.7334503883078001</v>
      </c>
      <c r="W1776" s="111">
        <v>-0.94381281408209805</v>
      </c>
    </row>
    <row r="1777" spans="2:23" x14ac:dyDescent="0.25">
      <c r="B1777" s="58" t="s">
        <v>120</v>
      </c>
      <c r="C1777" s="79" t="s">
        <v>144</v>
      </c>
      <c r="D1777" s="58" t="s">
        <v>59</v>
      </c>
      <c r="E1777" s="58" t="s">
        <v>171</v>
      </c>
      <c r="F1777" s="80">
        <v>52.02</v>
      </c>
      <c r="G1777" s="81">
        <v>50800</v>
      </c>
      <c r="H1777" s="81">
        <v>51.94</v>
      </c>
      <c r="I1777" s="81">
        <v>1</v>
      </c>
      <c r="J1777" s="81">
        <v>-29.510679504007499</v>
      </c>
      <c r="K1777" s="81">
        <v>1.6285459829540199E-2</v>
      </c>
      <c r="L1777" s="81">
        <v>-84.251061217298997</v>
      </c>
      <c r="M1777" s="81">
        <v>0.13273711261370799</v>
      </c>
      <c r="N1777" s="81">
        <v>54.740381713291498</v>
      </c>
      <c r="O1777" s="81">
        <v>-0.116451652784168</v>
      </c>
      <c r="P1777" s="81">
        <v>21.1779239403986</v>
      </c>
      <c r="Q1777" s="81">
        <v>21.1779239403986</v>
      </c>
      <c r="R1777" s="81">
        <v>0</v>
      </c>
      <c r="S1777" s="81">
        <v>8.3870334473532693E-3</v>
      </c>
      <c r="T1777" s="81" t="s">
        <v>160</v>
      </c>
      <c r="U1777" s="115">
        <v>-1.67392637465742</v>
      </c>
      <c r="V1777" s="115">
        <v>-1.08382033954566</v>
      </c>
      <c r="W1777" s="111">
        <v>-0.59010833625563697</v>
      </c>
    </row>
    <row r="1778" spans="2:23" x14ac:dyDescent="0.25">
      <c r="B1778" s="58" t="s">
        <v>120</v>
      </c>
      <c r="C1778" s="79" t="s">
        <v>144</v>
      </c>
      <c r="D1778" s="58" t="s">
        <v>59</v>
      </c>
      <c r="E1778" s="58" t="s">
        <v>172</v>
      </c>
      <c r="F1778" s="80">
        <v>52.25</v>
      </c>
      <c r="G1778" s="81">
        <v>50750</v>
      </c>
      <c r="H1778" s="81">
        <v>52.19</v>
      </c>
      <c r="I1778" s="81">
        <v>1</v>
      </c>
      <c r="J1778" s="81">
        <v>-67.967400198492598</v>
      </c>
      <c r="K1778" s="81">
        <v>3.5108712922039598E-2</v>
      </c>
      <c r="L1778" s="81">
        <v>-122.380778828372</v>
      </c>
      <c r="M1778" s="81">
        <v>0.113825618202456</v>
      </c>
      <c r="N1778" s="81">
        <v>54.413378629879503</v>
      </c>
      <c r="O1778" s="81">
        <v>-7.8716905280416194E-2</v>
      </c>
      <c r="P1778" s="81">
        <v>21.177923940398401</v>
      </c>
      <c r="Q1778" s="81">
        <v>21.177923940398401</v>
      </c>
      <c r="R1778" s="81">
        <v>0</v>
      </c>
      <c r="S1778" s="81">
        <v>3.4086339144322902E-3</v>
      </c>
      <c r="T1778" s="81" t="s">
        <v>141</v>
      </c>
      <c r="U1778" s="115">
        <v>-0.84579407595044198</v>
      </c>
      <c r="V1778" s="115">
        <v>-0.54762792226744506</v>
      </c>
      <c r="W1778" s="111">
        <v>-0.29816731639474597</v>
      </c>
    </row>
    <row r="1779" spans="2:23" x14ac:dyDescent="0.25">
      <c r="B1779" s="58" t="s">
        <v>120</v>
      </c>
      <c r="C1779" s="79" t="s">
        <v>144</v>
      </c>
      <c r="D1779" s="58" t="s">
        <v>59</v>
      </c>
      <c r="E1779" s="58" t="s">
        <v>172</v>
      </c>
      <c r="F1779" s="80">
        <v>52.25</v>
      </c>
      <c r="G1779" s="81">
        <v>50950</v>
      </c>
      <c r="H1779" s="81">
        <v>52.35</v>
      </c>
      <c r="I1779" s="81">
        <v>1</v>
      </c>
      <c r="J1779" s="81">
        <v>105.104436795884</v>
      </c>
      <c r="K1779" s="81">
        <v>9.7213095180784595E-2</v>
      </c>
      <c r="L1779" s="81">
        <v>159.41524403811701</v>
      </c>
      <c r="M1779" s="81">
        <v>0.22363633627924501</v>
      </c>
      <c r="N1779" s="81">
        <v>-54.310807242232599</v>
      </c>
      <c r="O1779" s="81">
        <v>-0.12642324109846101</v>
      </c>
      <c r="P1779" s="81">
        <v>-21.1779239403986</v>
      </c>
      <c r="Q1779" s="81">
        <v>-21.1779239403985</v>
      </c>
      <c r="R1779" s="81">
        <v>0</v>
      </c>
      <c r="S1779" s="81">
        <v>3.9468392693426998E-3</v>
      </c>
      <c r="T1779" s="81" t="s">
        <v>160</v>
      </c>
      <c r="U1779" s="115">
        <v>-1.18085478522615</v>
      </c>
      <c r="V1779" s="115">
        <v>-0.76457032618287002</v>
      </c>
      <c r="W1779" s="111">
        <v>-0.41628608236244902</v>
      </c>
    </row>
    <row r="1780" spans="2:23" x14ac:dyDescent="0.25">
      <c r="B1780" s="58" t="s">
        <v>120</v>
      </c>
      <c r="C1780" s="79" t="s">
        <v>144</v>
      </c>
      <c r="D1780" s="58" t="s">
        <v>59</v>
      </c>
      <c r="E1780" s="58" t="s">
        <v>173</v>
      </c>
      <c r="F1780" s="80">
        <v>51.94</v>
      </c>
      <c r="G1780" s="81">
        <v>51300</v>
      </c>
      <c r="H1780" s="81">
        <v>51.94</v>
      </c>
      <c r="I1780" s="81">
        <v>1</v>
      </c>
      <c r="J1780" s="81">
        <v>-4.1949599999999999E-13</v>
      </c>
      <c r="K1780" s="81">
        <v>0</v>
      </c>
      <c r="L1780" s="81">
        <v>1.2890699999999999E-13</v>
      </c>
      <c r="M1780" s="81">
        <v>0</v>
      </c>
      <c r="N1780" s="81">
        <v>-5.4840299999999998E-13</v>
      </c>
      <c r="O1780" s="81">
        <v>0</v>
      </c>
      <c r="P1780" s="81">
        <v>-1.5446499999999999E-13</v>
      </c>
      <c r="Q1780" s="81">
        <v>-1.5446600000000001E-13</v>
      </c>
      <c r="R1780" s="81">
        <v>0</v>
      </c>
      <c r="S1780" s="81">
        <v>0</v>
      </c>
      <c r="T1780" s="81" t="s">
        <v>160</v>
      </c>
      <c r="U1780" s="115">
        <v>0</v>
      </c>
      <c r="V1780" s="115">
        <v>0</v>
      </c>
      <c r="W1780" s="111">
        <v>0</v>
      </c>
    </row>
    <row r="1781" spans="2:23" x14ac:dyDescent="0.25">
      <c r="B1781" s="58" t="s">
        <v>120</v>
      </c>
      <c r="C1781" s="79" t="s">
        <v>144</v>
      </c>
      <c r="D1781" s="58" t="s">
        <v>59</v>
      </c>
      <c r="E1781" s="58" t="s">
        <v>174</v>
      </c>
      <c r="F1781" s="80">
        <v>52.79</v>
      </c>
      <c r="G1781" s="81">
        <v>54750</v>
      </c>
      <c r="H1781" s="81">
        <v>53.43</v>
      </c>
      <c r="I1781" s="81">
        <v>1</v>
      </c>
      <c r="J1781" s="81">
        <v>61.009210911133799</v>
      </c>
      <c r="K1781" s="81">
        <v>0.39562454040255601</v>
      </c>
      <c r="L1781" s="81">
        <v>95.6732169048244</v>
      </c>
      <c r="M1781" s="81">
        <v>0.97291110557480798</v>
      </c>
      <c r="N1781" s="81">
        <v>-34.664005993690601</v>
      </c>
      <c r="O1781" s="81">
        <v>-0.57728656517225296</v>
      </c>
      <c r="P1781" s="81">
        <v>-14.2258373360342</v>
      </c>
      <c r="Q1781" s="81">
        <v>-14.2258373360342</v>
      </c>
      <c r="R1781" s="81">
        <v>0</v>
      </c>
      <c r="S1781" s="81">
        <v>2.15103800684926E-2</v>
      </c>
      <c r="T1781" s="81" t="s">
        <v>141</v>
      </c>
      <c r="U1781" s="115">
        <v>-8.4747256403363593</v>
      </c>
      <c r="V1781" s="115">
        <v>-5.4871469618521802</v>
      </c>
      <c r="W1781" s="111">
        <v>-2.9875903286758199</v>
      </c>
    </row>
    <row r="1782" spans="2:23" x14ac:dyDescent="0.25">
      <c r="B1782" s="58" t="s">
        <v>120</v>
      </c>
      <c r="C1782" s="79" t="s">
        <v>144</v>
      </c>
      <c r="D1782" s="58" t="s">
        <v>59</v>
      </c>
      <c r="E1782" s="58" t="s">
        <v>175</v>
      </c>
      <c r="F1782" s="80">
        <v>52.35</v>
      </c>
      <c r="G1782" s="81">
        <v>53150</v>
      </c>
      <c r="H1782" s="81">
        <v>53.21</v>
      </c>
      <c r="I1782" s="81">
        <v>1</v>
      </c>
      <c r="J1782" s="81">
        <v>175.09745441217899</v>
      </c>
      <c r="K1782" s="81">
        <v>1.3490012158314999</v>
      </c>
      <c r="L1782" s="81">
        <v>171.88880941238801</v>
      </c>
      <c r="M1782" s="81">
        <v>1.30001356325316</v>
      </c>
      <c r="N1782" s="81">
        <v>3.20864499979099</v>
      </c>
      <c r="O1782" s="81">
        <v>4.8987652578341402E-2</v>
      </c>
      <c r="P1782" s="81">
        <v>-1.8359512079403899</v>
      </c>
      <c r="Q1782" s="81">
        <v>-1.8359512079403799</v>
      </c>
      <c r="R1782" s="81">
        <v>0</v>
      </c>
      <c r="S1782" s="81">
        <v>1.4831154086926201E-4</v>
      </c>
      <c r="T1782" s="81" t="s">
        <v>160</v>
      </c>
      <c r="U1782" s="115">
        <v>-0.173866396735391</v>
      </c>
      <c r="V1782" s="115">
        <v>-0.112573611359638</v>
      </c>
      <c r="W1782" s="111">
        <v>-6.1293024389607403E-2</v>
      </c>
    </row>
    <row r="1783" spans="2:23" x14ac:dyDescent="0.25">
      <c r="B1783" s="58" t="s">
        <v>120</v>
      </c>
      <c r="C1783" s="79" t="s">
        <v>144</v>
      </c>
      <c r="D1783" s="58" t="s">
        <v>59</v>
      </c>
      <c r="E1783" s="58" t="s">
        <v>175</v>
      </c>
      <c r="F1783" s="80">
        <v>52.35</v>
      </c>
      <c r="G1783" s="81">
        <v>54500</v>
      </c>
      <c r="H1783" s="81">
        <v>52.13</v>
      </c>
      <c r="I1783" s="81">
        <v>1</v>
      </c>
      <c r="J1783" s="81">
        <v>-37.750381101018299</v>
      </c>
      <c r="K1783" s="81">
        <v>7.8907303801077106E-2</v>
      </c>
      <c r="L1783" s="81">
        <v>19.758996868996402</v>
      </c>
      <c r="M1783" s="81">
        <v>2.1617442293985E-2</v>
      </c>
      <c r="N1783" s="81">
        <v>-57.509377970014697</v>
      </c>
      <c r="O1783" s="81">
        <v>5.7289861507092102E-2</v>
      </c>
      <c r="P1783" s="81">
        <v>-19.341972732458</v>
      </c>
      <c r="Q1783" s="81">
        <v>-19.341972732457901</v>
      </c>
      <c r="R1783" s="81">
        <v>0</v>
      </c>
      <c r="S1783" s="81">
        <v>2.0714576411470901E-2</v>
      </c>
      <c r="T1783" s="81" t="s">
        <v>160</v>
      </c>
      <c r="U1783" s="115">
        <v>-9.6592407882726707</v>
      </c>
      <c r="V1783" s="115">
        <v>-6.2540872701414498</v>
      </c>
      <c r="W1783" s="111">
        <v>-3.4051667966739099</v>
      </c>
    </row>
    <row r="1784" spans="2:23" x14ac:dyDescent="0.25">
      <c r="B1784" s="58" t="s">
        <v>120</v>
      </c>
      <c r="C1784" s="79" t="s">
        <v>144</v>
      </c>
      <c r="D1784" s="58" t="s">
        <v>59</v>
      </c>
      <c r="E1784" s="58" t="s">
        <v>176</v>
      </c>
      <c r="F1784" s="80">
        <v>52.19</v>
      </c>
      <c r="G1784" s="81">
        <v>51250</v>
      </c>
      <c r="H1784" s="81">
        <v>52.19</v>
      </c>
      <c r="I1784" s="81">
        <v>1</v>
      </c>
      <c r="J1784" s="81">
        <v>0</v>
      </c>
      <c r="K1784" s="81">
        <v>0</v>
      </c>
      <c r="L1784" s="81">
        <v>0</v>
      </c>
      <c r="M1784" s="81">
        <v>0</v>
      </c>
      <c r="N1784" s="81">
        <v>0</v>
      </c>
      <c r="O1784" s="81">
        <v>0</v>
      </c>
      <c r="P1784" s="81">
        <v>0</v>
      </c>
      <c r="Q1784" s="81">
        <v>0</v>
      </c>
      <c r="R1784" s="81">
        <v>0</v>
      </c>
      <c r="S1784" s="81">
        <v>0</v>
      </c>
      <c r="T1784" s="81" t="s">
        <v>141</v>
      </c>
      <c r="U1784" s="115">
        <v>0</v>
      </c>
      <c r="V1784" s="115">
        <v>0</v>
      </c>
      <c r="W1784" s="111">
        <v>0</v>
      </c>
    </row>
    <row r="1785" spans="2:23" x14ac:dyDescent="0.25">
      <c r="B1785" s="58" t="s">
        <v>120</v>
      </c>
      <c r="C1785" s="79" t="s">
        <v>144</v>
      </c>
      <c r="D1785" s="58" t="s">
        <v>59</v>
      </c>
      <c r="E1785" s="58" t="s">
        <v>178</v>
      </c>
      <c r="F1785" s="80">
        <v>53.48</v>
      </c>
      <c r="G1785" s="81">
        <v>53050</v>
      </c>
      <c r="H1785" s="81">
        <v>53.36</v>
      </c>
      <c r="I1785" s="81">
        <v>1</v>
      </c>
      <c r="J1785" s="81">
        <v>-121.553377501371</v>
      </c>
      <c r="K1785" s="81">
        <v>0.138887101670715</v>
      </c>
      <c r="L1785" s="81">
        <v>-114.94490257441301</v>
      </c>
      <c r="M1785" s="81">
        <v>0.12419590790170799</v>
      </c>
      <c r="N1785" s="81">
        <v>-6.6084749269584604</v>
      </c>
      <c r="O1785" s="81">
        <v>1.46911937690064E-2</v>
      </c>
      <c r="P1785" s="81">
        <v>-2.94790583072681</v>
      </c>
      <c r="Q1785" s="81">
        <v>-2.9479058307267998</v>
      </c>
      <c r="R1785" s="81">
        <v>0</v>
      </c>
      <c r="S1785" s="81">
        <v>8.1687398596231006E-5</v>
      </c>
      <c r="T1785" s="81" t="s">
        <v>160</v>
      </c>
      <c r="U1785" s="115">
        <v>-8.21342009467412E-3</v>
      </c>
      <c r="V1785" s="115">
        <v>-5.3179589560279801E-3</v>
      </c>
      <c r="W1785" s="111">
        <v>-2.89547242962146E-3</v>
      </c>
    </row>
    <row r="1786" spans="2:23" x14ac:dyDescent="0.25">
      <c r="B1786" s="58" t="s">
        <v>120</v>
      </c>
      <c r="C1786" s="79" t="s">
        <v>144</v>
      </c>
      <c r="D1786" s="58" t="s">
        <v>59</v>
      </c>
      <c r="E1786" s="58" t="s">
        <v>178</v>
      </c>
      <c r="F1786" s="80">
        <v>53.48</v>
      </c>
      <c r="G1786" s="81">
        <v>53050</v>
      </c>
      <c r="H1786" s="81">
        <v>53.36</v>
      </c>
      <c r="I1786" s="81">
        <v>2</v>
      </c>
      <c r="J1786" s="81">
        <v>-107.92918107389799</v>
      </c>
      <c r="K1786" s="81">
        <v>9.9014019081898302E-2</v>
      </c>
      <c r="L1786" s="81">
        <v>-102.06141086729799</v>
      </c>
      <c r="M1786" s="81">
        <v>8.8540518499899301E-2</v>
      </c>
      <c r="N1786" s="81">
        <v>-5.8677702065993396</v>
      </c>
      <c r="O1786" s="81">
        <v>1.0473500581999E-2</v>
      </c>
      <c r="P1786" s="81">
        <v>-2.6174925677383101</v>
      </c>
      <c r="Q1786" s="81">
        <v>-2.6174925677382999</v>
      </c>
      <c r="R1786" s="81">
        <v>0</v>
      </c>
      <c r="S1786" s="81">
        <v>5.8235772408404998E-5</v>
      </c>
      <c r="T1786" s="81" t="s">
        <v>141</v>
      </c>
      <c r="U1786" s="115">
        <v>-0.14463802370151899</v>
      </c>
      <c r="V1786" s="115">
        <v>-9.3649060276905505E-2</v>
      </c>
      <c r="W1786" s="111">
        <v>-5.0989162258271298E-2</v>
      </c>
    </row>
    <row r="1787" spans="2:23" x14ac:dyDescent="0.25">
      <c r="B1787" s="58" t="s">
        <v>120</v>
      </c>
      <c r="C1787" s="79" t="s">
        <v>144</v>
      </c>
      <c r="D1787" s="58" t="s">
        <v>59</v>
      </c>
      <c r="E1787" s="58" t="s">
        <v>178</v>
      </c>
      <c r="F1787" s="80">
        <v>53.48</v>
      </c>
      <c r="G1787" s="81">
        <v>53100</v>
      </c>
      <c r="H1787" s="81">
        <v>53.48</v>
      </c>
      <c r="I1787" s="81">
        <v>1</v>
      </c>
      <c r="J1787" s="81">
        <v>0</v>
      </c>
      <c r="K1787" s="81">
        <v>0</v>
      </c>
      <c r="L1787" s="81">
        <v>0</v>
      </c>
      <c r="M1787" s="81">
        <v>0</v>
      </c>
      <c r="N1787" s="81">
        <v>0</v>
      </c>
      <c r="O1787" s="81">
        <v>0</v>
      </c>
      <c r="P1787" s="81">
        <v>0</v>
      </c>
      <c r="Q1787" s="81">
        <v>0</v>
      </c>
      <c r="R1787" s="81">
        <v>0</v>
      </c>
      <c r="S1787" s="81">
        <v>0</v>
      </c>
      <c r="T1787" s="81" t="s">
        <v>141</v>
      </c>
      <c r="U1787" s="115">
        <v>0</v>
      </c>
      <c r="V1787" s="115">
        <v>0</v>
      </c>
      <c r="W1787" s="111">
        <v>0</v>
      </c>
    </row>
    <row r="1788" spans="2:23" x14ac:dyDescent="0.25">
      <c r="B1788" s="58" t="s">
        <v>120</v>
      </c>
      <c r="C1788" s="79" t="s">
        <v>144</v>
      </c>
      <c r="D1788" s="58" t="s">
        <v>59</v>
      </c>
      <c r="E1788" s="58" t="s">
        <v>178</v>
      </c>
      <c r="F1788" s="80">
        <v>53.48</v>
      </c>
      <c r="G1788" s="81">
        <v>53100</v>
      </c>
      <c r="H1788" s="81">
        <v>53.48</v>
      </c>
      <c r="I1788" s="81">
        <v>2</v>
      </c>
      <c r="J1788" s="81">
        <v>0</v>
      </c>
      <c r="K1788" s="81">
        <v>0</v>
      </c>
      <c r="L1788" s="81">
        <v>0</v>
      </c>
      <c r="M1788" s="81">
        <v>0</v>
      </c>
      <c r="N1788" s="81">
        <v>0</v>
      </c>
      <c r="O1788" s="81">
        <v>0</v>
      </c>
      <c r="P1788" s="81">
        <v>0</v>
      </c>
      <c r="Q1788" s="81">
        <v>0</v>
      </c>
      <c r="R1788" s="81">
        <v>0</v>
      </c>
      <c r="S1788" s="81">
        <v>0</v>
      </c>
      <c r="T1788" s="81" t="s">
        <v>141</v>
      </c>
      <c r="U1788" s="115">
        <v>0</v>
      </c>
      <c r="V1788" s="115">
        <v>0</v>
      </c>
      <c r="W1788" s="111">
        <v>0</v>
      </c>
    </row>
    <row r="1789" spans="2:23" x14ac:dyDescent="0.25">
      <c r="B1789" s="58" t="s">
        <v>120</v>
      </c>
      <c r="C1789" s="79" t="s">
        <v>144</v>
      </c>
      <c r="D1789" s="58" t="s">
        <v>59</v>
      </c>
      <c r="E1789" s="58" t="s">
        <v>179</v>
      </c>
      <c r="F1789" s="80">
        <v>53.53</v>
      </c>
      <c r="G1789" s="81">
        <v>53000</v>
      </c>
      <c r="H1789" s="81">
        <v>53.48</v>
      </c>
      <c r="I1789" s="81">
        <v>1</v>
      </c>
      <c r="J1789" s="81">
        <v>-27.810534863426099</v>
      </c>
      <c r="K1789" s="81">
        <v>0</v>
      </c>
      <c r="L1789" s="81">
        <v>-33.656209578849499</v>
      </c>
      <c r="M1789" s="81">
        <v>0</v>
      </c>
      <c r="N1789" s="81">
        <v>5.8456747154234296</v>
      </c>
      <c r="O1789" s="81">
        <v>0</v>
      </c>
      <c r="P1789" s="81">
        <v>2.3179936662407101</v>
      </c>
      <c r="Q1789" s="81">
        <v>2.3179936662406999</v>
      </c>
      <c r="R1789" s="81">
        <v>0</v>
      </c>
      <c r="S1789" s="81">
        <v>0</v>
      </c>
      <c r="T1789" s="81" t="s">
        <v>160</v>
      </c>
      <c r="U1789" s="115">
        <v>0.29228373577119598</v>
      </c>
      <c r="V1789" s="115">
        <v>-0.18924551434470599</v>
      </c>
      <c r="W1789" s="111">
        <v>0.48152737237186699</v>
      </c>
    </row>
    <row r="1790" spans="2:23" x14ac:dyDescent="0.25">
      <c r="B1790" s="58" t="s">
        <v>120</v>
      </c>
      <c r="C1790" s="79" t="s">
        <v>144</v>
      </c>
      <c r="D1790" s="58" t="s">
        <v>59</v>
      </c>
      <c r="E1790" s="58" t="s">
        <v>179</v>
      </c>
      <c r="F1790" s="80">
        <v>53.53</v>
      </c>
      <c r="G1790" s="81">
        <v>53000</v>
      </c>
      <c r="H1790" s="81">
        <v>53.48</v>
      </c>
      <c r="I1790" s="81">
        <v>2</v>
      </c>
      <c r="J1790" s="81">
        <v>-24.5659724626931</v>
      </c>
      <c r="K1790" s="81">
        <v>0</v>
      </c>
      <c r="L1790" s="81">
        <v>-29.729651794650401</v>
      </c>
      <c r="M1790" s="81">
        <v>0</v>
      </c>
      <c r="N1790" s="81">
        <v>5.1636793319573098</v>
      </c>
      <c r="O1790" s="81">
        <v>0</v>
      </c>
      <c r="P1790" s="81">
        <v>2.0475610718459398</v>
      </c>
      <c r="Q1790" s="81">
        <v>2.0475610718459398</v>
      </c>
      <c r="R1790" s="81">
        <v>0</v>
      </c>
      <c r="S1790" s="81">
        <v>0</v>
      </c>
      <c r="T1790" s="81" t="s">
        <v>160</v>
      </c>
      <c r="U1790" s="115">
        <v>0.258183966597887</v>
      </c>
      <c r="V1790" s="115">
        <v>-0.16716687100448799</v>
      </c>
      <c r="W1790" s="111">
        <v>0.42534917892847801</v>
      </c>
    </row>
    <row r="1791" spans="2:23" x14ac:dyDescent="0.25">
      <c r="B1791" s="58" t="s">
        <v>120</v>
      </c>
      <c r="C1791" s="79" t="s">
        <v>144</v>
      </c>
      <c r="D1791" s="58" t="s">
        <v>59</v>
      </c>
      <c r="E1791" s="58" t="s">
        <v>179</v>
      </c>
      <c r="F1791" s="80">
        <v>53.53</v>
      </c>
      <c r="G1791" s="81">
        <v>53000</v>
      </c>
      <c r="H1791" s="81">
        <v>53.48</v>
      </c>
      <c r="I1791" s="81">
        <v>3</v>
      </c>
      <c r="J1791" s="81">
        <v>-24.5659724626931</v>
      </c>
      <c r="K1791" s="81">
        <v>0</v>
      </c>
      <c r="L1791" s="81">
        <v>-29.729651794650401</v>
      </c>
      <c r="M1791" s="81">
        <v>0</v>
      </c>
      <c r="N1791" s="81">
        <v>5.1636793319573098</v>
      </c>
      <c r="O1791" s="81">
        <v>0</v>
      </c>
      <c r="P1791" s="81">
        <v>2.0475610718459398</v>
      </c>
      <c r="Q1791" s="81">
        <v>2.0475610718459398</v>
      </c>
      <c r="R1791" s="81">
        <v>0</v>
      </c>
      <c r="S1791" s="81">
        <v>0</v>
      </c>
      <c r="T1791" s="81" t="s">
        <v>160</v>
      </c>
      <c r="U1791" s="115">
        <v>0.258183966597887</v>
      </c>
      <c r="V1791" s="115">
        <v>-0.16716687100448799</v>
      </c>
      <c r="W1791" s="111">
        <v>0.42534917892847801</v>
      </c>
    </row>
    <row r="1792" spans="2:23" x14ac:dyDescent="0.25">
      <c r="B1792" s="58" t="s">
        <v>120</v>
      </c>
      <c r="C1792" s="79" t="s">
        <v>144</v>
      </c>
      <c r="D1792" s="58" t="s">
        <v>59</v>
      </c>
      <c r="E1792" s="58" t="s">
        <v>179</v>
      </c>
      <c r="F1792" s="80">
        <v>53.53</v>
      </c>
      <c r="G1792" s="81">
        <v>53000</v>
      </c>
      <c r="H1792" s="81">
        <v>53.48</v>
      </c>
      <c r="I1792" s="81">
        <v>4</v>
      </c>
      <c r="J1792" s="81">
        <v>-26.962652702955801</v>
      </c>
      <c r="K1792" s="81">
        <v>0</v>
      </c>
      <c r="L1792" s="81">
        <v>-32.630105628274798</v>
      </c>
      <c r="M1792" s="81">
        <v>0</v>
      </c>
      <c r="N1792" s="81">
        <v>5.6674529253190302</v>
      </c>
      <c r="O1792" s="81">
        <v>0</v>
      </c>
      <c r="P1792" s="81">
        <v>2.2473231276357901</v>
      </c>
      <c r="Q1792" s="81">
        <v>2.2473231276357901</v>
      </c>
      <c r="R1792" s="81">
        <v>0</v>
      </c>
      <c r="S1792" s="81">
        <v>0</v>
      </c>
      <c r="T1792" s="81" t="s">
        <v>160</v>
      </c>
      <c r="U1792" s="115">
        <v>0.28337264626597503</v>
      </c>
      <c r="V1792" s="115">
        <v>-0.183475834029318</v>
      </c>
      <c r="W1792" s="111">
        <v>0.46684665979955198</v>
      </c>
    </row>
    <row r="1793" spans="2:23" x14ac:dyDescent="0.25">
      <c r="B1793" s="58" t="s">
        <v>120</v>
      </c>
      <c r="C1793" s="79" t="s">
        <v>144</v>
      </c>
      <c r="D1793" s="58" t="s">
        <v>59</v>
      </c>
      <c r="E1793" s="58" t="s">
        <v>179</v>
      </c>
      <c r="F1793" s="80">
        <v>53.53</v>
      </c>
      <c r="G1793" s="81">
        <v>53204</v>
      </c>
      <c r="H1793" s="81">
        <v>53.26</v>
      </c>
      <c r="I1793" s="81">
        <v>1</v>
      </c>
      <c r="J1793" s="81">
        <v>-17.377533003306599</v>
      </c>
      <c r="K1793" s="81">
        <v>3.85928718893132E-2</v>
      </c>
      <c r="L1793" s="81">
        <v>-22.827031079373899</v>
      </c>
      <c r="M1793" s="81">
        <v>6.65931738614539E-2</v>
      </c>
      <c r="N1793" s="81">
        <v>5.4494980760672398</v>
      </c>
      <c r="O1793" s="81">
        <v>-2.80003019721407E-2</v>
      </c>
      <c r="P1793" s="81">
        <v>2.2237686187638102</v>
      </c>
      <c r="Q1793" s="81">
        <v>2.2237686187638102</v>
      </c>
      <c r="R1793" s="81">
        <v>0</v>
      </c>
      <c r="S1793" s="81">
        <v>6.3198976996027599E-4</v>
      </c>
      <c r="T1793" s="81" t="s">
        <v>160</v>
      </c>
      <c r="U1793" s="115">
        <v>-2.3711643264280699E-2</v>
      </c>
      <c r="V1793" s="115">
        <v>-1.53526234145978E-2</v>
      </c>
      <c r="W1793" s="111">
        <v>-8.3590524460405592E-3</v>
      </c>
    </row>
    <row r="1794" spans="2:23" x14ac:dyDescent="0.25">
      <c r="B1794" s="58" t="s">
        <v>120</v>
      </c>
      <c r="C1794" s="79" t="s">
        <v>144</v>
      </c>
      <c r="D1794" s="58" t="s">
        <v>59</v>
      </c>
      <c r="E1794" s="58" t="s">
        <v>179</v>
      </c>
      <c r="F1794" s="80">
        <v>53.53</v>
      </c>
      <c r="G1794" s="81">
        <v>53304</v>
      </c>
      <c r="H1794" s="81">
        <v>53.65</v>
      </c>
      <c r="I1794" s="81">
        <v>1</v>
      </c>
      <c r="J1794" s="81">
        <v>12.849189554687401</v>
      </c>
      <c r="K1794" s="81">
        <v>1.5304925014079001E-2</v>
      </c>
      <c r="L1794" s="81">
        <v>9.3727453678869495</v>
      </c>
      <c r="M1794" s="81">
        <v>8.1435425762865308E-3</v>
      </c>
      <c r="N1794" s="81">
        <v>3.4764441868004101</v>
      </c>
      <c r="O1794" s="81">
        <v>7.1613824377924403E-3</v>
      </c>
      <c r="P1794" s="81">
        <v>1.4206608678589601</v>
      </c>
      <c r="Q1794" s="81">
        <v>1.4206608678589601</v>
      </c>
      <c r="R1794" s="81">
        <v>0</v>
      </c>
      <c r="S1794" s="81">
        <v>1.8709430584587801E-4</v>
      </c>
      <c r="T1794" s="81" t="s">
        <v>160</v>
      </c>
      <c r="U1794" s="115">
        <v>-3.3394817574742698E-2</v>
      </c>
      <c r="V1794" s="115">
        <v>-2.1622206968529602E-2</v>
      </c>
      <c r="W1794" s="111">
        <v>-1.1772656514014801E-2</v>
      </c>
    </row>
    <row r="1795" spans="2:23" x14ac:dyDescent="0.25">
      <c r="B1795" s="58" t="s">
        <v>120</v>
      </c>
      <c r="C1795" s="79" t="s">
        <v>144</v>
      </c>
      <c r="D1795" s="58" t="s">
        <v>59</v>
      </c>
      <c r="E1795" s="58" t="s">
        <v>179</v>
      </c>
      <c r="F1795" s="80">
        <v>53.53</v>
      </c>
      <c r="G1795" s="81">
        <v>53354</v>
      </c>
      <c r="H1795" s="81">
        <v>53.65</v>
      </c>
      <c r="I1795" s="81">
        <v>1</v>
      </c>
      <c r="J1795" s="81">
        <v>48.720537529833699</v>
      </c>
      <c r="K1795" s="81">
        <v>4.9847506321114697E-2</v>
      </c>
      <c r="L1795" s="81">
        <v>58.336490206299402</v>
      </c>
      <c r="M1795" s="81">
        <v>7.1466067881383002E-2</v>
      </c>
      <c r="N1795" s="81">
        <v>-9.6159526764656693</v>
      </c>
      <c r="O1795" s="81">
        <v>-2.1618561560268298E-2</v>
      </c>
      <c r="P1795" s="81">
        <v>-3.8784805202979502</v>
      </c>
      <c r="Q1795" s="81">
        <v>-3.8784805202979502</v>
      </c>
      <c r="R1795" s="81">
        <v>0</v>
      </c>
      <c r="S1795" s="81">
        <v>3.1589483407294401E-4</v>
      </c>
      <c r="T1795" s="81" t="s">
        <v>141</v>
      </c>
      <c r="U1795" s="115">
        <v>-4.6243928389224503E-3</v>
      </c>
      <c r="V1795" s="115">
        <v>-2.9941645539214301E-3</v>
      </c>
      <c r="W1795" s="111">
        <v>-1.6302346421463701E-3</v>
      </c>
    </row>
    <row r="1796" spans="2:23" x14ac:dyDescent="0.25">
      <c r="B1796" s="58" t="s">
        <v>120</v>
      </c>
      <c r="C1796" s="79" t="s">
        <v>144</v>
      </c>
      <c r="D1796" s="58" t="s">
        <v>59</v>
      </c>
      <c r="E1796" s="58" t="s">
        <v>179</v>
      </c>
      <c r="F1796" s="80">
        <v>53.53</v>
      </c>
      <c r="G1796" s="81">
        <v>53454</v>
      </c>
      <c r="H1796" s="81">
        <v>53.82</v>
      </c>
      <c r="I1796" s="81">
        <v>1</v>
      </c>
      <c r="J1796" s="81">
        <v>42.3097598458588</v>
      </c>
      <c r="K1796" s="81">
        <v>0.122085896074212</v>
      </c>
      <c r="L1796" s="81">
        <v>51.630833970924101</v>
      </c>
      <c r="M1796" s="81">
        <v>0.18180367372755901</v>
      </c>
      <c r="N1796" s="81">
        <v>-9.3210741250652394</v>
      </c>
      <c r="O1796" s="81">
        <v>-5.9717777653347501E-2</v>
      </c>
      <c r="P1796" s="81">
        <v>-3.7629197832269701</v>
      </c>
      <c r="Q1796" s="81">
        <v>-3.7629197832269701</v>
      </c>
      <c r="R1796" s="81">
        <v>0</v>
      </c>
      <c r="S1796" s="81">
        <v>9.6568235311906203E-4</v>
      </c>
      <c r="T1796" s="81" t="s">
        <v>141</v>
      </c>
      <c r="U1796" s="115">
        <v>-0.50224021927451701</v>
      </c>
      <c r="V1796" s="115">
        <v>-0.32518644381775602</v>
      </c>
      <c r="W1796" s="111">
        <v>-0.17705446588557799</v>
      </c>
    </row>
    <row r="1797" spans="2:23" x14ac:dyDescent="0.25">
      <c r="B1797" s="58" t="s">
        <v>120</v>
      </c>
      <c r="C1797" s="79" t="s">
        <v>144</v>
      </c>
      <c r="D1797" s="58" t="s">
        <v>59</v>
      </c>
      <c r="E1797" s="58" t="s">
        <v>179</v>
      </c>
      <c r="F1797" s="80">
        <v>53.53</v>
      </c>
      <c r="G1797" s="81">
        <v>53604</v>
      </c>
      <c r="H1797" s="81">
        <v>53.71</v>
      </c>
      <c r="I1797" s="81">
        <v>1</v>
      </c>
      <c r="J1797" s="81">
        <v>32.383395330928003</v>
      </c>
      <c r="K1797" s="81">
        <v>4.5617766752423801E-2</v>
      </c>
      <c r="L1797" s="81">
        <v>36.984470679014002</v>
      </c>
      <c r="M1797" s="81">
        <v>5.9501521606197698E-2</v>
      </c>
      <c r="N1797" s="81">
        <v>-4.6010753480859901</v>
      </c>
      <c r="O1797" s="81">
        <v>-1.38837548537739E-2</v>
      </c>
      <c r="P1797" s="81">
        <v>-1.82246850934495</v>
      </c>
      <c r="Q1797" s="81">
        <v>-1.82246850934494</v>
      </c>
      <c r="R1797" s="81">
        <v>0</v>
      </c>
      <c r="S1797" s="81">
        <v>1.44480528838599E-4</v>
      </c>
      <c r="T1797" s="81" t="s">
        <v>141</v>
      </c>
      <c r="U1797" s="115">
        <v>8.3746627396120099E-2</v>
      </c>
      <c r="V1797" s="115">
        <v>-5.4223590424544797E-2</v>
      </c>
      <c r="W1797" s="111">
        <v>0.13796967979986199</v>
      </c>
    </row>
    <row r="1798" spans="2:23" x14ac:dyDescent="0.25">
      <c r="B1798" s="58" t="s">
        <v>120</v>
      </c>
      <c r="C1798" s="79" t="s">
        <v>144</v>
      </c>
      <c r="D1798" s="58" t="s">
        <v>59</v>
      </c>
      <c r="E1798" s="58" t="s">
        <v>179</v>
      </c>
      <c r="F1798" s="80">
        <v>53.53</v>
      </c>
      <c r="G1798" s="81">
        <v>53654</v>
      </c>
      <c r="H1798" s="81">
        <v>53.5</v>
      </c>
      <c r="I1798" s="81">
        <v>1</v>
      </c>
      <c r="J1798" s="81">
        <v>-15.1215171301937</v>
      </c>
      <c r="K1798" s="81">
        <v>1.11517618711451E-2</v>
      </c>
      <c r="L1798" s="81">
        <v>-7.9471844396548104</v>
      </c>
      <c r="M1798" s="81">
        <v>3.0802030050575699E-3</v>
      </c>
      <c r="N1798" s="81">
        <v>-7.1743326905389404</v>
      </c>
      <c r="O1798" s="81">
        <v>8.0715588660875207E-3</v>
      </c>
      <c r="P1798" s="81">
        <v>-2.8409996113209499</v>
      </c>
      <c r="Q1798" s="81">
        <v>-2.8409996113209499</v>
      </c>
      <c r="R1798" s="81">
        <v>0</v>
      </c>
      <c r="S1798" s="81">
        <v>3.9363626666271301E-4</v>
      </c>
      <c r="T1798" s="81" t="s">
        <v>141</v>
      </c>
      <c r="U1798" s="115">
        <v>0.21671949200249699</v>
      </c>
      <c r="V1798" s="115">
        <v>-0.140319787634854</v>
      </c>
      <c r="W1798" s="111">
        <v>0.35703788734731401</v>
      </c>
    </row>
    <row r="1799" spans="2:23" x14ac:dyDescent="0.25">
      <c r="B1799" s="58" t="s">
        <v>120</v>
      </c>
      <c r="C1799" s="79" t="s">
        <v>144</v>
      </c>
      <c r="D1799" s="58" t="s">
        <v>59</v>
      </c>
      <c r="E1799" s="58" t="s">
        <v>180</v>
      </c>
      <c r="F1799" s="80">
        <v>53.36</v>
      </c>
      <c r="G1799" s="81">
        <v>53150</v>
      </c>
      <c r="H1799" s="81">
        <v>53.21</v>
      </c>
      <c r="I1799" s="81">
        <v>1</v>
      </c>
      <c r="J1799" s="81">
        <v>-43.180976441187397</v>
      </c>
      <c r="K1799" s="81">
        <v>5.1015366434697403E-2</v>
      </c>
      <c r="L1799" s="81">
        <v>-13.3290810403237</v>
      </c>
      <c r="M1799" s="81">
        <v>4.8608980217436102E-3</v>
      </c>
      <c r="N1799" s="81">
        <v>-29.851895400863601</v>
      </c>
      <c r="O1799" s="81">
        <v>4.61544684129538E-2</v>
      </c>
      <c r="P1799" s="81">
        <v>-11.477134414017501</v>
      </c>
      <c r="Q1799" s="81">
        <v>-11.477134414017399</v>
      </c>
      <c r="R1799" s="81">
        <v>0</v>
      </c>
      <c r="S1799" s="81">
        <v>3.6039854488191399E-3</v>
      </c>
      <c r="T1799" s="81" t="s">
        <v>160</v>
      </c>
      <c r="U1799" s="115">
        <v>-2.0184434607452499</v>
      </c>
      <c r="V1799" s="115">
        <v>-1.3068854820011799</v>
      </c>
      <c r="W1799" s="111">
        <v>-0.711560753495041</v>
      </c>
    </row>
    <row r="1800" spans="2:23" x14ac:dyDescent="0.25">
      <c r="B1800" s="58" t="s">
        <v>120</v>
      </c>
      <c r="C1800" s="79" t="s">
        <v>144</v>
      </c>
      <c r="D1800" s="58" t="s">
        <v>59</v>
      </c>
      <c r="E1800" s="58" t="s">
        <v>180</v>
      </c>
      <c r="F1800" s="80">
        <v>53.36</v>
      </c>
      <c r="G1800" s="81">
        <v>53150</v>
      </c>
      <c r="H1800" s="81">
        <v>53.21</v>
      </c>
      <c r="I1800" s="81">
        <v>2</v>
      </c>
      <c r="J1800" s="81">
        <v>-43.054191678493702</v>
      </c>
      <c r="K1800" s="81">
        <v>5.0771841103613297E-2</v>
      </c>
      <c r="L1800" s="81">
        <v>-13.2899451866238</v>
      </c>
      <c r="M1800" s="81">
        <v>4.8376941935082901E-3</v>
      </c>
      <c r="N1800" s="81">
        <v>-29.764246491869901</v>
      </c>
      <c r="O1800" s="81">
        <v>4.5934146910105E-2</v>
      </c>
      <c r="P1800" s="81">
        <v>-11.4434361078881</v>
      </c>
      <c r="Q1800" s="81">
        <v>-11.443436107887999</v>
      </c>
      <c r="R1800" s="81">
        <v>0</v>
      </c>
      <c r="S1800" s="81">
        <v>3.5867815784761102E-3</v>
      </c>
      <c r="T1800" s="81" t="s">
        <v>160</v>
      </c>
      <c r="U1800" s="115">
        <v>-2.0170359556754902</v>
      </c>
      <c r="V1800" s="115">
        <v>-1.3059741619779599</v>
      </c>
      <c r="W1800" s="111">
        <v>-0.71106456651360395</v>
      </c>
    </row>
    <row r="1801" spans="2:23" x14ac:dyDescent="0.25">
      <c r="B1801" s="58" t="s">
        <v>120</v>
      </c>
      <c r="C1801" s="79" t="s">
        <v>144</v>
      </c>
      <c r="D1801" s="58" t="s">
        <v>59</v>
      </c>
      <c r="E1801" s="58" t="s">
        <v>180</v>
      </c>
      <c r="F1801" s="80">
        <v>53.36</v>
      </c>
      <c r="G1801" s="81">
        <v>53900</v>
      </c>
      <c r="H1801" s="81">
        <v>53.24</v>
      </c>
      <c r="I1801" s="81">
        <v>1</v>
      </c>
      <c r="J1801" s="81">
        <v>-17.088653403675998</v>
      </c>
      <c r="K1801" s="81">
        <v>1.36958353245803E-2</v>
      </c>
      <c r="L1801" s="81">
        <v>0.74213600954633097</v>
      </c>
      <c r="M1801" s="81">
        <v>2.5830918677604999E-5</v>
      </c>
      <c r="N1801" s="81">
        <v>-17.830789413222298</v>
      </c>
      <c r="O1801" s="81">
        <v>1.36700044059027E-2</v>
      </c>
      <c r="P1801" s="81">
        <v>-8.5651724493860897</v>
      </c>
      <c r="Q1801" s="81">
        <v>-8.5651724493860808</v>
      </c>
      <c r="R1801" s="81">
        <v>0</v>
      </c>
      <c r="S1801" s="81">
        <v>3.44068619921418E-3</v>
      </c>
      <c r="T1801" s="81" t="s">
        <v>160</v>
      </c>
      <c r="U1801" s="115">
        <v>-1.4110834947520099</v>
      </c>
      <c r="V1801" s="115">
        <v>-0.91363695295284697</v>
      </c>
      <c r="W1801" s="111">
        <v>-0.49744848161336702</v>
      </c>
    </row>
    <row r="1802" spans="2:23" x14ac:dyDescent="0.25">
      <c r="B1802" s="58" t="s">
        <v>120</v>
      </c>
      <c r="C1802" s="79" t="s">
        <v>144</v>
      </c>
      <c r="D1802" s="58" t="s">
        <v>59</v>
      </c>
      <c r="E1802" s="58" t="s">
        <v>180</v>
      </c>
      <c r="F1802" s="80">
        <v>53.36</v>
      </c>
      <c r="G1802" s="81">
        <v>53900</v>
      </c>
      <c r="H1802" s="81">
        <v>53.24</v>
      </c>
      <c r="I1802" s="81">
        <v>2</v>
      </c>
      <c r="J1802" s="81">
        <v>-17.107108276939702</v>
      </c>
      <c r="K1802" s="81">
        <v>1.37137267776462E-2</v>
      </c>
      <c r="L1802" s="81">
        <v>0.74293747854894199</v>
      </c>
      <c r="M1802" s="81">
        <v>2.5864662706951E-5</v>
      </c>
      <c r="N1802" s="81">
        <v>-17.850045755488601</v>
      </c>
      <c r="O1802" s="81">
        <v>1.36878621149393E-2</v>
      </c>
      <c r="P1802" s="81">
        <v>-8.5744223983610794</v>
      </c>
      <c r="Q1802" s="81">
        <v>-8.5744223983610706</v>
      </c>
      <c r="R1802" s="81">
        <v>0</v>
      </c>
      <c r="S1802" s="81">
        <v>3.44518091415409E-3</v>
      </c>
      <c r="T1802" s="81" t="s">
        <v>160</v>
      </c>
      <c r="U1802" s="115">
        <v>-1.4124424399323201</v>
      </c>
      <c r="V1802" s="115">
        <v>-0.91451683181074905</v>
      </c>
      <c r="W1802" s="111">
        <v>-0.49792754980391302</v>
      </c>
    </row>
    <row r="1803" spans="2:23" x14ac:dyDescent="0.25">
      <c r="B1803" s="58" t="s">
        <v>120</v>
      </c>
      <c r="C1803" s="79" t="s">
        <v>144</v>
      </c>
      <c r="D1803" s="58" t="s">
        <v>59</v>
      </c>
      <c r="E1803" s="58" t="s">
        <v>181</v>
      </c>
      <c r="F1803" s="80">
        <v>53.21</v>
      </c>
      <c r="G1803" s="81">
        <v>53550</v>
      </c>
      <c r="H1803" s="81">
        <v>53.12</v>
      </c>
      <c r="I1803" s="81">
        <v>1</v>
      </c>
      <c r="J1803" s="81">
        <v>-16.5297002064999</v>
      </c>
      <c r="K1803" s="81">
        <v>6.7132853976848697E-3</v>
      </c>
      <c r="L1803" s="81">
        <v>10.4050089811464</v>
      </c>
      <c r="M1803" s="81">
        <v>2.6600516863274299E-3</v>
      </c>
      <c r="N1803" s="81">
        <v>-26.934709187646401</v>
      </c>
      <c r="O1803" s="81">
        <v>4.0532337113574398E-3</v>
      </c>
      <c r="P1803" s="81">
        <v>-11.7424341109212</v>
      </c>
      <c r="Q1803" s="81">
        <v>-11.7424341109212</v>
      </c>
      <c r="R1803" s="81">
        <v>0</v>
      </c>
      <c r="S1803" s="81">
        <v>3.3878285249279499E-3</v>
      </c>
      <c r="T1803" s="81" t="s">
        <v>141</v>
      </c>
      <c r="U1803" s="115">
        <v>-2.20863365662394</v>
      </c>
      <c r="V1803" s="115">
        <v>-1.4300282950879699</v>
      </c>
      <c r="W1803" s="111">
        <v>-0.77860839774108803</v>
      </c>
    </row>
    <row r="1804" spans="2:23" x14ac:dyDescent="0.25">
      <c r="B1804" s="58" t="s">
        <v>120</v>
      </c>
      <c r="C1804" s="79" t="s">
        <v>144</v>
      </c>
      <c r="D1804" s="58" t="s">
        <v>59</v>
      </c>
      <c r="E1804" s="58" t="s">
        <v>181</v>
      </c>
      <c r="F1804" s="80">
        <v>53.21</v>
      </c>
      <c r="G1804" s="81">
        <v>54200</v>
      </c>
      <c r="H1804" s="81">
        <v>53.19</v>
      </c>
      <c r="I1804" s="81">
        <v>1</v>
      </c>
      <c r="J1804" s="81">
        <v>-9.5464328050501503</v>
      </c>
      <c r="K1804" s="81">
        <v>6.0148690338882797E-4</v>
      </c>
      <c r="L1804" s="81">
        <v>17.852862941196801</v>
      </c>
      <c r="M1804" s="81">
        <v>2.1035831203012299E-3</v>
      </c>
      <c r="N1804" s="81">
        <v>-27.399295746246899</v>
      </c>
      <c r="O1804" s="81">
        <v>-1.5020962169124E-3</v>
      </c>
      <c r="P1804" s="81">
        <v>-11.945633023171499</v>
      </c>
      <c r="Q1804" s="81">
        <v>-11.945633023171499</v>
      </c>
      <c r="R1804" s="81">
        <v>0</v>
      </c>
      <c r="S1804" s="81">
        <v>9.4180777894028902E-4</v>
      </c>
      <c r="T1804" s="81" t="s">
        <v>141</v>
      </c>
      <c r="U1804" s="115">
        <v>-0.62789743366476303</v>
      </c>
      <c r="V1804" s="115">
        <v>-0.406545962867494</v>
      </c>
      <c r="W1804" s="111">
        <v>-0.221352333966856</v>
      </c>
    </row>
    <row r="1805" spans="2:23" x14ac:dyDescent="0.25">
      <c r="B1805" s="58" t="s">
        <v>120</v>
      </c>
      <c r="C1805" s="79" t="s">
        <v>144</v>
      </c>
      <c r="D1805" s="58" t="s">
        <v>59</v>
      </c>
      <c r="E1805" s="58" t="s">
        <v>182</v>
      </c>
      <c r="F1805" s="80">
        <v>53.25</v>
      </c>
      <c r="G1805" s="81">
        <v>53150</v>
      </c>
      <c r="H1805" s="81">
        <v>53.21</v>
      </c>
      <c r="I1805" s="81">
        <v>1</v>
      </c>
      <c r="J1805" s="81">
        <v>-28.337539700522399</v>
      </c>
      <c r="K1805" s="81">
        <v>0</v>
      </c>
      <c r="L1805" s="81">
        <v>-29.085837777051701</v>
      </c>
      <c r="M1805" s="81">
        <v>0</v>
      </c>
      <c r="N1805" s="81">
        <v>0.74829807652933</v>
      </c>
      <c r="O1805" s="81">
        <v>0</v>
      </c>
      <c r="P1805" s="81">
        <v>0.37268466359740299</v>
      </c>
      <c r="Q1805" s="81">
        <v>0.37268466359740299</v>
      </c>
      <c r="R1805" s="81">
        <v>0</v>
      </c>
      <c r="S1805" s="81">
        <v>0</v>
      </c>
      <c r="T1805" s="81" t="s">
        <v>141</v>
      </c>
      <c r="U1805" s="115">
        <v>2.99319230611725E-2</v>
      </c>
      <c r="V1805" s="115">
        <v>-1.9380079976369299E-2</v>
      </c>
      <c r="W1805" s="111">
        <v>4.9311810743263601E-2</v>
      </c>
    </row>
    <row r="1806" spans="2:23" x14ac:dyDescent="0.25">
      <c r="B1806" s="58" t="s">
        <v>120</v>
      </c>
      <c r="C1806" s="79" t="s">
        <v>144</v>
      </c>
      <c r="D1806" s="58" t="s">
        <v>59</v>
      </c>
      <c r="E1806" s="58" t="s">
        <v>182</v>
      </c>
      <c r="F1806" s="80">
        <v>53.25</v>
      </c>
      <c r="G1806" s="81">
        <v>53150</v>
      </c>
      <c r="H1806" s="81">
        <v>53.21</v>
      </c>
      <c r="I1806" s="81">
        <v>2</v>
      </c>
      <c r="J1806" s="81">
        <v>-23.792467084678499</v>
      </c>
      <c r="K1806" s="81">
        <v>0</v>
      </c>
      <c r="L1806" s="81">
        <v>-24.420745246562198</v>
      </c>
      <c r="M1806" s="81">
        <v>0</v>
      </c>
      <c r="N1806" s="81">
        <v>0.628278161883705</v>
      </c>
      <c r="O1806" s="81">
        <v>0</v>
      </c>
      <c r="P1806" s="81">
        <v>0.31290957808316</v>
      </c>
      <c r="Q1806" s="81">
        <v>0.312909578083159</v>
      </c>
      <c r="R1806" s="81">
        <v>0</v>
      </c>
      <c r="S1806" s="81">
        <v>0</v>
      </c>
      <c r="T1806" s="81" t="s">
        <v>141</v>
      </c>
      <c r="U1806" s="115">
        <v>2.5131126475347602E-2</v>
      </c>
      <c r="V1806" s="115">
        <v>-1.62716989480798E-2</v>
      </c>
      <c r="W1806" s="111">
        <v>4.1402663971327802E-2</v>
      </c>
    </row>
    <row r="1807" spans="2:23" x14ac:dyDescent="0.25">
      <c r="B1807" s="58" t="s">
        <v>120</v>
      </c>
      <c r="C1807" s="79" t="s">
        <v>144</v>
      </c>
      <c r="D1807" s="58" t="s">
        <v>59</v>
      </c>
      <c r="E1807" s="58" t="s">
        <v>182</v>
      </c>
      <c r="F1807" s="80">
        <v>53.25</v>
      </c>
      <c r="G1807" s="81">
        <v>53150</v>
      </c>
      <c r="H1807" s="81">
        <v>53.21</v>
      </c>
      <c r="I1807" s="81">
        <v>3</v>
      </c>
      <c r="J1807" s="81">
        <v>-29.111260921014399</v>
      </c>
      <c r="K1807" s="81">
        <v>0</v>
      </c>
      <c r="L1807" s="81">
        <v>-29.879990344343199</v>
      </c>
      <c r="M1807" s="81">
        <v>0</v>
      </c>
      <c r="N1807" s="81">
        <v>0.76872942332873395</v>
      </c>
      <c r="O1807" s="81">
        <v>0</v>
      </c>
      <c r="P1807" s="81">
        <v>0.38286035407105701</v>
      </c>
      <c r="Q1807" s="81">
        <v>0.38286035407105601</v>
      </c>
      <c r="R1807" s="81">
        <v>0</v>
      </c>
      <c r="S1807" s="81">
        <v>0</v>
      </c>
      <c r="T1807" s="81" t="s">
        <v>141</v>
      </c>
      <c r="U1807" s="115">
        <v>3.07491769331487E-2</v>
      </c>
      <c r="V1807" s="115">
        <v>-1.99092289177028E-2</v>
      </c>
      <c r="W1807" s="111">
        <v>5.0658208306217603E-2</v>
      </c>
    </row>
    <row r="1808" spans="2:23" x14ac:dyDescent="0.25">
      <c r="B1808" s="58" t="s">
        <v>120</v>
      </c>
      <c r="C1808" s="79" t="s">
        <v>144</v>
      </c>
      <c r="D1808" s="58" t="s">
        <v>59</v>
      </c>
      <c r="E1808" s="58" t="s">
        <v>182</v>
      </c>
      <c r="F1808" s="80">
        <v>53.25</v>
      </c>
      <c r="G1808" s="81">
        <v>53654</v>
      </c>
      <c r="H1808" s="81">
        <v>53.5</v>
      </c>
      <c r="I1808" s="81">
        <v>1</v>
      </c>
      <c r="J1808" s="81">
        <v>83.544899589088502</v>
      </c>
      <c r="K1808" s="81">
        <v>0.219164157766818</v>
      </c>
      <c r="L1808" s="81">
        <v>77.634338950665096</v>
      </c>
      <c r="M1808" s="81">
        <v>0.18925064434723199</v>
      </c>
      <c r="N1808" s="81">
        <v>5.9105606384234504</v>
      </c>
      <c r="O1808" s="81">
        <v>2.9913513419585699E-2</v>
      </c>
      <c r="P1808" s="81">
        <v>2.3317340603330998</v>
      </c>
      <c r="Q1808" s="81">
        <v>2.3317340603330901</v>
      </c>
      <c r="R1808" s="81">
        <v>0</v>
      </c>
      <c r="S1808" s="81">
        <v>1.70721289062888E-4</v>
      </c>
      <c r="T1808" s="81" t="s">
        <v>141</v>
      </c>
      <c r="U1808" s="115">
        <v>0.118993619164525</v>
      </c>
      <c r="V1808" s="115">
        <v>-7.7045028191910198E-2</v>
      </c>
      <c r="W1808" s="111">
        <v>0.196037882895292</v>
      </c>
    </row>
    <row r="1809" spans="2:23" x14ac:dyDescent="0.25">
      <c r="B1809" s="58" t="s">
        <v>120</v>
      </c>
      <c r="C1809" s="79" t="s">
        <v>144</v>
      </c>
      <c r="D1809" s="58" t="s">
        <v>59</v>
      </c>
      <c r="E1809" s="58" t="s">
        <v>182</v>
      </c>
      <c r="F1809" s="80">
        <v>53.25</v>
      </c>
      <c r="G1809" s="81">
        <v>53654</v>
      </c>
      <c r="H1809" s="81">
        <v>53.5</v>
      </c>
      <c r="I1809" s="81">
        <v>2</v>
      </c>
      <c r="J1809" s="81">
        <v>83.544899589088502</v>
      </c>
      <c r="K1809" s="81">
        <v>0.219164157766818</v>
      </c>
      <c r="L1809" s="81">
        <v>77.634338950665096</v>
      </c>
      <c r="M1809" s="81">
        <v>0.18925064434723199</v>
      </c>
      <c r="N1809" s="81">
        <v>5.9105606384234504</v>
      </c>
      <c r="O1809" s="81">
        <v>2.9913513419585699E-2</v>
      </c>
      <c r="P1809" s="81">
        <v>2.3317340603330998</v>
      </c>
      <c r="Q1809" s="81">
        <v>2.3317340603330901</v>
      </c>
      <c r="R1809" s="81">
        <v>0</v>
      </c>
      <c r="S1809" s="81">
        <v>1.70721289062888E-4</v>
      </c>
      <c r="T1809" s="81" t="s">
        <v>141</v>
      </c>
      <c r="U1809" s="115">
        <v>0.118993619164525</v>
      </c>
      <c r="V1809" s="115">
        <v>-7.7045028191910198E-2</v>
      </c>
      <c r="W1809" s="111">
        <v>0.196037882895292</v>
      </c>
    </row>
    <row r="1810" spans="2:23" x14ac:dyDescent="0.25">
      <c r="B1810" s="58" t="s">
        <v>120</v>
      </c>
      <c r="C1810" s="79" t="s">
        <v>144</v>
      </c>
      <c r="D1810" s="58" t="s">
        <v>59</v>
      </c>
      <c r="E1810" s="58" t="s">
        <v>182</v>
      </c>
      <c r="F1810" s="80">
        <v>53.25</v>
      </c>
      <c r="G1810" s="81">
        <v>53704</v>
      </c>
      <c r="H1810" s="81">
        <v>53.22</v>
      </c>
      <c r="I1810" s="81">
        <v>1</v>
      </c>
      <c r="J1810" s="81">
        <v>-15.309193262837301</v>
      </c>
      <c r="K1810" s="81">
        <v>9.7967244514021497E-3</v>
      </c>
      <c r="L1810" s="81">
        <v>-8.8489772502693391</v>
      </c>
      <c r="M1810" s="81">
        <v>3.2731238521077899E-3</v>
      </c>
      <c r="N1810" s="81">
        <v>-6.46021601256796</v>
      </c>
      <c r="O1810" s="81">
        <v>6.5236005992943599E-3</v>
      </c>
      <c r="P1810" s="81">
        <v>-2.6415994648621899</v>
      </c>
      <c r="Q1810" s="81">
        <v>-2.6415994648621801</v>
      </c>
      <c r="R1810" s="81">
        <v>0</v>
      </c>
      <c r="S1810" s="81">
        <v>2.91682395229376E-4</v>
      </c>
      <c r="T1810" s="81" t="s">
        <v>141</v>
      </c>
      <c r="U1810" s="115">
        <v>0.153477397526389</v>
      </c>
      <c r="V1810" s="115">
        <v>-9.9372306702365396E-2</v>
      </c>
      <c r="W1810" s="111">
        <v>0.25284871823045002</v>
      </c>
    </row>
    <row r="1811" spans="2:23" x14ac:dyDescent="0.25">
      <c r="B1811" s="58" t="s">
        <v>120</v>
      </c>
      <c r="C1811" s="79" t="s">
        <v>144</v>
      </c>
      <c r="D1811" s="58" t="s">
        <v>59</v>
      </c>
      <c r="E1811" s="58" t="s">
        <v>182</v>
      </c>
      <c r="F1811" s="80">
        <v>53.25</v>
      </c>
      <c r="G1811" s="81">
        <v>58004</v>
      </c>
      <c r="H1811" s="81">
        <v>51.92</v>
      </c>
      <c r="I1811" s="81">
        <v>1</v>
      </c>
      <c r="J1811" s="81">
        <v>-71.301790540010899</v>
      </c>
      <c r="K1811" s="81">
        <v>1.0767796217860199</v>
      </c>
      <c r="L1811" s="81">
        <v>-63.653091216038199</v>
      </c>
      <c r="M1811" s="81">
        <v>0.85815345332347204</v>
      </c>
      <c r="N1811" s="81">
        <v>-7.6486993239727203</v>
      </c>
      <c r="O1811" s="81">
        <v>0.21862616846254301</v>
      </c>
      <c r="P1811" s="81">
        <v>-3.0903232515560699</v>
      </c>
      <c r="Q1811" s="81">
        <v>-3.0903232515560601</v>
      </c>
      <c r="R1811" s="81">
        <v>0</v>
      </c>
      <c r="S1811" s="81">
        <v>2.0227107138510898E-3</v>
      </c>
      <c r="T1811" s="81" t="s">
        <v>141</v>
      </c>
      <c r="U1811" s="115">
        <v>1.3236869677191201</v>
      </c>
      <c r="V1811" s="115">
        <v>-0.85705015496820802</v>
      </c>
      <c r="W1811" s="111">
        <v>2.1807286188090602</v>
      </c>
    </row>
    <row r="1812" spans="2:23" x14ac:dyDescent="0.25">
      <c r="B1812" s="58" t="s">
        <v>120</v>
      </c>
      <c r="C1812" s="79" t="s">
        <v>144</v>
      </c>
      <c r="D1812" s="58" t="s">
        <v>59</v>
      </c>
      <c r="E1812" s="58" t="s">
        <v>183</v>
      </c>
      <c r="F1812" s="80">
        <v>53.18</v>
      </c>
      <c r="G1812" s="81">
        <v>53050</v>
      </c>
      <c r="H1812" s="81">
        <v>53.36</v>
      </c>
      <c r="I1812" s="81">
        <v>1</v>
      </c>
      <c r="J1812" s="81">
        <v>75.174561695243796</v>
      </c>
      <c r="K1812" s="81">
        <v>0.13619427489833599</v>
      </c>
      <c r="L1812" s="81">
        <v>121.6929867728</v>
      </c>
      <c r="M1812" s="81">
        <v>0.35690131101540401</v>
      </c>
      <c r="N1812" s="81">
        <v>-46.518425077556003</v>
      </c>
      <c r="O1812" s="81">
        <v>-0.22070703611706899</v>
      </c>
      <c r="P1812" s="81">
        <v>-19.286560518143499</v>
      </c>
      <c r="Q1812" s="81">
        <v>-19.286560518143499</v>
      </c>
      <c r="R1812" s="81">
        <v>0</v>
      </c>
      <c r="S1812" s="81">
        <v>8.9645111405422806E-3</v>
      </c>
      <c r="T1812" s="81" t="s">
        <v>141</v>
      </c>
      <c r="U1812" s="115">
        <v>-3.38374729999618</v>
      </c>
      <c r="V1812" s="115">
        <v>-2.19088139307748</v>
      </c>
      <c r="W1812" s="111">
        <v>-1.1928705585506401</v>
      </c>
    </row>
    <row r="1813" spans="2:23" x14ac:dyDescent="0.25">
      <c r="B1813" s="58" t="s">
        <v>120</v>
      </c>
      <c r="C1813" s="79" t="s">
        <v>144</v>
      </c>
      <c r="D1813" s="58" t="s">
        <v>59</v>
      </c>
      <c r="E1813" s="58" t="s">
        <v>183</v>
      </c>
      <c r="F1813" s="80">
        <v>53.18</v>
      </c>
      <c r="G1813" s="81">
        <v>53204</v>
      </c>
      <c r="H1813" s="81">
        <v>53.26</v>
      </c>
      <c r="I1813" s="81">
        <v>1</v>
      </c>
      <c r="J1813" s="81">
        <v>15.6013176511221</v>
      </c>
      <c r="K1813" s="81">
        <v>0</v>
      </c>
      <c r="L1813" s="81">
        <v>20.082191975603301</v>
      </c>
      <c r="M1813" s="81">
        <v>0</v>
      </c>
      <c r="N1813" s="81">
        <v>-4.4808743244811797</v>
      </c>
      <c r="O1813" s="81">
        <v>0</v>
      </c>
      <c r="P1813" s="81">
        <v>-1.8222147433112501</v>
      </c>
      <c r="Q1813" s="81">
        <v>-1.8222147433112399</v>
      </c>
      <c r="R1813" s="81">
        <v>0</v>
      </c>
      <c r="S1813" s="81">
        <v>0</v>
      </c>
      <c r="T1813" s="81" t="s">
        <v>141</v>
      </c>
      <c r="U1813" s="115">
        <v>0.35846994595848602</v>
      </c>
      <c r="V1813" s="115">
        <v>-0.23209922755721801</v>
      </c>
      <c r="W1813" s="111">
        <v>0.59056687056579604</v>
      </c>
    </row>
    <row r="1814" spans="2:23" x14ac:dyDescent="0.25">
      <c r="B1814" s="58" t="s">
        <v>120</v>
      </c>
      <c r="C1814" s="79" t="s">
        <v>144</v>
      </c>
      <c r="D1814" s="58" t="s">
        <v>59</v>
      </c>
      <c r="E1814" s="58" t="s">
        <v>183</v>
      </c>
      <c r="F1814" s="80">
        <v>53.18</v>
      </c>
      <c r="G1814" s="81">
        <v>53204</v>
      </c>
      <c r="H1814" s="81">
        <v>53.26</v>
      </c>
      <c r="I1814" s="81">
        <v>2</v>
      </c>
      <c r="J1814" s="81">
        <v>15.6013176511221</v>
      </c>
      <c r="K1814" s="81">
        <v>0</v>
      </c>
      <c r="L1814" s="81">
        <v>20.082191975603301</v>
      </c>
      <c r="M1814" s="81">
        <v>0</v>
      </c>
      <c r="N1814" s="81">
        <v>-4.4808743244811797</v>
      </c>
      <c r="O1814" s="81">
        <v>0</v>
      </c>
      <c r="P1814" s="81">
        <v>-1.8222147433112501</v>
      </c>
      <c r="Q1814" s="81">
        <v>-1.8222147433112399</v>
      </c>
      <c r="R1814" s="81">
        <v>0</v>
      </c>
      <c r="S1814" s="81">
        <v>0</v>
      </c>
      <c r="T1814" s="81" t="s">
        <v>141</v>
      </c>
      <c r="U1814" s="115">
        <v>0.35846994595848602</v>
      </c>
      <c r="V1814" s="115">
        <v>-0.23209922755721801</v>
      </c>
      <c r="W1814" s="111">
        <v>0.59056687056579604</v>
      </c>
    </row>
    <row r="1815" spans="2:23" x14ac:dyDescent="0.25">
      <c r="B1815" s="58" t="s">
        <v>120</v>
      </c>
      <c r="C1815" s="79" t="s">
        <v>144</v>
      </c>
      <c r="D1815" s="58" t="s">
        <v>59</v>
      </c>
      <c r="E1815" s="58" t="s">
        <v>184</v>
      </c>
      <c r="F1815" s="80">
        <v>53.26</v>
      </c>
      <c r="G1815" s="81">
        <v>53254</v>
      </c>
      <c r="H1815" s="81">
        <v>53.61</v>
      </c>
      <c r="I1815" s="81">
        <v>1</v>
      </c>
      <c r="J1815" s="81">
        <v>30.878788019714701</v>
      </c>
      <c r="K1815" s="81">
        <v>0.100498852524307</v>
      </c>
      <c r="L1815" s="81">
        <v>30.878788087274302</v>
      </c>
      <c r="M1815" s="81">
        <v>0.100498852964069</v>
      </c>
      <c r="N1815" s="81">
        <v>-6.7559602356999998E-8</v>
      </c>
      <c r="O1815" s="81">
        <v>-4.3976222399999998E-10</v>
      </c>
      <c r="P1815" s="81">
        <v>2.0529999999999999E-14</v>
      </c>
      <c r="Q1815" s="81">
        <v>2.0529999999999999E-14</v>
      </c>
      <c r="R1815" s="81">
        <v>0</v>
      </c>
      <c r="S1815" s="81">
        <v>0</v>
      </c>
      <c r="T1815" s="81" t="s">
        <v>141</v>
      </c>
      <c r="U1815" s="115">
        <v>1.47166384E-10</v>
      </c>
      <c r="V1815" s="115">
        <v>0</v>
      </c>
      <c r="W1815" s="111">
        <v>1.4716581011999999E-10</v>
      </c>
    </row>
    <row r="1816" spans="2:23" x14ac:dyDescent="0.25">
      <c r="B1816" s="58" t="s">
        <v>120</v>
      </c>
      <c r="C1816" s="79" t="s">
        <v>144</v>
      </c>
      <c r="D1816" s="58" t="s">
        <v>59</v>
      </c>
      <c r="E1816" s="58" t="s">
        <v>184</v>
      </c>
      <c r="F1816" s="80">
        <v>53.26</v>
      </c>
      <c r="G1816" s="81">
        <v>53304</v>
      </c>
      <c r="H1816" s="81">
        <v>53.65</v>
      </c>
      <c r="I1816" s="81">
        <v>1</v>
      </c>
      <c r="J1816" s="81">
        <v>30.9435962122018</v>
      </c>
      <c r="K1816" s="81">
        <v>0.10666618472497801</v>
      </c>
      <c r="L1816" s="81">
        <v>34.429151640045099</v>
      </c>
      <c r="M1816" s="81">
        <v>0.132049826167569</v>
      </c>
      <c r="N1816" s="81">
        <v>-3.4855554278433001</v>
      </c>
      <c r="O1816" s="81">
        <v>-2.5383641442590501E-2</v>
      </c>
      <c r="P1816" s="81">
        <v>-1.4206608678588899</v>
      </c>
      <c r="Q1816" s="81">
        <v>-1.4206608678588899</v>
      </c>
      <c r="R1816" s="81">
        <v>0</v>
      </c>
      <c r="S1816" s="81">
        <v>2.2483609138326501E-4</v>
      </c>
      <c r="T1816" s="81" t="s">
        <v>141</v>
      </c>
      <c r="U1816" s="115">
        <v>2.4840635452100502E-3</v>
      </c>
      <c r="V1816" s="115">
        <v>-1.6083614164772099E-3</v>
      </c>
      <c r="W1816" s="111">
        <v>4.0924090030999899E-3</v>
      </c>
    </row>
    <row r="1817" spans="2:23" x14ac:dyDescent="0.25">
      <c r="B1817" s="58" t="s">
        <v>120</v>
      </c>
      <c r="C1817" s="79" t="s">
        <v>144</v>
      </c>
      <c r="D1817" s="58" t="s">
        <v>59</v>
      </c>
      <c r="E1817" s="58" t="s">
        <v>184</v>
      </c>
      <c r="F1817" s="80">
        <v>53.26</v>
      </c>
      <c r="G1817" s="81">
        <v>54104</v>
      </c>
      <c r="H1817" s="81">
        <v>53.57</v>
      </c>
      <c r="I1817" s="81">
        <v>1</v>
      </c>
      <c r="J1817" s="81">
        <v>29.320890695112801</v>
      </c>
      <c r="K1817" s="81">
        <v>8.5885491652359702E-2</v>
      </c>
      <c r="L1817" s="81">
        <v>29.320890816613701</v>
      </c>
      <c r="M1817" s="81">
        <v>8.5885492364150301E-2</v>
      </c>
      <c r="N1817" s="81">
        <v>-1.21500925987E-7</v>
      </c>
      <c r="O1817" s="81">
        <v>-7.1179058699999999E-10</v>
      </c>
      <c r="P1817" s="81">
        <v>0</v>
      </c>
      <c r="Q1817" s="81">
        <v>0</v>
      </c>
      <c r="R1817" s="81">
        <v>0</v>
      </c>
      <c r="S1817" s="81">
        <v>0</v>
      </c>
      <c r="T1817" s="81" t="s">
        <v>141</v>
      </c>
      <c r="U1817" s="115">
        <v>-3.5500717000000001E-10</v>
      </c>
      <c r="V1817" s="115">
        <v>0</v>
      </c>
      <c r="W1817" s="111">
        <v>-3.5500855436999998E-10</v>
      </c>
    </row>
    <row r="1818" spans="2:23" x14ac:dyDescent="0.25">
      <c r="B1818" s="58" t="s">
        <v>120</v>
      </c>
      <c r="C1818" s="79" t="s">
        <v>144</v>
      </c>
      <c r="D1818" s="58" t="s">
        <v>59</v>
      </c>
      <c r="E1818" s="58" t="s">
        <v>185</v>
      </c>
      <c r="F1818" s="80">
        <v>53.61</v>
      </c>
      <c r="G1818" s="81">
        <v>54104</v>
      </c>
      <c r="H1818" s="81">
        <v>53.57</v>
      </c>
      <c r="I1818" s="81">
        <v>1</v>
      </c>
      <c r="J1818" s="81">
        <v>-4.5155545165564099</v>
      </c>
      <c r="K1818" s="81">
        <v>1.78618437505859E-3</v>
      </c>
      <c r="L1818" s="81">
        <v>-4.5155544585692304</v>
      </c>
      <c r="M1818" s="81">
        <v>1.7861843291834701E-3</v>
      </c>
      <c r="N1818" s="81">
        <v>-5.7987187274000003E-8</v>
      </c>
      <c r="O1818" s="81">
        <v>4.5875122000000002E-11</v>
      </c>
      <c r="P1818" s="81">
        <v>-2.0529999999999999E-14</v>
      </c>
      <c r="Q1818" s="81">
        <v>-2.0529999999999999E-14</v>
      </c>
      <c r="R1818" s="81">
        <v>0</v>
      </c>
      <c r="S1818" s="81">
        <v>0</v>
      </c>
      <c r="T1818" s="81" t="s">
        <v>141</v>
      </c>
      <c r="U1818" s="115">
        <v>1.38960286E-10</v>
      </c>
      <c r="V1818" s="115">
        <v>0</v>
      </c>
      <c r="W1818" s="111">
        <v>1.3895974412000001E-10</v>
      </c>
    </row>
    <row r="1819" spans="2:23" x14ac:dyDescent="0.25">
      <c r="B1819" s="58" t="s">
        <v>120</v>
      </c>
      <c r="C1819" s="79" t="s">
        <v>144</v>
      </c>
      <c r="D1819" s="58" t="s">
        <v>59</v>
      </c>
      <c r="E1819" s="58" t="s">
        <v>186</v>
      </c>
      <c r="F1819" s="80">
        <v>53.65</v>
      </c>
      <c r="G1819" s="81">
        <v>53404</v>
      </c>
      <c r="H1819" s="81">
        <v>53.78</v>
      </c>
      <c r="I1819" s="81">
        <v>1</v>
      </c>
      <c r="J1819" s="81">
        <v>7.1015625681646304</v>
      </c>
      <c r="K1819" s="81">
        <v>4.9020089564089401E-3</v>
      </c>
      <c r="L1819" s="81">
        <v>16.695609932187001</v>
      </c>
      <c r="M1819" s="81">
        <v>2.7093857605952499E-2</v>
      </c>
      <c r="N1819" s="81">
        <v>-9.5940473640223694</v>
      </c>
      <c r="O1819" s="81">
        <v>-2.2191848649543499E-2</v>
      </c>
      <c r="P1819" s="81">
        <v>-3.8784805202977801</v>
      </c>
      <c r="Q1819" s="81">
        <v>-3.8784805202977801</v>
      </c>
      <c r="R1819" s="81">
        <v>0</v>
      </c>
      <c r="S1819" s="81">
        <v>1.46214180342321E-3</v>
      </c>
      <c r="T1819" s="81" t="s">
        <v>141</v>
      </c>
      <c r="U1819" s="115">
        <v>5.5191007112703E-2</v>
      </c>
      <c r="V1819" s="115">
        <v>-3.5734627863187103E-2</v>
      </c>
      <c r="W1819" s="111">
        <v>9.0925280407463296E-2</v>
      </c>
    </row>
    <row r="1820" spans="2:23" x14ac:dyDescent="0.25">
      <c r="B1820" s="58" t="s">
        <v>120</v>
      </c>
      <c r="C1820" s="79" t="s">
        <v>144</v>
      </c>
      <c r="D1820" s="58" t="s">
        <v>59</v>
      </c>
      <c r="E1820" s="58" t="s">
        <v>187</v>
      </c>
      <c r="F1820" s="80">
        <v>53.78</v>
      </c>
      <c r="G1820" s="81">
        <v>53854</v>
      </c>
      <c r="H1820" s="81">
        <v>52.31</v>
      </c>
      <c r="I1820" s="81">
        <v>1</v>
      </c>
      <c r="J1820" s="81">
        <v>-74.887698682584201</v>
      </c>
      <c r="K1820" s="81">
        <v>1.10722049254079</v>
      </c>
      <c r="L1820" s="81">
        <v>-65.170397439657705</v>
      </c>
      <c r="M1820" s="81">
        <v>0.83852088608330999</v>
      </c>
      <c r="N1820" s="81">
        <v>-9.7173012429265704</v>
      </c>
      <c r="O1820" s="81">
        <v>0.26869960645748397</v>
      </c>
      <c r="P1820" s="81">
        <v>-3.8784805202978898</v>
      </c>
      <c r="Q1820" s="81">
        <v>-3.8784805202978898</v>
      </c>
      <c r="R1820" s="81">
        <v>0</v>
      </c>
      <c r="S1820" s="81">
        <v>2.9698627186199702E-3</v>
      </c>
      <c r="T1820" s="81" t="s">
        <v>141</v>
      </c>
      <c r="U1820" s="115">
        <v>-3.1262202564782897E-2</v>
      </c>
      <c r="V1820" s="115">
        <v>-2.02413986132709E-2</v>
      </c>
      <c r="W1820" s="111">
        <v>-1.1020846927611299E-2</v>
      </c>
    </row>
    <row r="1821" spans="2:23" x14ac:dyDescent="0.25">
      <c r="B1821" s="58" t="s">
        <v>120</v>
      </c>
      <c r="C1821" s="79" t="s">
        <v>144</v>
      </c>
      <c r="D1821" s="58" t="s">
        <v>59</v>
      </c>
      <c r="E1821" s="58" t="s">
        <v>188</v>
      </c>
      <c r="F1821" s="80">
        <v>53.82</v>
      </c>
      <c r="G1821" s="81">
        <v>53754</v>
      </c>
      <c r="H1821" s="81">
        <v>52.64</v>
      </c>
      <c r="I1821" s="81">
        <v>1</v>
      </c>
      <c r="J1821" s="81">
        <v>-63.497270464384499</v>
      </c>
      <c r="K1821" s="81">
        <v>0.65397472441249205</v>
      </c>
      <c r="L1821" s="81">
        <v>-54.116577648424197</v>
      </c>
      <c r="M1821" s="81">
        <v>0.47501956496850001</v>
      </c>
      <c r="N1821" s="81">
        <v>-9.3806928159603</v>
      </c>
      <c r="O1821" s="81">
        <v>0.17895515944399201</v>
      </c>
      <c r="P1821" s="81">
        <v>-3.7629197832269101</v>
      </c>
      <c r="Q1821" s="81">
        <v>-3.7629197832269101</v>
      </c>
      <c r="R1821" s="81">
        <v>0</v>
      </c>
      <c r="S1821" s="81">
        <v>2.2966814908490698E-3</v>
      </c>
      <c r="T1821" s="81" t="s">
        <v>141</v>
      </c>
      <c r="U1821" s="115">
        <v>-1.5434343856294599</v>
      </c>
      <c r="V1821" s="115">
        <v>-0.99933043963282697</v>
      </c>
      <c r="W1821" s="111">
        <v>-0.54410606775339598</v>
      </c>
    </row>
    <row r="1822" spans="2:23" x14ac:dyDescent="0.25">
      <c r="B1822" s="58" t="s">
        <v>120</v>
      </c>
      <c r="C1822" s="79" t="s">
        <v>144</v>
      </c>
      <c r="D1822" s="58" t="s">
        <v>59</v>
      </c>
      <c r="E1822" s="58" t="s">
        <v>189</v>
      </c>
      <c r="F1822" s="80">
        <v>53.12</v>
      </c>
      <c r="G1822" s="81">
        <v>54050</v>
      </c>
      <c r="H1822" s="81">
        <v>52.93</v>
      </c>
      <c r="I1822" s="81">
        <v>1</v>
      </c>
      <c r="J1822" s="81">
        <v>-79.899178336209403</v>
      </c>
      <c r="K1822" s="81">
        <v>8.8991269061291497E-2</v>
      </c>
      <c r="L1822" s="81">
        <v>-10.000703592798599</v>
      </c>
      <c r="M1822" s="81">
        <v>1.3941961685731601E-3</v>
      </c>
      <c r="N1822" s="81">
        <v>-69.898474743410802</v>
      </c>
      <c r="O1822" s="81">
        <v>8.75970728927183E-2</v>
      </c>
      <c r="P1822" s="81">
        <v>-28.884957374357501</v>
      </c>
      <c r="Q1822" s="81">
        <v>-28.884957374357501</v>
      </c>
      <c r="R1822" s="81">
        <v>0</v>
      </c>
      <c r="S1822" s="81">
        <v>1.16307102295072E-2</v>
      </c>
      <c r="T1822" s="81" t="s">
        <v>141</v>
      </c>
      <c r="U1822" s="115">
        <v>-8.6358754111115008</v>
      </c>
      <c r="V1822" s="115">
        <v>-5.5914869148653201</v>
      </c>
      <c r="W1822" s="111">
        <v>-3.0444003679701401</v>
      </c>
    </row>
    <row r="1823" spans="2:23" x14ac:dyDescent="0.25">
      <c r="B1823" s="58" t="s">
        <v>120</v>
      </c>
      <c r="C1823" s="79" t="s">
        <v>144</v>
      </c>
      <c r="D1823" s="58" t="s">
        <v>59</v>
      </c>
      <c r="E1823" s="58" t="s">
        <v>189</v>
      </c>
      <c r="F1823" s="80">
        <v>53.12</v>
      </c>
      <c r="G1823" s="81">
        <v>54850</v>
      </c>
      <c r="H1823" s="81">
        <v>53.21</v>
      </c>
      <c r="I1823" s="81">
        <v>1</v>
      </c>
      <c r="J1823" s="81">
        <v>17.341340524025799</v>
      </c>
      <c r="K1823" s="81">
        <v>7.8157671495139702E-3</v>
      </c>
      <c r="L1823" s="81">
        <v>1.8314534213732601</v>
      </c>
      <c r="M1823" s="81">
        <v>8.7176220284808996E-5</v>
      </c>
      <c r="N1823" s="81">
        <v>15.509887102652501</v>
      </c>
      <c r="O1823" s="81">
        <v>7.7285909292291602E-3</v>
      </c>
      <c r="P1823" s="81">
        <v>5.1968902402653496</v>
      </c>
      <c r="Q1823" s="81">
        <v>5.1968902402653496</v>
      </c>
      <c r="R1823" s="81">
        <v>0</v>
      </c>
      <c r="S1823" s="81">
        <v>7.0192929572180296E-4</v>
      </c>
      <c r="T1823" s="81" t="s">
        <v>141</v>
      </c>
      <c r="U1823" s="115">
        <v>-0.98499930248630896</v>
      </c>
      <c r="V1823" s="115">
        <v>-0.63775939888123001</v>
      </c>
      <c r="W1823" s="111">
        <v>-0.34724125768202702</v>
      </c>
    </row>
    <row r="1824" spans="2:23" x14ac:dyDescent="0.25">
      <c r="B1824" s="58" t="s">
        <v>120</v>
      </c>
      <c r="C1824" s="79" t="s">
        <v>144</v>
      </c>
      <c r="D1824" s="58" t="s">
        <v>59</v>
      </c>
      <c r="E1824" s="58" t="s">
        <v>190</v>
      </c>
      <c r="F1824" s="80">
        <v>53.71</v>
      </c>
      <c r="G1824" s="81">
        <v>53654</v>
      </c>
      <c r="H1824" s="81">
        <v>53.5</v>
      </c>
      <c r="I1824" s="81">
        <v>1</v>
      </c>
      <c r="J1824" s="81">
        <v>-53.8677777808645</v>
      </c>
      <c r="K1824" s="81">
        <v>0.114328456832115</v>
      </c>
      <c r="L1824" s="81">
        <v>-49.264291398807302</v>
      </c>
      <c r="M1824" s="81">
        <v>9.5622634036847995E-2</v>
      </c>
      <c r="N1824" s="81">
        <v>-4.6034863820571603</v>
      </c>
      <c r="O1824" s="81">
        <v>1.87058227952666E-2</v>
      </c>
      <c r="P1824" s="81">
        <v>-1.8224685093450801</v>
      </c>
      <c r="Q1824" s="81">
        <v>-1.8224685093450701</v>
      </c>
      <c r="R1824" s="81">
        <v>0</v>
      </c>
      <c r="S1824" s="81">
        <v>1.30862823821646E-4</v>
      </c>
      <c r="T1824" s="81" t="s">
        <v>141</v>
      </c>
      <c r="U1824" s="115">
        <v>3.5993490708259399E-2</v>
      </c>
      <c r="V1824" s="115">
        <v>-2.3304774876280399E-2</v>
      </c>
      <c r="W1824" s="111">
        <v>5.9298034348401002E-2</v>
      </c>
    </row>
    <row r="1825" spans="2:23" x14ac:dyDescent="0.25">
      <c r="B1825" s="58" t="s">
        <v>120</v>
      </c>
      <c r="C1825" s="79" t="s">
        <v>144</v>
      </c>
      <c r="D1825" s="58" t="s">
        <v>59</v>
      </c>
      <c r="E1825" s="58" t="s">
        <v>191</v>
      </c>
      <c r="F1825" s="80">
        <v>53.22</v>
      </c>
      <c r="G1825" s="81">
        <v>58004</v>
      </c>
      <c r="H1825" s="81">
        <v>51.92</v>
      </c>
      <c r="I1825" s="81">
        <v>1</v>
      </c>
      <c r="J1825" s="81">
        <v>-70.2095645383353</v>
      </c>
      <c r="K1825" s="81">
        <v>1.01594582654378</v>
      </c>
      <c r="L1825" s="81">
        <v>-63.655677072482803</v>
      </c>
      <c r="M1825" s="81">
        <v>0.83512652057493597</v>
      </c>
      <c r="N1825" s="81">
        <v>-6.5538874658524904</v>
      </c>
      <c r="O1825" s="81">
        <v>0.18081930596884099</v>
      </c>
      <c r="P1825" s="81">
        <v>-2.64159946486236</v>
      </c>
      <c r="Q1825" s="81">
        <v>-2.6415994648623502</v>
      </c>
      <c r="R1825" s="81">
        <v>0</v>
      </c>
      <c r="S1825" s="81">
        <v>1.4381756377220599E-3</v>
      </c>
      <c r="T1825" s="81" t="s">
        <v>141</v>
      </c>
      <c r="U1825" s="115">
        <v>0.98561720917373996</v>
      </c>
      <c r="V1825" s="115">
        <v>-0.63815947611635704</v>
      </c>
      <c r="W1825" s="111">
        <v>1.6237703533030201</v>
      </c>
    </row>
    <row r="1826" spans="2:23" x14ac:dyDescent="0.25">
      <c r="B1826" s="58" t="s">
        <v>120</v>
      </c>
      <c r="C1826" s="79" t="s">
        <v>144</v>
      </c>
      <c r="D1826" s="58" t="s">
        <v>59</v>
      </c>
      <c r="E1826" s="58" t="s">
        <v>192</v>
      </c>
      <c r="F1826" s="80">
        <v>52.64</v>
      </c>
      <c r="G1826" s="81">
        <v>53756</v>
      </c>
      <c r="H1826" s="81">
        <v>52.64</v>
      </c>
      <c r="I1826" s="81">
        <v>1</v>
      </c>
      <c r="J1826" s="81">
        <v>1.298724E-12</v>
      </c>
      <c r="K1826" s="81">
        <v>0</v>
      </c>
      <c r="L1826" s="81">
        <v>-1.0594790000000001E-12</v>
      </c>
      <c r="M1826" s="81">
        <v>0</v>
      </c>
      <c r="N1826" s="81">
        <v>2.3582029999999999E-12</v>
      </c>
      <c r="O1826" s="81">
        <v>0</v>
      </c>
      <c r="P1826" s="81">
        <v>6.8804399999999995E-13</v>
      </c>
      <c r="Q1826" s="81">
        <v>6.8804800000000004E-13</v>
      </c>
      <c r="R1826" s="81">
        <v>0</v>
      </c>
      <c r="S1826" s="81">
        <v>0</v>
      </c>
      <c r="T1826" s="81" t="s">
        <v>141</v>
      </c>
      <c r="U1826" s="115">
        <v>0</v>
      </c>
      <c r="V1826" s="115">
        <v>0</v>
      </c>
      <c r="W1826" s="111">
        <v>0</v>
      </c>
    </row>
    <row r="1827" spans="2:23" x14ac:dyDescent="0.25">
      <c r="B1827" s="58" t="s">
        <v>120</v>
      </c>
      <c r="C1827" s="79" t="s">
        <v>144</v>
      </c>
      <c r="D1827" s="58" t="s">
        <v>59</v>
      </c>
      <c r="E1827" s="58" t="s">
        <v>192</v>
      </c>
      <c r="F1827" s="80">
        <v>52.64</v>
      </c>
      <c r="G1827" s="81">
        <v>53854</v>
      </c>
      <c r="H1827" s="81">
        <v>52.31</v>
      </c>
      <c r="I1827" s="81">
        <v>1</v>
      </c>
      <c r="J1827" s="81">
        <v>-69.440781465459196</v>
      </c>
      <c r="K1827" s="81">
        <v>0.23869009546141601</v>
      </c>
      <c r="L1827" s="81">
        <v>-58.628018109663103</v>
      </c>
      <c r="M1827" s="81">
        <v>0.17014360311961599</v>
      </c>
      <c r="N1827" s="81">
        <v>-10.8127633557961</v>
      </c>
      <c r="O1827" s="81">
        <v>6.8546492341800602E-2</v>
      </c>
      <c r="P1827" s="81">
        <v>-4.2935904708604999</v>
      </c>
      <c r="Q1827" s="81">
        <v>-4.2935904708604999</v>
      </c>
      <c r="R1827" s="81">
        <v>0</v>
      </c>
      <c r="S1827" s="81">
        <v>9.1252849700747404E-4</v>
      </c>
      <c r="T1827" s="81" t="s">
        <v>160</v>
      </c>
      <c r="U1827" s="115">
        <v>2.8765278223288102E-2</v>
      </c>
      <c r="V1827" s="115">
        <v>-1.8624710192209099E-2</v>
      </c>
      <c r="W1827" s="111">
        <v>4.7389803616197802E-2</v>
      </c>
    </row>
    <row r="1828" spans="2:23" x14ac:dyDescent="0.25">
      <c r="B1828" s="58" t="s">
        <v>120</v>
      </c>
      <c r="C1828" s="79" t="s">
        <v>144</v>
      </c>
      <c r="D1828" s="58" t="s">
        <v>59</v>
      </c>
      <c r="E1828" s="58" t="s">
        <v>192</v>
      </c>
      <c r="F1828" s="80">
        <v>52.64</v>
      </c>
      <c r="G1828" s="81">
        <v>58104</v>
      </c>
      <c r="H1828" s="81">
        <v>51.6</v>
      </c>
      <c r="I1828" s="81">
        <v>1</v>
      </c>
      <c r="J1828" s="81">
        <v>-64.658928354615796</v>
      </c>
      <c r="K1828" s="81">
        <v>0.53681176885020598</v>
      </c>
      <c r="L1828" s="81">
        <v>-65.978314198516998</v>
      </c>
      <c r="M1828" s="81">
        <v>0.55894291207100499</v>
      </c>
      <c r="N1828" s="81">
        <v>1.3193858439012001</v>
      </c>
      <c r="O1828" s="81">
        <v>-2.2131143220798399E-2</v>
      </c>
      <c r="P1828" s="81">
        <v>0.53067068763286795</v>
      </c>
      <c r="Q1828" s="81">
        <v>0.53067068763286696</v>
      </c>
      <c r="R1828" s="81">
        <v>0</v>
      </c>
      <c r="S1828" s="81">
        <v>3.6158901026716002E-5</v>
      </c>
      <c r="T1828" s="81" t="s">
        <v>141</v>
      </c>
      <c r="U1828" s="115">
        <v>0.218686092989234</v>
      </c>
      <c r="V1828" s="115">
        <v>-0.14159310657018201</v>
      </c>
      <c r="W1828" s="111">
        <v>0.36027779463517101</v>
      </c>
    </row>
    <row r="1829" spans="2:23" x14ac:dyDescent="0.25">
      <c r="B1829" s="58" t="s">
        <v>120</v>
      </c>
      <c r="C1829" s="79" t="s">
        <v>144</v>
      </c>
      <c r="D1829" s="58" t="s">
        <v>59</v>
      </c>
      <c r="E1829" s="58" t="s">
        <v>193</v>
      </c>
      <c r="F1829" s="80">
        <v>52.58</v>
      </c>
      <c r="G1829" s="81">
        <v>54050</v>
      </c>
      <c r="H1829" s="81">
        <v>52.93</v>
      </c>
      <c r="I1829" s="81">
        <v>1</v>
      </c>
      <c r="J1829" s="81">
        <v>124.38135858978499</v>
      </c>
      <c r="K1829" s="81">
        <v>0.32627753467026999</v>
      </c>
      <c r="L1829" s="81">
        <v>42.145116953692103</v>
      </c>
      <c r="M1829" s="81">
        <v>3.7460287523321797E-2</v>
      </c>
      <c r="N1829" s="81">
        <v>82.236241636092501</v>
      </c>
      <c r="O1829" s="81">
        <v>0.28881724714694801</v>
      </c>
      <c r="P1829" s="81">
        <v>30.7882103613372</v>
      </c>
      <c r="Q1829" s="81">
        <v>30.7882103613371</v>
      </c>
      <c r="R1829" s="81">
        <v>0</v>
      </c>
      <c r="S1829" s="81">
        <v>1.99915040930858E-2</v>
      </c>
      <c r="T1829" s="81" t="s">
        <v>160</v>
      </c>
      <c r="U1829" s="115">
        <v>-13.546130699395199</v>
      </c>
      <c r="V1829" s="115">
        <v>-8.7707393804301308</v>
      </c>
      <c r="W1829" s="111">
        <v>-4.7754099408090704</v>
      </c>
    </row>
    <row r="1830" spans="2:23" x14ac:dyDescent="0.25">
      <c r="B1830" s="58" t="s">
        <v>120</v>
      </c>
      <c r="C1830" s="79" t="s">
        <v>144</v>
      </c>
      <c r="D1830" s="58" t="s">
        <v>59</v>
      </c>
      <c r="E1830" s="58" t="s">
        <v>193</v>
      </c>
      <c r="F1830" s="80">
        <v>52.58</v>
      </c>
      <c r="G1830" s="81">
        <v>56000</v>
      </c>
      <c r="H1830" s="81">
        <v>52.7</v>
      </c>
      <c r="I1830" s="81">
        <v>1</v>
      </c>
      <c r="J1830" s="81">
        <v>9.2069560518085698</v>
      </c>
      <c r="K1830" s="81">
        <v>8.18604959768548E-3</v>
      </c>
      <c r="L1830" s="81">
        <v>43.484532119176102</v>
      </c>
      <c r="M1830" s="81">
        <v>0.182604650812037</v>
      </c>
      <c r="N1830" s="81">
        <v>-34.277576067367498</v>
      </c>
      <c r="O1830" s="81">
        <v>-0.17441860121435099</v>
      </c>
      <c r="P1830" s="81">
        <v>-25.0884882377919</v>
      </c>
      <c r="Q1830" s="81">
        <v>-25.0884882377918</v>
      </c>
      <c r="R1830" s="81">
        <v>0</v>
      </c>
      <c r="S1830" s="81">
        <v>6.0784271615523897E-2</v>
      </c>
      <c r="T1830" s="81" t="s">
        <v>160</v>
      </c>
      <c r="U1830" s="115">
        <v>-5.06808603983918</v>
      </c>
      <c r="V1830" s="115">
        <v>-3.2814434467999201</v>
      </c>
      <c r="W1830" s="111">
        <v>-1.7866495601289401</v>
      </c>
    </row>
    <row r="1831" spans="2:23" x14ac:dyDescent="0.25">
      <c r="B1831" s="58" t="s">
        <v>120</v>
      </c>
      <c r="C1831" s="79" t="s">
        <v>144</v>
      </c>
      <c r="D1831" s="58" t="s">
        <v>59</v>
      </c>
      <c r="E1831" s="58" t="s">
        <v>193</v>
      </c>
      <c r="F1831" s="80">
        <v>52.58</v>
      </c>
      <c r="G1831" s="81">
        <v>58450</v>
      </c>
      <c r="H1831" s="81">
        <v>52.16</v>
      </c>
      <c r="I1831" s="81">
        <v>1</v>
      </c>
      <c r="J1831" s="81">
        <v>-151.505840720946</v>
      </c>
      <c r="K1831" s="81">
        <v>0.58716382578210402</v>
      </c>
      <c r="L1831" s="81">
        <v>-69.559074219009105</v>
      </c>
      <c r="M1831" s="81">
        <v>0.12376792974273999</v>
      </c>
      <c r="N1831" s="81">
        <v>-81.946766501937304</v>
      </c>
      <c r="O1831" s="81">
        <v>0.46339589603936499</v>
      </c>
      <c r="P1831" s="81">
        <v>-19.073045143488699</v>
      </c>
      <c r="Q1831" s="81">
        <v>-19.073045143488599</v>
      </c>
      <c r="R1831" s="81">
        <v>0</v>
      </c>
      <c r="S1831" s="81">
        <v>9.3055192857453405E-3</v>
      </c>
      <c r="T1831" s="81" t="s">
        <v>160</v>
      </c>
      <c r="U1831" s="115">
        <v>-10.149598855232201</v>
      </c>
      <c r="V1831" s="115">
        <v>-6.5715803538739204</v>
      </c>
      <c r="W1831" s="111">
        <v>-3.57803245399547</v>
      </c>
    </row>
    <row r="1832" spans="2:23" x14ac:dyDescent="0.25">
      <c r="B1832" s="58" t="s">
        <v>120</v>
      </c>
      <c r="C1832" s="79" t="s">
        <v>144</v>
      </c>
      <c r="D1832" s="58" t="s">
        <v>59</v>
      </c>
      <c r="E1832" s="58" t="s">
        <v>194</v>
      </c>
      <c r="F1832" s="80">
        <v>52.31</v>
      </c>
      <c r="G1832" s="81">
        <v>53850</v>
      </c>
      <c r="H1832" s="81">
        <v>52.58</v>
      </c>
      <c r="I1832" s="81">
        <v>1</v>
      </c>
      <c r="J1832" s="81">
        <v>-5.2691919839561097</v>
      </c>
      <c r="K1832" s="81">
        <v>0</v>
      </c>
      <c r="L1832" s="81">
        <v>4.9026874624761598</v>
      </c>
      <c r="M1832" s="81">
        <v>0</v>
      </c>
      <c r="N1832" s="81">
        <v>-10.1718794464323</v>
      </c>
      <c r="O1832" s="81">
        <v>0</v>
      </c>
      <c r="P1832" s="81">
        <v>-4.0366481926557203</v>
      </c>
      <c r="Q1832" s="81">
        <v>-4.0366481926557096</v>
      </c>
      <c r="R1832" s="81">
        <v>0</v>
      </c>
      <c r="S1832" s="81">
        <v>0</v>
      </c>
      <c r="T1832" s="81" t="s">
        <v>160</v>
      </c>
      <c r="U1832" s="115">
        <v>2.7464074505366698</v>
      </c>
      <c r="V1832" s="115">
        <v>-1.7782217310367501</v>
      </c>
      <c r="W1832" s="111">
        <v>4.52461153758719</v>
      </c>
    </row>
    <row r="1833" spans="2:23" x14ac:dyDescent="0.25">
      <c r="B1833" s="58" t="s">
        <v>120</v>
      </c>
      <c r="C1833" s="79" t="s">
        <v>144</v>
      </c>
      <c r="D1833" s="58" t="s">
        <v>59</v>
      </c>
      <c r="E1833" s="58" t="s">
        <v>194</v>
      </c>
      <c r="F1833" s="80">
        <v>52.31</v>
      </c>
      <c r="G1833" s="81">
        <v>53850</v>
      </c>
      <c r="H1833" s="81">
        <v>52.58</v>
      </c>
      <c r="I1833" s="81">
        <v>2</v>
      </c>
      <c r="J1833" s="81">
        <v>-12.1875203903717</v>
      </c>
      <c r="K1833" s="81">
        <v>0</v>
      </c>
      <c r="L1833" s="81">
        <v>11.3398038254219</v>
      </c>
      <c r="M1833" s="81">
        <v>0</v>
      </c>
      <c r="N1833" s="81">
        <v>-23.527324215793598</v>
      </c>
      <c r="O1833" s="81">
        <v>0</v>
      </c>
      <c r="P1833" s="81">
        <v>-9.3366748272876396</v>
      </c>
      <c r="Q1833" s="81">
        <v>-9.3366748272876308</v>
      </c>
      <c r="R1833" s="81">
        <v>0</v>
      </c>
      <c r="S1833" s="81">
        <v>0</v>
      </c>
      <c r="T1833" s="81" t="s">
        <v>160</v>
      </c>
      <c r="U1833" s="115">
        <v>6.3523775382641796</v>
      </c>
      <c r="V1833" s="115">
        <v>-4.1129861412529296</v>
      </c>
      <c r="W1833" s="111">
        <v>10.465322869381</v>
      </c>
    </row>
    <row r="1834" spans="2:23" x14ac:dyDescent="0.25">
      <c r="B1834" s="58" t="s">
        <v>120</v>
      </c>
      <c r="C1834" s="79" t="s">
        <v>144</v>
      </c>
      <c r="D1834" s="58" t="s">
        <v>59</v>
      </c>
      <c r="E1834" s="58" t="s">
        <v>194</v>
      </c>
      <c r="F1834" s="80">
        <v>52.31</v>
      </c>
      <c r="G1834" s="81">
        <v>58004</v>
      </c>
      <c r="H1834" s="81">
        <v>51.92</v>
      </c>
      <c r="I1834" s="81">
        <v>1</v>
      </c>
      <c r="J1834" s="81">
        <v>-84.424995243158094</v>
      </c>
      <c r="K1834" s="81">
        <v>0.24233771394144701</v>
      </c>
      <c r="L1834" s="81">
        <v>-97.465837166142407</v>
      </c>
      <c r="M1834" s="81">
        <v>0.322986040092897</v>
      </c>
      <c r="N1834" s="81">
        <v>13.040841922984299</v>
      </c>
      <c r="O1834" s="81">
        <v>-8.0648326151450206E-2</v>
      </c>
      <c r="P1834" s="81">
        <v>5.2012520287851398</v>
      </c>
      <c r="Q1834" s="81">
        <v>5.20125202878513</v>
      </c>
      <c r="R1834" s="81">
        <v>0</v>
      </c>
      <c r="S1834" s="81">
        <v>9.1980277067601199E-4</v>
      </c>
      <c r="T1834" s="81" t="s">
        <v>160</v>
      </c>
      <c r="U1834" s="115">
        <v>0.88294083258104605</v>
      </c>
      <c r="V1834" s="115">
        <v>-0.57167940445562704</v>
      </c>
      <c r="W1834" s="111">
        <v>1.45461456468245</v>
      </c>
    </row>
    <row r="1835" spans="2:23" x14ac:dyDescent="0.25">
      <c r="B1835" s="58" t="s">
        <v>120</v>
      </c>
      <c r="C1835" s="79" t="s">
        <v>144</v>
      </c>
      <c r="D1835" s="58" t="s">
        <v>59</v>
      </c>
      <c r="E1835" s="58" t="s">
        <v>195</v>
      </c>
      <c r="F1835" s="80">
        <v>53.24</v>
      </c>
      <c r="G1835" s="81">
        <v>54000</v>
      </c>
      <c r="H1835" s="81">
        <v>53.03</v>
      </c>
      <c r="I1835" s="81">
        <v>1</v>
      </c>
      <c r="J1835" s="81">
        <v>-25.580423158641299</v>
      </c>
      <c r="K1835" s="81">
        <v>3.9654097767894102E-2</v>
      </c>
      <c r="L1835" s="81">
        <v>-5.3706428562617603</v>
      </c>
      <c r="M1835" s="81">
        <v>1.74793456418464E-3</v>
      </c>
      <c r="N1835" s="81">
        <v>-20.2097803023795</v>
      </c>
      <c r="O1835" s="81">
        <v>3.79061632037095E-2</v>
      </c>
      <c r="P1835" s="81">
        <v>-11.942704607482</v>
      </c>
      <c r="Q1835" s="81">
        <v>-11.9427046074819</v>
      </c>
      <c r="R1835" s="81">
        <v>0</v>
      </c>
      <c r="S1835" s="81">
        <v>8.64326851649924E-3</v>
      </c>
      <c r="T1835" s="81" t="s">
        <v>160</v>
      </c>
      <c r="U1835" s="115">
        <v>-2.22990988167061</v>
      </c>
      <c r="V1835" s="115">
        <v>-1.4438040535702099</v>
      </c>
      <c r="W1835" s="111">
        <v>-0.78610889355390801</v>
      </c>
    </row>
    <row r="1836" spans="2:23" x14ac:dyDescent="0.25">
      <c r="B1836" s="58" t="s">
        <v>120</v>
      </c>
      <c r="C1836" s="79" t="s">
        <v>144</v>
      </c>
      <c r="D1836" s="58" t="s">
        <v>59</v>
      </c>
      <c r="E1836" s="58" t="s">
        <v>195</v>
      </c>
      <c r="F1836" s="80">
        <v>53.24</v>
      </c>
      <c r="G1836" s="81">
        <v>54850</v>
      </c>
      <c r="H1836" s="81">
        <v>53.21</v>
      </c>
      <c r="I1836" s="81">
        <v>1</v>
      </c>
      <c r="J1836" s="81">
        <v>-17.336251496179901</v>
      </c>
      <c r="K1836" s="81">
        <v>2.3622885412789701E-3</v>
      </c>
      <c r="L1836" s="81">
        <v>-1.83139665198969</v>
      </c>
      <c r="M1836" s="81">
        <v>2.6362547657784E-5</v>
      </c>
      <c r="N1836" s="81">
        <v>-15.5048548441902</v>
      </c>
      <c r="O1836" s="81">
        <v>2.3359259936211801E-3</v>
      </c>
      <c r="P1836" s="81">
        <v>-5.1968902402651</v>
      </c>
      <c r="Q1836" s="81">
        <v>-5.1968902402651</v>
      </c>
      <c r="R1836" s="81">
        <v>0</v>
      </c>
      <c r="S1836" s="81">
        <v>2.1228027181119101E-4</v>
      </c>
      <c r="T1836" s="81" t="s">
        <v>141</v>
      </c>
      <c r="U1836" s="115">
        <v>-0.34081598431523602</v>
      </c>
      <c r="V1836" s="115">
        <v>-0.22066878294974299</v>
      </c>
      <c r="W1836" s="111">
        <v>-0.120147669884675</v>
      </c>
    </row>
    <row r="1837" spans="2:23" x14ac:dyDescent="0.25">
      <c r="B1837" s="58" t="s">
        <v>120</v>
      </c>
      <c r="C1837" s="79" t="s">
        <v>144</v>
      </c>
      <c r="D1837" s="58" t="s">
        <v>59</v>
      </c>
      <c r="E1837" s="58" t="s">
        <v>142</v>
      </c>
      <c r="F1837" s="80">
        <v>53.03</v>
      </c>
      <c r="G1837" s="81">
        <v>54250</v>
      </c>
      <c r="H1837" s="81">
        <v>53.01</v>
      </c>
      <c r="I1837" s="81">
        <v>1</v>
      </c>
      <c r="J1837" s="81">
        <v>-11.9878823920277</v>
      </c>
      <c r="K1837" s="81">
        <v>1.9544468097331901E-3</v>
      </c>
      <c r="L1837" s="81">
        <v>0.15221540549312901</v>
      </c>
      <c r="M1837" s="81">
        <v>3.1510560350400001E-7</v>
      </c>
      <c r="N1837" s="81">
        <v>-12.1400977975208</v>
      </c>
      <c r="O1837" s="81">
        <v>1.9541317041296899E-3</v>
      </c>
      <c r="P1837" s="81">
        <v>-1.9032529869801</v>
      </c>
      <c r="Q1837" s="81">
        <v>-1.90325298698009</v>
      </c>
      <c r="R1837" s="81">
        <v>0</v>
      </c>
      <c r="S1837" s="81">
        <v>4.9264258281302E-5</v>
      </c>
      <c r="T1837" s="81" t="s">
        <v>160</v>
      </c>
      <c r="U1837" s="115">
        <v>-0.13919389299749799</v>
      </c>
      <c r="V1837" s="115">
        <v>-9.0124138465830797E-2</v>
      </c>
      <c r="W1837" s="111">
        <v>-4.90699458812872E-2</v>
      </c>
    </row>
    <row r="1838" spans="2:23" x14ac:dyDescent="0.25">
      <c r="B1838" s="58" t="s">
        <v>120</v>
      </c>
      <c r="C1838" s="79" t="s">
        <v>144</v>
      </c>
      <c r="D1838" s="58" t="s">
        <v>59</v>
      </c>
      <c r="E1838" s="58" t="s">
        <v>196</v>
      </c>
      <c r="F1838" s="80">
        <v>52.93</v>
      </c>
      <c r="G1838" s="81">
        <v>54250</v>
      </c>
      <c r="H1838" s="81">
        <v>53.01</v>
      </c>
      <c r="I1838" s="81">
        <v>1</v>
      </c>
      <c r="J1838" s="81">
        <v>11.9931027335713</v>
      </c>
      <c r="K1838" s="81">
        <v>8.4862362775017606E-3</v>
      </c>
      <c r="L1838" s="81">
        <v>-0.15221456444675199</v>
      </c>
      <c r="M1838" s="81">
        <v>1.3669871441529999E-6</v>
      </c>
      <c r="N1838" s="81">
        <v>12.145317298018099</v>
      </c>
      <c r="O1838" s="81">
        <v>8.4848692903576103E-3</v>
      </c>
      <c r="P1838" s="81">
        <v>1.9032529869801</v>
      </c>
      <c r="Q1838" s="81">
        <v>1.90325298698009</v>
      </c>
      <c r="R1838" s="81">
        <v>0</v>
      </c>
      <c r="S1838" s="81">
        <v>2.13719944014471E-4</v>
      </c>
      <c r="T1838" s="81" t="s">
        <v>141</v>
      </c>
      <c r="U1838" s="115">
        <v>-0.52218185753118196</v>
      </c>
      <c r="V1838" s="115">
        <v>-0.33809809481606201</v>
      </c>
      <c r="W1838" s="111">
        <v>-0.18408448055767501</v>
      </c>
    </row>
    <row r="1839" spans="2:23" x14ac:dyDescent="0.25">
      <c r="B1839" s="58" t="s">
        <v>120</v>
      </c>
      <c r="C1839" s="79" t="s">
        <v>144</v>
      </c>
      <c r="D1839" s="58" t="s">
        <v>59</v>
      </c>
      <c r="E1839" s="58" t="s">
        <v>197</v>
      </c>
      <c r="F1839" s="80">
        <v>51.92</v>
      </c>
      <c r="G1839" s="81">
        <v>58004</v>
      </c>
      <c r="H1839" s="81">
        <v>51.92</v>
      </c>
      <c r="I1839" s="81">
        <v>1</v>
      </c>
      <c r="J1839" s="81">
        <v>1.8915399999999999E-13</v>
      </c>
      <c r="K1839" s="81">
        <v>0</v>
      </c>
      <c r="L1839" s="81">
        <v>-1.0468E-13</v>
      </c>
      <c r="M1839" s="81">
        <v>0</v>
      </c>
      <c r="N1839" s="81">
        <v>2.9383400000000001E-13</v>
      </c>
      <c r="O1839" s="81">
        <v>0</v>
      </c>
      <c r="P1839" s="81">
        <v>8.5626999999999995E-14</v>
      </c>
      <c r="Q1839" s="81">
        <v>8.5628000000000004E-14</v>
      </c>
      <c r="R1839" s="81">
        <v>0</v>
      </c>
      <c r="S1839" s="81">
        <v>0</v>
      </c>
      <c r="T1839" s="81" t="s">
        <v>141</v>
      </c>
      <c r="U1839" s="115">
        <v>0</v>
      </c>
      <c r="V1839" s="115">
        <v>0</v>
      </c>
      <c r="W1839" s="111">
        <v>0</v>
      </c>
    </row>
    <row r="1840" spans="2:23" x14ac:dyDescent="0.25">
      <c r="B1840" s="58" t="s">
        <v>120</v>
      </c>
      <c r="C1840" s="79" t="s">
        <v>144</v>
      </c>
      <c r="D1840" s="58" t="s">
        <v>59</v>
      </c>
      <c r="E1840" s="58" t="s">
        <v>198</v>
      </c>
      <c r="F1840" s="80">
        <v>53.19</v>
      </c>
      <c r="G1840" s="81">
        <v>53550</v>
      </c>
      <c r="H1840" s="81">
        <v>53.12</v>
      </c>
      <c r="I1840" s="81">
        <v>1</v>
      </c>
      <c r="J1840" s="81">
        <v>-19.519505496690201</v>
      </c>
      <c r="K1840" s="81">
        <v>6.7438963785851104E-3</v>
      </c>
      <c r="L1840" s="81">
        <v>7.88186135455088</v>
      </c>
      <c r="M1840" s="81">
        <v>1.09959016989882E-3</v>
      </c>
      <c r="N1840" s="81">
        <v>-27.401366851241001</v>
      </c>
      <c r="O1840" s="81">
        <v>5.6443062086863E-3</v>
      </c>
      <c r="P1840" s="81">
        <v>-11.945633023171</v>
      </c>
      <c r="Q1840" s="81">
        <v>-11.945633023170901</v>
      </c>
      <c r="R1840" s="81">
        <v>0</v>
      </c>
      <c r="S1840" s="81">
        <v>2.5257572253396402E-3</v>
      </c>
      <c r="T1840" s="81" t="s">
        <v>141</v>
      </c>
      <c r="U1840" s="115">
        <v>-1.61807258306416</v>
      </c>
      <c r="V1840" s="115">
        <v>-1.04765657733604</v>
      </c>
      <c r="W1840" s="111">
        <v>-0.57041823008987902</v>
      </c>
    </row>
    <row r="1841" spans="2:23" x14ac:dyDescent="0.25">
      <c r="B1841" s="58" t="s">
        <v>120</v>
      </c>
      <c r="C1841" s="79" t="s">
        <v>144</v>
      </c>
      <c r="D1841" s="58" t="s">
        <v>59</v>
      </c>
      <c r="E1841" s="58" t="s">
        <v>199</v>
      </c>
      <c r="F1841" s="80">
        <v>52.13</v>
      </c>
      <c r="G1841" s="81">
        <v>58200</v>
      </c>
      <c r="H1841" s="81">
        <v>52.13</v>
      </c>
      <c r="I1841" s="81">
        <v>1</v>
      </c>
      <c r="J1841" s="81">
        <v>1.2101499338455599</v>
      </c>
      <c r="K1841" s="81">
        <v>2.5833124892496001E-5</v>
      </c>
      <c r="L1841" s="81">
        <v>58.717775096187502</v>
      </c>
      <c r="M1841" s="81">
        <v>6.0818788260027602E-2</v>
      </c>
      <c r="N1841" s="81">
        <v>-57.507625162342002</v>
      </c>
      <c r="O1841" s="81">
        <v>-6.07929551351351E-2</v>
      </c>
      <c r="P1841" s="81">
        <v>-19.341972732457901</v>
      </c>
      <c r="Q1841" s="81">
        <v>-19.341972732457901</v>
      </c>
      <c r="R1841" s="81">
        <v>0</v>
      </c>
      <c r="S1841" s="81">
        <v>6.59933407799068E-3</v>
      </c>
      <c r="T1841" s="81" t="s">
        <v>141</v>
      </c>
      <c r="U1841" s="115">
        <v>-3.16913675119459</v>
      </c>
      <c r="V1841" s="115">
        <v>-2.0519270869659998</v>
      </c>
      <c r="W1841" s="111">
        <v>-1.1172140208357499</v>
      </c>
    </row>
    <row r="1842" spans="2:23" x14ac:dyDescent="0.25">
      <c r="B1842" s="58" t="s">
        <v>120</v>
      </c>
      <c r="C1842" s="79" t="s">
        <v>144</v>
      </c>
      <c r="D1842" s="58" t="s">
        <v>59</v>
      </c>
      <c r="E1842" s="58" t="s">
        <v>200</v>
      </c>
      <c r="F1842" s="80">
        <v>53.43</v>
      </c>
      <c r="G1842" s="81">
        <v>53000</v>
      </c>
      <c r="H1842" s="81">
        <v>53.48</v>
      </c>
      <c r="I1842" s="81">
        <v>1</v>
      </c>
      <c r="J1842" s="81">
        <v>24.775811568164499</v>
      </c>
      <c r="K1842" s="81">
        <v>1.5174145536648699E-2</v>
      </c>
      <c r="L1842" s="81">
        <v>59.115567474109902</v>
      </c>
      <c r="M1842" s="81">
        <v>8.6387755855670795E-2</v>
      </c>
      <c r="N1842" s="81">
        <v>-34.339755905945403</v>
      </c>
      <c r="O1842" s="81">
        <v>-7.1213610319022097E-2</v>
      </c>
      <c r="P1842" s="81">
        <v>-14.2258373360342</v>
      </c>
      <c r="Q1842" s="81">
        <v>-14.2258373360341</v>
      </c>
      <c r="R1842" s="81">
        <v>0</v>
      </c>
      <c r="S1842" s="81">
        <v>5.00269635236742E-3</v>
      </c>
      <c r="T1842" s="81" t="s">
        <v>141</v>
      </c>
      <c r="U1842" s="115">
        <v>-2.0897357443061502</v>
      </c>
      <c r="V1842" s="115">
        <v>-1.3530452343927799</v>
      </c>
      <c r="W1842" s="111">
        <v>-0.73669338266972295</v>
      </c>
    </row>
    <row r="1843" spans="2:23" x14ac:dyDescent="0.25">
      <c r="B1843" s="58" t="s">
        <v>120</v>
      </c>
      <c r="C1843" s="79" t="s">
        <v>144</v>
      </c>
      <c r="D1843" s="58" t="s">
        <v>59</v>
      </c>
      <c r="E1843" s="58" t="s">
        <v>201</v>
      </c>
      <c r="F1843" s="80">
        <v>52.7</v>
      </c>
      <c r="G1843" s="81">
        <v>56100</v>
      </c>
      <c r="H1843" s="81">
        <v>52.51</v>
      </c>
      <c r="I1843" s="81">
        <v>1</v>
      </c>
      <c r="J1843" s="81">
        <v>-23.6927237245872</v>
      </c>
      <c r="K1843" s="81">
        <v>5.2373503193781298E-2</v>
      </c>
      <c r="L1843" s="81">
        <v>10.5186683265872</v>
      </c>
      <c r="M1843" s="81">
        <v>1.0322934367931001E-2</v>
      </c>
      <c r="N1843" s="81">
        <v>-34.2113920511744</v>
      </c>
      <c r="O1843" s="81">
        <v>4.2050568825850301E-2</v>
      </c>
      <c r="P1843" s="81">
        <v>-25.0884882377919</v>
      </c>
      <c r="Q1843" s="81">
        <v>-25.0884882377919</v>
      </c>
      <c r="R1843" s="81">
        <v>0</v>
      </c>
      <c r="S1843" s="81">
        <v>5.8726028183994999E-2</v>
      </c>
      <c r="T1843" s="81" t="s">
        <v>160</v>
      </c>
      <c r="U1843" s="115">
        <v>-4.2880943166394401</v>
      </c>
      <c r="V1843" s="115">
        <v>-2.77642070082989</v>
      </c>
      <c r="W1843" s="111">
        <v>-1.51167951064587</v>
      </c>
    </row>
    <row r="1844" spans="2:23" x14ac:dyDescent="0.25">
      <c r="B1844" s="58" t="s">
        <v>120</v>
      </c>
      <c r="C1844" s="79" t="s">
        <v>144</v>
      </c>
      <c r="D1844" s="58" t="s">
        <v>59</v>
      </c>
      <c r="E1844" s="58" t="s">
        <v>143</v>
      </c>
      <c r="F1844" s="80">
        <v>52.29</v>
      </c>
      <c r="G1844" s="81">
        <v>56100</v>
      </c>
      <c r="H1844" s="81">
        <v>52.51</v>
      </c>
      <c r="I1844" s="81">
        <v>1</v>
      </c>
      <c r="J1844" s="81">
        <v>28.5781352959401</v>
      </c>
      <c r="K1844" s="81">
        <v>6.7460230883626293E-2</v>
      </c>
      <c r="L1844" s="81">
        <v>-11.9894755354784</v>
      </c>
      <c r="M1844" s="81">
        <v>1.1873545450668099E-2</v>
      </c>
      <c r="N1844" s="81">
        <v>40.567610831418499</v>
      </c>
      <c r="O1844" s="81">
        <v>5.5586685432958298E-2</v>
      </c>
      <c r="P1844" s="81">
        <v>26.2035940854818</v>
      </c>
      <c r="Q1844" s="81">
        <v>26.203594085481701</v>
      </c>
      <c r="R1844" s="81">
        <v>0</v>
      </c>
      <c r="S1844" s="81">
        <v>5.6715501131527103E-2</v>
      </c>
      <c r="T1844" s="81" t="s">
        <v>141</v>
      </c>
      <c r="U1844" s="115">
        <v>-6.0121320662250097</v>
      </c>
      <c r="V1844" s="115">
        <v>-3.89268674898734</v>
      </c>
      <c r="W1844" s="111">
        <v>-2.1194535821058902</v>
      </c>
    </row>
    <row r="1845" spans="2:23" x14ac:dyDescent="0.25">
      <c r="B1845" s="58" t="s">
        <v>120</v>
      </c>
      <c r="C1845" s="79" t="s">
        <v>144</v>
      </c>
      <c r="D1845" s="58" t="s">
        <v>59</v>
      </c>
      <c r="E1845" s="58" t="s">
        <v>202</v>
      </c>
      <c r="F1845" s="80">
        <v>51.92</v>
      </c>
      <c r="G1845" s="81">
        <v>58054</v>
      </c>
      <c r="H1845" s="81">
        <v>51.72</v>
      </c>
      <c r="I1845" s="81">
        <v>1</v>
      </c>
      <c r="J1845" s="81">
        <v>-40.109159485753899</v>
      </c>
      <c r="K1845" s="81">
        <v>9.0411450715534705E-2</v>
      </c>
      <c r="L1845" s="81">
        <v>-39.446771022528999</v>
      </c>
      <c r="M1845" s="81">
        <v>8.7449883218635296E-2</v>
      </c>
      <c r="N1845" s="81">
        <v>-0.66238846322493905</v>
      </c>
      <c r="O1845" s="81">
        <v>2.9615674968994101E-3</v>
      </c>
      <c r="P1845" s="81">
        <v>-0.26547591883315302</v>
      </c>
      <c r="Q1845" s="81">
        <v>-0.26547591883315202</v>
      </c>
      <c r="R1845" s="81">
        <v>0</v>
      </c>
      <c r="S1845" s="81">
        <v>3.9608334475930003E-6</v>
      </c>
      <c r="T1845" s="81" t="s">
        <v>160</v>
      </c>
      <c r="U1845" s="115">
        <v>2.09907350443377E-2</v>
      </c>
      <c r="V1845" s="115">
        <v>-1.3590911719592799E-2</v>
      </c>
      <c r="W1845" s="111">
        <v>3.4581511911310599E-2</v>
      </c>
    </row>
    <row r="1846" spans="2:23" x14ac:dyDescent="0.25">
      <c r="B1846" s="58" t="s">
        <v>120</v>
      </c>
      <c r="C1846" s="79" t="s">
        <v>144</v>
      </c>
      <c r="D1846" s="58" t="s">
        <v>59</v>
      </c>
      <c r="E1846" s="58" t="s">
        <v>202</v>
      </c>
      <c r="F1846" s="80">
        <v>51.92</v>
      </c>
      <c r="G1846" s="81">
        <v>58104</v>
      </c>
      <c r="H1846" s="81">
        <v>51.6</v>
      </c>
      <c r="I1846" s="81">
        <v>1</v>
      </c>
      <c r="J1846" s="81">
        <v>-39.574142777455499</v>
      </c>
      <c r="K1846" s="81">
        <v>0.140010482225397</v>
      </c>
      <c r="L1846" s="81">
        <v>-38.911587507365503</v>
      </c>
      <c r="M1846" s="81">
        <v>0.13536158082549701</v>
      </c>
      <c r="N1846" s="81">
        <v>-0.66255527008995396</v>
      </c>
      <c r="O1846" s="81">
        <v>4.64890139989977E-3</v>
      </c>
      <c r="P1846" s="81">
        <v>-0.26519476879988302</v>
      </c>
      <c r="Q1846" s="81">
        <v>-0.26519476879988302</v>
      </c>
      <c r="R1846" s="81">
        <v>0</v>
      </c>
      <c r="S1846" s="81">
        <v>6.2873469266549997E-6</v>
      </c>
      <c r="T1846" s="81" t="s">
        <v>160</v>
      </c>
      <c r="U1846" s="115">
        <v>2.8609450030026799E-2</v>
      </c>
      <c r="V1846" s="115">
        <v>-1.8523815811256499E-2</v>
      </c>
      <c r="W1846" s="111">
        <v>4.7133082043084702E-2</v>
      </c>
    </row>
    <row r="1847" spans="2:23" x14ac:dyDescent="0.25">
      <c r="B1847" s="58" t="s">
        <v>120</v>
      </c>
      <c r="C1847" s="79" t="s">
        <v>144</v>
      </c>
      <c r="D1847" s="58" t="s">
        <v>59</v>
      </c>
      <c r="E1847" s="58" t="s">
        <v>203</v>
      </c>
      <c r="F1847" s="80">
        <v>51.72</v>
      </c>
      <c r="G1847" s="81">
        <v>58104</v>
      </c>
      <c r="H1847" s="81">
        <v>51.6</v>
      </c>
      <c r="I1847" s="81">
        <v>1</v>
      </c>
      <c r="J1847" s="81">
        <v>-38.785087265611601</v>
      </c>
      <c r="K1847" s="81">
        <v>5.0243052006316902E-2</v>
      </c>
      <c r="L1847" s="81">
        <v>-38.120364579338798</v>
      </c>
      <c r="M1847" s="81">
        <v>4.8535617335100999E-2</v>
      </c>
      <c r="N1847" s="81">
        <v>-0.66472268627277797</v>
      </c>
      <c r="O1847" s="81">
        <v>1.7074346712158701E-3</v>
      </c>
      <c r="P1847" s="81">
        <v>-0.26547591883294602</v>
      </c>
      <c r="Q1847" s="81">
        <v>-0.26547591883294502</v>
      </c>
      <c r="R1847" s="81">
        <v>0</v>
      </c>
      <c r="S1847" s="81">
        <v>2.3539472802390001E-6</v>
      </c>
      <c r="T1847" s="81" t="s">
        <v>160</v>
      </c>
      <c r="U1847" s="115">
        <v>8.4393527622799499E-3</v>
      </c>
      <c r="V1847" s="115">
        <v>-5.4642440162470298E-3</v>
      </c>
      <c r="W1847" s="111">
        <v>1.39035425608529E-2</v>
      </c>
    </row>
    <row r="1848" spans="2:23" x14ac:dyDescent="0.25">
      <c r="B1848" s="58" t="s">
        <v>120</v>
      </c>
      <c r="C1848" s="79" t="s">
        <v>144</v>
      </c>
      <c r="D1848" s="58" t="s">
        <v>59</v>
      </c>
      <c r="E1848" s="58" t="s">
        <v>204</v>
      </c>
      <c r="F1848" s="80">
        <v>52.02</v>
      </c>
      <c r="G1848" s="81">
        <v>58200</v>
      </c>
      <c r="H1848" s="81">
        <v>52.13</v>
      </c>
      <c r="I1848" s="81">
        <v>1</v>
      </c>
      <c r="J1848" s="81">
        <v>25.1299943547201</v>
      </c>
      <c r="K1848" s="81">
        <v>2.5860605436185301E-2</v>
      </c>
      <c r="L1848" s="81">
        <v>-32.338751420816003</v>
      </c>
      <c r="M1848" s="81">
        <v>4.2825298839577697E-2</v>
      </c>
      <c r="N1848" s="81">
        <v>57.4687457755361</v>
      </c>
      <c r="O1848" s="81">
        <v>-1.6964693403392302E-2</v>
      </c>
      <c r="P1848" s="81">
        <v>19.341972732457901</v>
      </c>
      <c r="Q1848" s="81">
        <v>19.341972732457901</v>
      </c>
      <c r="R1848" s="81">
        <v>0</v>
      </c>
      <c r="S1848" s="81">
        <v>1.53198826810498E-2</v>
      </c>
      <c r="T1848" s="81" t="s">
        <v>160</v>
      </c>
      <c r="U1848" s="115">
        <v>-7.2049984442905899</v>
      </c>
      <c r="V1848" s="115">
        <v>-4.6650342443616397</v>
      </c>
      <c r="W1848" s="111">
        <v>-2.5399741046286501</v>
      </c>
    </row>
    <row r="1849" spans="2:23" x14ac:dyDescent="0.25">
      <c r="B1849" s="58" t="s">
        <v>120</v>
      </c>
      <c r="C1849" s="79" t="s">
        <v>144</v>
      </c>
      <c r="D1849" s="58" t="s">
        <v>59</v>
      </c>
      <c r="E1849" s="58" t="s">
        <v>204</v>
      </c>
      <c r="F1849" s="80">
        <v>52.02</v>
      </c>
      <c r="G1849" s="81">
        <v>58300</v>
      </c>
      <c r="H1849" s="81">
        <v>52</v>
      </c>
      <c r="I1849" s="81">
        <v>1</v>
      </c>
      <c r="J1849" s="81">
        <v>-4.4528219808692997</v>
      </c>
      <c r="K1849" s="81">
        <v>7.61975574691009E-4</v>
      </c>
      <c r="L1849" s="81">
        <v>20.451280468952</v>
      </c>
      <c r="M1849" s="81">
        <v>1.60735347624625E-2</v>
      </c>
      <c r="N1849" s="81">
        <v>-24.904102449821298</v>
      </c>
      <c r="O1849" s="81">
        <v>-1.53115591877715E-2</v>
      </c>
      <c r="P1849" s="81">
        <v>-21.5150252457187</v>
      </c>
      <c r="Q1849" s="81">
        <v>-21.515025245718601</v>
      </c>
      <c r="R1849" s="81">
        <v>0</v>
      </c>
      <c r="S1849" s="81">
        <v>1.7789105244178E-2</v>
      </c>
      <c r="T1849" s="81" t="s">
        <v>160</v>
      </c>
      <c r="U1849" s="115">
        <v>-1.2944362423525</v>
      </c>
      <c r="V1849" s="115">
        <v>-0.83811113137745996</v>
      </c>
      <c r="W1849" s="111">
        <v>-0.45632689043445002</v>
      </c>
    </row>
    <row r="1850" spans="2:23" x14ac:dyDescent="0.25">
      <c r="B1850" s="58" t="s">
        <v>120</v>
      </c>
      <c r="C1850" s="79" t="s">
        <v>144</v>
      </c>
      <c r="D1850" s="58" t="s">
        <v>59</v>
      </c>
      <c r="E1850" s="58" t="s">
        <v>204</v>
      </c>
      <c r="F1850" s="80">
        <v>52.02</v>
      </c>
      <c r="G1850" s="81">
        <v>58500</v>
      </c>
      <c r="H1850" s="81">
        <v>52</v>
      </c>
      <c r="I1850" s="81">
        <v>1</v>
      </c>
      <c r="J1850" s="81">
        <v>-46.656054195514898</v>
      </c>
      <c r="K1850" s="81">
        <v>1.1341062318024E-2</v>
      </c>
      <c r="L1850" s="81">
        <v>-14.102396541054301</v>
      </c>
      <c r="M1850" s="81">
        <v>1.0361522345279401E-3</v>
      </c>
      <c r="N1850" s="81">
        <v>-32.553657654460601</v>
      </c>
      <c r="O1850" s="81">
        <v>1.0304910083496099E-2</v>
      </c>
      <c r="P1850" s="81">
        <v>2.1730525132609602</v>
      </c>
      <c r="Q1850" s="81">
        <v>2.1730525132609602</v>
      </c>
      <c r="R1850" s="81">
        <v>0</v>
      </c>
      <c r="S1850" s="81">
        <v>2.4602439144281E-5</v>
      </c>
      <c r="T1850" s="81" t="s">
        <v>160</v>
      </c>
      <c r="U1850" s="115">
        <v>-0.115114779646681</v>
      </c>
      <c r="V1850" s="115">
        <v>-7.4533588485290694E-2</v>
      </c>
      <c r="W1850" s="111">
        <v>-4.0581349409492401E-2</v>
      </c>
    </row>
    <row r="1851" spans="2:23" x14ac:dyDescent="0.25">
      <c r="B1851" s="58" t="s">
        <v>120</v>
      </c>
      <c r="C1851" s="79" t="s">
        <v>144</v>
      </c>
      <c r="D1851" s="58" t="s">
        <v>59</v>
      </c>
      <c r="E1851" s="58" t="s">
        <v>205</v>
      </c>
      <c r="F1851" s="80">
        <v>52</v>
      </c>
      <c r="G1851" s="81">
        <v>58304</v>
      </c>
      <c r="H1851" s="81">
        <v>52</v>
      </c>
      <c r="I1851" s="81">
        <v>1</v>
      </c>
      <c r="J1851" s="81">
        <v>19.542449415558199</v>
      </c>
      <c r="K1851" s="81">
        <v>0</v>
      </c>
      <c r="L1851" s="81">
        <v>19.542449415558199</v>
      </c>
      <c r="M1851" s="81">
        <v>0</v>
      </c>
      <c r="N1851" s="81">
        <v>0</v>
      </c>
      <c r="O1851" s="81">
        <v>0</v>
      </c>
      <c r="P1851" s="81">
        <v>0</v>
      </c>
      <c r="Q1851" s="81">
        <v>0</v>
      </c>
      <c r="R1851" s="81">
        <v>0</v>
      </c>
      <c r="S1851" s="81">
        <v>0</v>
      </c>
      <c r="T1851" s="81" t="s">
        <v>141</v>
      </c>
      <c r="U1851" s="115">
        <v>0</v>
      </c>
      <c r="V1851" s="115">
        <v>0</v>
      </c>
      <c r="W1851" s="111">
        <v>0</v>
      </c>
    </row>
    <row r="1852" spans="2:23" x14ac:dyDescent="0.25">
      <c r="B1852" s="58" t="s">
        <v>120</v>
      </c>
      <c r="C1852" s="79" t="s">
        <v>144</v>
      </c>
      <c r="D1852" s="58" t="s">
        <v>59</v>
      </c>
      <c r="E1852" s="58" t="s">
        <v>205</v>
      </c>
      <c r="F1852" s="80">
        <v>52</v>
      </c>
      <c r="G1852" s="81">
        <v>58350</v>
      </c>
      <c r="H1852" s="81">
        <v>51.71</v>
      </c>
      <c r="I1852" s="81">
        <v>1</v>
      </c>
      <c r="J1852" s="81">
        <v>-34.702693190928798</v>
      </c>
      <c r="K1852" s="81">
        <v>8.7069220933080296E-2</v>
      </c>
      <c r="L1852" s="81">
        <v>6.1590966726234999</v>
      </c>
      <c r="M1852" s="81">
        <v>2.74266231278279E-3</v>
      </c>
      <c r="N1852" s="81">
        <v>-40.861789863552303</v>
      </c>
      <c r="O1852" s="81">
        <v>8.4326558620297504E-2</v>
      </c>
      <c r="P1852" s="81">
        <v>-38.415017875946504</v>
      </c>
      <c r="Q1852" s="81">
        <v>-38.415017875946504</v>
      </c>
      <c r="R1852" s="81">
        <v>0</v>
      </c>
      <c r="S1852" s="81">
        <v>0.106694093164992</v>
      </c>
      <c r="T1852" s="81" t="s">
        <v>160</v>
      </c>
      <c r="U1852" s="115">
        <v>-7.4771653631746098</v>
      </c>
      <c r="V1852" s="115">
        <v>-4.8412546844621502</v>
      </c>
      <c r="W1852" s="111">
        <v>-2.6359209575595899</v>
      </c>
    </row>
    <row r="1853" spans="2:23" x14ac:dyDescent="0.25">
      <c r="B1853" s="58" t="s">
        <v>120</v>
      </c>
      <c r="C1853" s="79" t="s">
        <v>144</v>
      </c>
      <c r="D1853" s="58" t="s">
        <v>59</v>
      </c>
      <c r="E1853" s="58" t="s">
        <v>205</v>
      </c>
      <c r="F1853" s="80">
        <v>52</v>
      </c>
      <c r="G1853" s="81">
        <v>58600</v>
      </c>
      <c r="H1853" s="81">
        <v>52</v>
      </c>
      <c r="I1853" s="81">
        <v>1</v>
      </c>
      <c r="J1853" s="81">
        <v>-1.3802480459578701</v>
      </c>
      <c r="K1853" s="81">
        <v>7.3155251265430002E-6</v>
      </c>
      <c r="L1853" s="81">
        <v>-17.303999204714099</v>
      </c>
      <c r="M1853" s="81">
        <v>1.1498050117507001E-3</v>
      </c>
      <c r="N1853" s="81">
        <v>15.9237511587562</v>
      </c>
      <c r="O1853" s="81">
        <v>-1.14248948662416E-3</v>
      </c>
      <c r="P1853" s="81">
        <v>16.899992630227398</v>
      </c>
      <c r="Q1853" s="81">
        <v>16.899992630227299</v>
      </c>
      <c r="R1853" s="81">
        <v>0</v>
      </c>
      <c r="S1853" s="81">
        <v>1.09674144346268E-3</v>
      </c>
      <c r="T1853" s="81" t="s">
        <v>141</v>
      </c>
      <c r="U1853" s="115">
        <v>-5.9409453304456399E-2</v>
      </c>
      <c r="V1853" s="115">
        <v>-3.8465953358214899E-2</v>
      </c>
      <c r="W1853" s="111">
        <v>-2.0943581616320799E-2</v>
      </c>
    </row>
    <row r="1854" spans="2:23" x14ac:dyDescent="0.25">
      <c r="B1854" s="58" t="s">
        <v>120</v>
      </c>
      <c r="C1854" s="79" t="s">
        <v>144</v>
      </c>
      <c r="D1854" s="58" t="s">
        <v>59</v>
      </c>
      <c r="E1854" s="58" t="s">
        <v>206</v>
      </c>
      <c r="F1854" s="80">
        <v>52</v>
      </c>
      <c r="G1854" s="81">
        <v>58300</v>
      </c>
      <c r="H1854" s="81">
        <v>52</v>
      </c>
      <c r="I1854" s="81">
        <v>2</v>
      </c>
      <c r="J1854" s="81">
        <v>-12.043750584441799</v>
      </c>
      <c r="K1854" s="81">
        <v>0</v>
      </c>
      <c r="L1854" s="81">
        <v>-12.043750584441799</v>
      </c>
      <c r="M1854" s="81">
        <v>0</v>
      </c>
      <c r="N1854" s="81">
        <v>0</v>
      </c>
      <c r="O1854" s="81">
        <v>0</v>
      </c>
      <c r="P1854" s="81">
        <v>0</v>
      </c>
      <c r="Q1854" s="81">
        <v>0</v>
      </c>
      <c r="R1854" s="81">
        <v>0</v>
      </c>
      <c r="S1854" s="81">
        <v>0</v>
      </c>
      <c r="T1854" s="81" t="s">
        <v>141</v>
      </c>
      <c r="U1854" s="115">
        <v>0</v>
      </c>
      <c r="V1854" s="115">
        <v>0</v>
      </c>
      <c r="W1854" s="111">
        <v>0</v>
      </c>
    </row>
    <row r="1855" spans="2:23" x14ac:dyDescent="0.25">
      <c r="B1855" s="58" t="s">
        <v>120</v>
      </c>
      <c r="C1855" s="79" t="s">
        <v>144</v>
      </c>
      <c r="D1855" s="58" t="s">
        <v>59</v>
      </c>
      <c r="E1855" s="58" t="s">
        <v>207</v>
      </c>
      <c r="F1855" s="80">
        <v>52.16</v>
      </c>
      <c r="G1855" s="81">
        <v>58500</v>
      </c>
      <c r="H1855" s="81">
        <v>52</v>
      </c>
      <c r="I1855" s="81">
        <v>1</v>
      </c>
      <c r="J1855" s="81">
        <v>-102.62567646805</v>
      </c>
      <c r="K1855" s="81">
        <v>0.148501615534401</v>
      </c>
      <c r="L1855" s="81">
        <v>-20.375889799539699</v>
      </c>
      <c r="M1855" s="81">
        <v>5.8539940802340897E-3</v>
      </c>
      <c r="N1855" s="81">
        <v>-82.249786668510495</v>
      </c>
      <c r="O1855" s="81">
        <v>0.14264762145416701</v>
      </c>
      <c r="P1855" s="81">
        <v>-19.073045143488699</v>
      </c>
      <c r="Q1855" s="81">
        <v>-19.073045143488699</v>
      </c>
      <c r="R1855" s="81">
        <v>0</v>
      </c>
      <c r="S1855" s="81">
        <v>5.1293128197423699E-3</v>
      </c>
      <c r="T1855" s="81" t="s">
        <v>160</v>
      </c>
      <c r="U1855" s="115">
        <v>-5.7308777416283698</v>
      </c>
      <c r="V1855" s="115">
        <v>-3.7105824687764501</v>
      </c>
      <c r="W1855" s="111">
        <v>-2.02030315108028</v>
      </c>
    </row>
    <row r="1856" spans="2:23" x14ac:dyDescent="0.25">
      <c r="B1856" s="58" t="s">
        <v>120</v>
      </c>
      <c r="C1856" s="79" t="s">
        <v>144</v>
      </c>
      <c r="D1856" s="58" t="s">
        <v>59</v>
      </c>
      <c r="E1856" s="58" t="s">
        <v>41</v>
      </c>
      <c r="F1856" s="80">
        <v>52</v>
      </c>
      <c r="G1856" s="81">
        <v>58600</v>
      </c>
      <c r="H1856" s="81">
        <v>52</v>
      </c>
      <c r="I1856" s="81">
        <v>1</v>
      </c>
      <c r="J1856" s="81">
        <v>1.38029521882821</v>
      </c>
      <c r="K1856" s="81">
        <v>8.7030216226361996E-5</v>
      </c>
      <c r="L1856" s="81">
        <v>17.311418917757901</v>
      </c>
      <c r="M1856" s="81">
        <v>1.3689621075538101E-2</v>
      </c>
      <c r="N1856" s="81">
        <v>-15.931123698929699</v>
      </c>
      <c r="O1856" s="81">
        <v>-1.36025908593118E-2</v>
      </c>
      <c r="P1856" s="81">
        <v>-16.899992630227601</v>
      </c>
      <c r="Q1856" s="81">
        <v>-16.899992630227501</v>
      </c>
      <c r="R1856" s="81">
        <v>0</v>
      </c>
      <c r="S1856" s="81">
        <v>1.30466534211917E-2</v>
      </c>
      <c r="T1856" s="81" t="s">
        <v>141</v>
      </c>
      <c r="U1856" s="115">
        <v>-0.70733472468421199</v>
      </c>
      <c r="V1856" s="115">
        <v>-0.45797937895361501</v>
      </c>
      <c r="W1856" s="111">
        <v>-0.2493563181025</v>
      </c>
    </row>
    <row r="1857" spans="2:23" x14ac:dyDescent="0.25">
      <c r="B1857" s="58" t="s">
        <v>120</v>
      </c>
      <c r="C1857" s="79" t="s">
        <v>121</v>
      </c>
      <c r="D1857" s="58" t="s">
        <v>60</v>
      </c>
      <c r="E1857" s="58" t="s">
        <v>122</v>
      </c>
      <c r="F1857" s="80">
        <v>53.87</v>
      </c>
      <c r="G1857" s="81">
        <v>50050</v>
      </c>
      <c r="H1857" s="81">
        <v>52.36</v>
      </c>
      <c r="I1857" s="81">
        <v>1</v>
      </c>
      <c r="J1857" s="81">
        <v>-72.417849092994601</v>
      </c>
      <c r="K1857" s="81">
        <v>0.95971511070780202</v>
      </c>
      <c r="L1857" s="81">
        <v>3.7927832982723602</v>
      </c>
      <c r="M1857" s="81">
        <v>2.6324925420206399E-3</v>
      </c>
      <c r="N1857" s="81">
        <v>-76.210632391266998</v>
      </c>
      <c r="O1857" s="81">
        <v>0.957082618165781</v>
      </c>
      <c r="P1857" s="81">
        <v>-31.7121199607043</v>
      </c>
      <c r="Q1857" s="81">
        <v>-31.7121199607043</v>
      </c>
      <c r="R1857" s="81">
        <v>0</v>
      </c>
      <c r="S1857" s="81">
        <v>0.18403551508958499</v>
      </c>
      <c r="T1857" s="81" t="s">
        <v>137</v>
      </c>
      <c r="U1857" s="115">
        <v>-744.30994680513299</v>
      </c>
      <c r="V1857" s="115">
        <v>-493.93622241687098</v>
      </c>
      <c r="W1857" s="111">
        <v>-250.37137208155499</v>
      </c>
    </row>
    <row r="1858" spans="2:23" x14ac:dyDescent="0.25">
      <c r="B1858" s="58" t="s">
        <v>120</v>
      </c>
      <c r="C1858" s="79" t="s">
        <v>121</v>
      </c>
      <c r="D1858" s="58" t="s">
        <v>60</v>
      </c>
      <c r="E1858" s="58" t="s">
        <v>138</v>
      </c>
      <c r="F1858" s="80">
        <v>52.24</v>
      </c>
      <c r="G1858" s="81">
        <v>56050</v>
      </c>
      <c r="H1858" s="81">
        <v>52.2</v>
      </c>
      <c r="I1858" s="81">
        <v>1</v>
      </c>
      <c r="J1858" s="81">
        <v>-6.7485229424900597</v>
      </c>
      <c r="K1858" s="81">
        <v>1.45736198097007E-3</v>
      </c>
      <c r="L1858" s="81">
        <v>-40.494651626330601</v>
      </c>
      <c r="M1858" s="81">
        <v>5.2474137930812202E-2</v>
      </c>
      <c r="N1858" s="81">
        <v>33.746128683840602</v>
      </c>
      <c r="O1858" s="81">
        <v>-5.1016775949842101E-2</v>
      </c>
      <c r="P1858" s="81">
        <v>18.259005114550899</v>
      </c>
      <c r="Q1858" s="81">
        <v>18.259005114550899</v>
      </c>
      <c r="R1858" s="81">
        <v>0</v>
      </c>
      <c r="S1858" s="81">
        <v>1.0668520568742301E-2</v>
      </c>
      <c r="T1858" s="81" t="s">
        <v>137</v>
      </c>
      <c r="U1858" s="115">
        <v>-1.3096604885060601</v>
      </c>
      <c r="V1858" s="115">
        <v>-0.86911206429259702</v>
      </c>
      <c r="W1858" s="111">
        <v>-0.44054428518085098</v>
      </c>
    </row>
    <row r="1859" spans="2:23" x14ac:dyDescent="0.25">
      <c r="B1859" s="58" t="s">
        <v>120</v>
      </c>
      <c r="C1859" s="79" t="s">
        <v>121</v>
      </c>
      <c r="D1859" s="58" t="s">
        <v>60</v>
      </c>
      <c r="E1859" s="58" t="s">
        <v>124</v>
      </c>
      <c r="F1859" s="80">
        <v>52.36</v>
      </c>
      <c r="G1859" s="81">
        <v>51450</v>
      </c>
      <c r="H1859" s="81">
        <v>52.94</v>
      </c>
      <c r="I1859" s="81">
        <v>10</v>
      </c>
      <c r="J1859" s="81">
        <v>27.420072464704699</v>
      </c>
      <c r="K1859" s="81">
        <v>0.13109437480534999</v>
      </c>
      <c r="L1859" s="81">
        <v>64.972688879697202</v>
      </c>
      <c r="M1859" s="81">
        <v>0.73605207435297104</v>
      </c>
      <c r="N1859" s="81">
        <v>-37.5526164149924</v>
      </c>
      <c r="O1859" s="81">
        <v>-0.60495769954762202</v>
      </c>
      <c r="P1859" s="81">
        <v>-16.3068005774726</v>
      </c>
      <c r="Q1859" s="81">
        <v>-16.306800577472501</v>
      </c>
      <c r="R1859" s="81">
        <v>0</v>
      </c>
      <c r="S1859" s="81">
        <v>4.6364371871008399E-2</v>
      </c>
      <c r="T1859" s="81" t="s">
        <v>139</v>
      </c>
      <c r="U1859" s="115">
        <v>-10.070505360486701</v>
      </c>
      <c r="V1859" s="115">
        <v>-6.6829516345157201</v>
      </c>
      <c r="W1859" s="111">
        <v>-3.3875218992872602</v>
      </c>
    </row>
    <row r="1860" spans="2:23" x14ac:dyDescent="0.25">
      <c r="B1860" s="58" t="s">
        <v>120</v>
      </c>
      <c r="C1860" s="79" t="s">
        <v>121</v>
      </c>
      <c r="D1860" s="58" t="s">
        <v>60</v>
      </c>
      <c r="E1860" s="58" t="s">
        <v>140</v>
      </c>
      <c r="F1860" s="80">
        <v>52.94</v>
      </c>
      <c r="G1860" s="81">
        <v>54000</v>
      </c>
      <c r="H1860" s="81">
        <v>52.98</v>
      </c>
      <c r="I1860" s="81">
        <v>10</v>
      </c>
      <c r="J1860" s="81">
        <v>3.9606500502702899</v>
      </c>
      <c r="K1860" s="81">
        <v>7.5045406358257801E-4</v>
      </c>
      <c r="L1860" s="81">
        <v>41.170617969288799</v>
      </c>
      <c r="M1860" s="81">
        <v>8.1089746465274198E-2</v>
      </c>
      <c r="N1860" s="81">
        <v>-37.209967919018503</v>
      </c>
      <c r="O1860" s="81">
        <v>-8.0339292401691603E-2</v>
      </c>
      <c r="P1860" s="81">
        <v>-16.3068005774726</v>
      </c>
      <c r="Q1860" s="81">
        <v>-16.306800577472501</v>
      </c>
      <c r="R1860" s="81">
        <v>0</v>
      </c>
      <c r="S1860" s="81">
        <v>1.2721217884314399E-2</v>
      </c>
      <c r="T1860" s="81" t="s">
        <v>141</v>
      </c>
      <c r="U1860" s="115">
        <v>-2.7663702088328801</v>
      </c>
      <c r="V1860" s="115">
        <v>-1.83580839759383</v>
      </c>
      <c r="W1860" s="111">
        <v>-0.93055306844147501</v>
      </c>
    </row>
    <row r="1861" spans="2:23" x14ac:dyDescent="0.25">
      <c r="B1861" s="58" t="s">
        <v>120</v>
      </c>
      <c r="C1861" s="79" t="s">
        <v>121</v>
      </c>
      <c r="D1861" s="58" t="s">
        <v>60</v>
      </c>
      <c r="E1861" s="58" t="s">
        <v>142</v>
      </c>
      <c r="F1861" s="80">
        <v>52.98</v>
      </c>
      <c r="G1861" s="81">
        <v>56100</v>
      </c>
      <c r="H1861" s="81">
        <v>52.43</v>
      </c>
      <c r="I1861" s="81">
        <v>10</v>
      </c>
      <c r="J1861" s="81">
        <v>-27.695415320693201</v>
      </c>
      <c r="K1861" s="81">
        <v>0.14021418624482401</v>
      </c>
      <c r="L1861" s="81">
        <v>17.847572709431901</v>
      </c>
      <c r="M1861" s="81">
        <v>5.8228353675853897E-2</v>
      </c>
      <c r="N1861" s="81">
        <v>-45.542988030125102</v>
      </c>
      <c r="O1861" s="81">
        <v>8.1985832568969796E-2</v>
      </c>
      <c r="P1861" s="81">
        <v>-26.534602992837101</v>
      </c>
      <c r="Q1861" s="81">
        <v>-26.534602992837002</v>
      </c>
      <c r="R1861" s="81">
        <v>0</v>
      </c>
      <c r="S1861" s="81">
        <v>0.12870676651451099</v>
      </c>
      <c r="T1861" s="81" t="s">
        <v>139</v>
      </c>
      <c r="U1861" s="115">
        <v>-20.727580111020998</v>
      </c>
      <c r="V1861" s="115">
        <v>-13.755160284806999</v>
      </c>
      <c r="W1861" s="111">
        <v>-6.9723543190608401</v>
      </c>
    </row>
    <row r="1862" spans="2:23" x14ac:dyDescent="0.25">
      <c r="B1862" s="58" t="s">
        <v>120</v>
      </c>
      <c r="C1862" s="79" t="s">
        <v>121</v>
      </c>
      <c r="D1862" s="58" t="s">
        <v>60</v>
      </c>
      <c r="E1862" s="58" t="s">
        <v>143</v>
      </c>
      <c r="F1862" s="80">
        <v>52.2</v>
      </c>
      <c r="G1862" s="81">
        <v>56100</v>
      </c>
      <c r="H1862" s="81">
        <v>52.43</v>
      </c>
      <c r="I1862" s="81">
        <v>10</v>
      </c>
      <c r="J1862" s="81">
        <v>29.965168117928599</v>
      </c>
      <c r="K1862" s="81">
        <v>6.4380240234071504E-2</v>
      </c>
      <c r="L1862" s="81">
        <v>-9.2688887363623191</v>
      </c>
      <c r="M1862" s="81">
        <v>6.1599117957865102E-3</v>
      </c>
      <c r="N1862" s="81">
        <v>39.234056854290898</v>
      </c>
      <c r="O1862" s="81">
        <v>5.8220328438285E-2</v>
      </c>
      <c r="P1862" s="81">
        <v>25.404430168576599</v>
      </c>
      <c r="Q1862" s="81">
        <v>25.404430168576599</v>
      </c>
      <c r="R1862" s="81">
        <v>0</v>
      </c>
      <c r="S1862" s="81">
        <v>4.6274109676029199E-2</v>
      </c>
      <c r="T1862" s="81" t="s">
        <v>139</v>
      </c>
      <c r="U1862" s="115">
        <v>-5.9780365942379099</v>
      </c>
      <c r="V1862" s="115">
        <v>-3.9671226019511399</v>
      </c>
      <c r="W1862" s="111">
        <v>-2.0108950993838501</v>
      </c>
    </row>
    <row r="1863" spans="2:23" x14ac:dyDescent="0.25">
      <c r="B1863" s="58" t="s">
        <v>120</v>
      </c>
      <c r="C1863" s="79" t="s">
        <v>144</v>
      </c>
      <c r="D1863" s="58" t="s">
        <v>60</v>
      </c>
      <c r="E1863" s="58" t="s">
        <v>145</v>
      </c>
      <c r="F1863" s="80">
        <v>53.73</v>
      </c>
      <c r="G1863" s="81">
        <v>50000</v>
      </c>
      <c r="H1863" s="81">
        <v>52.27</v>
      </c>
      <c r="I1863" s="81">
        <v>1</v>
      </c>
      <c r="J1863" s="81">
        <v>-149.904132443686</v>
      </c>
      <c r="K1863" s="81">
        <v>2.1415100224280401</v>
      </c>
      <c r="L1863" s="81">
        <v>-3.81860139591058</v>
      </c>
      <c r="M1863" s="81">
        <v>1.3896375939670301E-3</v>
      </c>
      <c r="N1863" s="81">
        <v>-146.08553104777499</v>
      </c>
      <c r="O1863" s="81">
        <v>2.1401203848340802</v>
      </c>
      <c r="P1863" s="81">
        <v>-58.287880039249501</v>
      </c>
      <c r="Q1863" s="81">
        <v>-58.287880039249401</v>
      </c>
      <c r="R1863" s="81">
        <v>0</v>
      </c>
      <c r="S1863" s="81">
        <v>0.323779554237485</v>
      </c>
      <c r="T1863" s="81" t="s">
        <v>146</v>
      </c>
      <c r="U1863" s="115">
        <v>-2083.86138516555</v>
      </c>
      <c r="V1863" s="115">
        <v>-1382.8844086354</v>
      </c>
      <c r="W1863" s="111">
        <v>-700.97039072388804</v>
      </c>
    </row>
    <row r="1864" spans="2:23" x14ac:dyDescent="0.25">
      <c r="B1864" s="58" t="s">
        <v>120</v>
      </c>
      <c r="C1864" s="79" t="s">
        <v>144</v>
      </c>
      <c r="D1864" s="58" t="s">
        <v>60</v>
      </c>
      <c r="E1864" s="58" t="s">
        <v>147</v>
      </c>
      <c r="F1864" s="80">
        <v>51.64</v>
      </c>
      <c r="G1864" s="81">
        <v>56050</v>
      </c>
      <c r="H1864" s="81">
        <v>52.2</v>
      </c>
      <c r="I1864" s="81">
        <v>1</v>
      </c>
      <c r="J1864" s="81">
        <v>90.858095013060293</v>
      </c>
      <c r="K1864" s="81">
        <v>0.47219706416181101</v>
      </c>
      <c r="L1864" s="81">
        <v>44.646725320423002</v>
      </c>
      <c r="M1864" s="81">
        <v>0.11401848068109301</v>
      </c>
      <c r="N1864" s="81">
        <v>46.211369692637298</v>
      </c>
      <c r="O1864" s="81">
        <v>0.35817858348071802</v>
      </c>
      <c r="P1864" s="81">
        <v>33.372807697554798</v>
      </c>
      <c r="Q1864" s="81">
        <v>33.372807697554698</v>
      </c>
      <c r="R1864" s="81">
        <v>0</v>
      </c>
      <c r="S1864" s="81">
        <v>6.3706173594947998E-2</v>
      </c>
      <c r="T1864" s="81" t="s">
        <v>146</v>
      </c>
      <c r="U1864" s="115">
        <v>-7.5381772628100299</v>
      </c>
      <c r="V1864" s="115">
        <v>-5.00245739974768</v>
      </c>
      <c r="W1864" s="111">
        <v>-2.5356960395127599</v>
      </c>
    </row>
    <row r="1865" spans="2:23" x14ac:dyDescent="0.25">
      <c r="B1865" s="58" t="s">
        <v>120</v>
      </c>
      <c r="C1865" s="79" t="s">
        <v>144</v>
      </c>
      <c r="D1865" s="58" t="s">
        <v>60</v>
      </c>
      <c r="E1865" s="58" t="s">
        <v>158</v>
      </c>
      <c r="F1865" s="80">
        <v>51.46</v>
      </c>
      <c r="G1865" s="81">
        <v>58350</v>
      </c>
      <c r="H1865" s="81">
        <v>51.76</v>
      </c>
      <c r="I1865" s="81">
        <v>1</v>
      </c>
      <c r="J1865" s="81">
        <v>36.502066251137599</v>
      </c>
      <c r="K1865" s="81">
        <v>9.4866939850893395E-2</v>
      </c>
      <c r="L1865" s="81">
        <v>-4.0659134314216798</v>
      </c>
      <c r="M1865" s="81">
        <v>1.1770536246652401E-3</v>
      </c>
      <c r="N1865" s="81">
        <v>40.567979682559198</v>
      </c>
      <c r="O1865" s="81">
        <v>9.3689886226228106E-2</v>
      </c>
      <c r="P1865" s="81">
        <v>38.368187187849898</v>
      </c>
      <c r="Q1865" s="81">
        <v>38.368187187849799</v>
      </c>
      <c r="R1865" s="81">
        <v>0</v>
      </c>
      <c r="S1865" s="81">
        <v>0.10481478651143</v>
      </c>
      <c r="T1865" s="81" t="s">
        <v>146</v>
      </c>
      <c r="U1865" s="115">
        <v>-7.2971799888876197</v>
      </c>
      <c r="V1865" s="115">
        <v>-4.84252767745261</v>
      </c>
      <c r="W1865" s="111">
        <v>-2.4546292495298201</v>
      </c>
    </row>
    <row r="1866" spans="2:23" x14ac:dyDescent="0.25">
      <c r="B1866" s="58" t="s">
        <v>120</v>
      </c>
      <c r="C1866" s="79" t="s">
        <v>144</v>
      </c>
      <c r="D1866" s="58" t="s">
        <v>60</v>
      </c>
      <c r="E1866" s="58" t="s">
        <v>159</v>
      </c>
      <c r="F1866" s="80">
        <v>52.27</v>
      </c>
      <c r="G1866" s="81">
        <v>50050</v>
      </c>
      <c r="H1866" s="81">
        <v>52.36</v>
      </c>
      <c r="I1866" s="81">
        <v>1</v>
      </c>
      <c r="J1866" s="81">
        <v>19.082656690887799</v>
      </c>
      <c r="K1866" s="81">
        <v>2.1084156831534199E-2</v>
      </c>
      <c r="L1866" s="81">
        <v>108.99750657545</v>
      </c>
      <c r="M1866" s="81">
        <v>0.68787842785661601</v>
      </c>
      <c r="N1866" s="81">
        <v>-89.914849884562003</v>
      </c>
      <c r="O1866" s="81">
        <v>-0.66679427102508204</v>
      </c>
      <c r="P1866" s="81">
        <v>-35.582052030116898</v>
      </c>
      <c r="Q1866" s="81">
        <v>-35.582052030116799</v>
      </c>
      <c r="R1866" s="81">
        <v>0</v>
      </c>
      <c r="S1866" s="81">
        <v>7.3306172504421299E-2</v>
      </c>
      <c r="T1866" s="81" t="s">
        <v>141</v>
      </c>
      <c r="U1866" s="115">
        <v>-26.791005799066902</v>
      </c>
      <c r="V1866" s="115">
        <v>-17.778948482337199</v>
      </c>
      <c r="W1866" s="111">
        <v>-9.0119726468111203</v>
      </c>
    </row>
    <row r="1867" spans="2:23" x14ac:dyDescent="0.25">
      <c r="B1867" s="58" t="s">
        <v>120</v>
      </c>
      <c r="C1867" s="79" t="s">
        <v>144</v>
      </c>
      <c r="D1867" s="58" t="s">
        <v>60</v>
      </c>
      <c r="E1867" s="58" t="s">
        <v>159</v>
      </c>
      <c r="F1867" s="80">
        <v>52.27</v>
      </c>
      <c r="G1867" s="81">
        <v>51150</v>
      </c>
      <c r="H1867" s="81">
        <v>51.53</v>
      </c>
      <c r="I1867" s="81">
        <v>1</v>
      </c>
      <c r="J1867" s="81">
        <v>-210.72275763444401</v>
      </c>
      <c r="K1867" s="81">
        <v>1.55414282047727</v>
      </c>
      <c r="L1867" s="81">
        <v>-153.45041502684299</v>
      </c>
      <c r="M1867" s="81">
        <v>0.82414604551686699</v>
      </c>
      <c r="N1867" s="81">
        <v>-57.272342607600898</v>
      </c>
      <c r="O1867" s="81">
        <v>0.72999677496040005</v>
      </c>
      <c r="P1867" s="81">
        <v>-22.705828009132698</v>
      </c>
      <c r="Q1867" s="81">
        <v>-22.705828009132698</v>
      </c>
      <c r="R1867" s="81">
        <v>0</v>
      </c>
      <c r="S1867" s="81">
        <v>1.8044411895311099E-2</v>
      </c>
      <c r="T1867" s="81" t="s">
        <v>160</v>
      </c>
      <c r="U1867" s="115">
        <v>-4.4947009091800298</v>
      </c>
      <c r="V1867" s="115">
        <v>-2.98275684411256</v>
      </c>
      <c r="W1867" s="111">
        <v>-1.5119298600778299</v>
      </c>
    </row>
    <row r="1868" spans="2:23" x14ac:dyDescent="0.25">
      <c r="B1868" s="58" t="s">
        <v>120</v>
      </c>
      <c r="C1868" s="79" t="s">
        <v>144</v>
      </c>
      <c r="D1868" s="58" t="s">
        <v>60</v>
      </c>
      <c r="E1868" s="58" t="s">
        <v>159</v>
      </c>
      <c r="F1868" s="80">
        <v>52.27</v>
      </c>
      <c r="G1868" s="81">
        <v>51200</v>
      </c>
      <c r="H1868" s="81">
        <v>52.27</v>
      </c>
      <c r="I1868" s="81">
        <v>1</v>
      </c>
      <c r="J1868" s="81">
        <v>0</v>
      </c>
      <c r="K1868" s="81">
        <v>0</v>
      </c>
      <c r="L1868" s="81">
        <v>0</v>
      </c>
      <c r="M1868" s="81">
        <v>0</v>
      </c>
      <c r="N1868" s="81">
        <v>0</v>
      </c>
      <c r="O1868" s="81">
        <v>0</v>
      </c>
      <c r="P1868" s="81">
        <v>0</v>
      </c>
      <c r="Q1868" s="81">
        <v>0</v>
      </c>
      <c r="R1868" s="81">
        <v>0</v>
      </c>
      <c r="S1868" s="81">
        <v>0</v>
      </c>
      <c r="T1868" s="81" t="s">
        <v>141</v>
      </c>
      <c r="U1868" s="115">
        <v>0</v>
      </c>
      <c r="V1868" s="115">
        <v>0</v>
      </c>
      <c r="W1868" s="111">
        <v>0</v>
      </c>
    </row>
    <row r="1869" spans="2:23" x14ac:dyDescent="0.25">
      <c r="B1869" s="58" t="s">
        <v>120</v>
      </c>
      <c r="C1869" s="79" t="s">
        <v>144</v>
      </c>
      <c r="D1869" s="58" t="s">
        <v>60</v>
      </c>
      <c r="E1869" s="58" t="s">
        <v>124</v>
      </c>
      <c r="F1869" s="80">
        <v>52.36</v>
      </c>
      <c r="G1869" s="81">
        <v>50054</v>
      </c>
      <c r="H1869" s="81">
        <v>52.36</v>
      </c>
      <c r="I1869" s="81">
        <v>1</v>
      </c>
      <c r="J1869" s="81">
        <v>30.072601372786799</v>
      </c>
      <c r="K1869" s="81">
        <v>0</v>
      </c>
      <c r="L1869" s="81">
        <v>30.0726004054778</v>
      </c>
      <c r="M1869" s="81">
        <v>0</v>
      </c>
      <c r="N1869" s="81">
        <v>9.6730890519799993E-7</v>
      </c>
      <c r="O1869" s="81">
        <v>0</v>
      </c>
      <c r="P1869" s="81">
        <v>-6.5977999999999994E-14</v>
      </c>
      <c r="Q1869" s="81">
        <v>-6.5979000000000003E-14</v>
      </c>
      <c r="R1869" s="81">
        <v>0</v>
      </c>
      <c r="S1869" s="81">
        <v>0</v>
      </c>
      <c r="T1869" s="81" t="s">
        <v>141</v>
      </c>
      <c r="U1869" s="115">
        <v>0</v>
      </c>
      <c r="V1869" s="115">
        <v>0</v>
      </c>
      <c r="W1869" s="111">
        <v>0</v>
      </c>
    </row>
    <row r="1870" spans="2:23" x14ac:dyDescent="0.25">
      <c r="B1870" s="58" t="s">
        <v>120</v>
      </c>
      <c r="C1870" s="79" t="s">
        <v>144</v>
      </c>
      <c r="D1870" s="58" t="s">
        <v>60</v>
      </c>
      <c r="E1870" s="58" t="s">
        <v>124</v>
      </c>
      <c r="F1870" s="80">
        <v>52.36</v>
      </c>
      <c r="G1870" s="81">
        <v>50100</v>
      </c>
      <c r="H1870" s="81">
        <v>52.2</v>
      </c>
      <c r="I1870" s="81">
        <v>1</v>
      </c>
      <c r="J1870" s="81">
        <v>-174.81148981794701</v>
      </c>
      <c r="K1870" s="81">
        <v>0.243555684069789</v>
      </c>
      <c r="L1870" s="81">
        <v>-107.90338758789601</v>
      </c>
      <c r="M1870" s="81">
        <v>9.2795834191960802E-2</v>
      </c>
      <c r="N1870" s="81">
        <v>-66.908102230050901</v>
      </c>
      <c r="O1870" s="81">
        <v>0.15075984987782801</v>
      </c>
      <c r="P1870" s="81">
        <v>-26.463672436814299</v>
      </c>
      <c r="Q1870" s="81">
        <v>-26.4636724368142</v>
      </c>
      <c r="R1870" s="81">
        <v>0</v>
      </c>
      <c r="S1870" s="81">
        <v>5.5815978919787502E-3</v>
      </c>
      <c r="T1870" s="81" t="s">
        <v>160</v>
      </c>
      <c r="U1870" s="115">
        <v>-2.82357140519504</v>
      </c>
      <c r="V1870" s="115">
        <v>-1.87376804460665</v>
      </c>
      <c r="W1870" s="111">
        <v>-0.94979443701296296</v>
      </c>
    </row>
    <row r="1871" spans="2:23" x14ac:dyDescent="0.25">
      <c r="B1871" s="58" t="s">
        <v>120</v>
      </c>
      <c r="C1871" s="79" t="s">
        <v>144</v>
      </c>
      <c r="D1871" s="58" t="s">
        <v>60</v>
      </c>
      <c r="E1871" s="58" t="s">
        <v>124</v>
      </c>
      <c r="F1871" s="80">
        <v>52.36</v>
      </c>
      <c r="G1871" s="81">
        <v>50900</v>
      </c>
      <c r="H1871" s="81">
        <v>52.74</v>
      </c>
      <c r="I1871" s="81">
        <v>1</v>
      </c>
      <c r="J1871" s="81">
        <v>49.204156935781697</v>
      </c>
      <c r="K1871" s="81">
        <v>0.17068395871315301</v>
      </c>
      <c r="L1871" s="81">
        <v>110.442346467734</v>
      </c>
      <c r="M1871" s="81">
        <v>0.85992458847758202</v>
      </c>
      <c r="N1871" s="81">
        <v>-61.2381895319525</v>
      </c>
      <c r="O1871" s="81">
        <v>-0.68924062976442901</v>
      </c>
      <c r="P1871" s="81">
        <v>-24.523698976534799</v>
      </c>
      <c r="Q1871" s="81">
        <v>-24.523698976534799</v>
      </c>
      <c r="R1871" s="81">
        <v>0</v>
      </c>
      <c r="S1871" s="81">
        <v>4.23995327101645E-2</v>
      </c>
      <c r="T1871" s="81" t="s">
        <v>160</v>
      </c>
      <c r="U1871" s="115">
        <v>-12.949083071978601</v>
      </c>
      <c r="V1871" s="115">
        <v>-8.5932227612832506</v>
      </c>
      <c r="W1871" s="111">
        <v>-4.3558193865950603</v>
      </c>
    </row>
    <row r="1872" spans="2:23" x14ac:dyDescent="0.25">
      <c r="B1872" s="58" t="s">
        <v>120</v>
      </c>
      <c r="C1872" s="79" t="s">
        <v>144</v>
      </c>
      <c r="D1872" s="58" t="s">
        <v>60</v>
      </c>
      <c r="E1872" s="58" t="s">
        <v>161</v>
      </c>
      <c r="F1872" s="80">
        <v>52.36</v>
      </c>
      <c r="G1872" s="81">
        <v>50454</v>
      </c>
      <c r="H1872" s="81">
        <v>52.36</v>
      </c>
      <c r="I1872" s="81">
        <v>1</v>
      </c>
      <c r="J1872" s="81">
        <v>-4.2419000000000001E-14</v>
      </c>
      <c r="K1872" s="81">
        <v>0</v>
      </c>
      <c r="L1872" s="81">
        <v>1.8999000000000001E-14</v>
      </c>
      <c r="M1872" s="81">
        <v>0</v>
      </c>
      <c r="N1872" s="81">
        <v>-6.1417999999999999E-14</v>
      </c>
      <c r="O1872" s="81">
        <v>0</v>
      </c>
      <c r="P1872" s="81">
        <v>-1.6495E-14</v>
      </c>
      <c r="Q1872" s="81">
        <v>-1.6496E-14</v>
      </c>
      <c r="R1872" s="81">
        <v>0</v>
      </c>
      <c r="S1872" s="81">
        <v>0</v>
      </c>
      <c r="T1872" s="81" t="s">
        <v>141</v>
      </c>
      <c r="U1872" s="115">
        <v>0</v>
      </c>
      <c r="V1872" s="115">
        <v>0</v>
      </c>
      <c r="W1872" s="111">
        <v>0</v>
      </c>
    </row>
    <row r="1873" spans="2:23" x14ac:dyDescent="0.25">
      <c r="B1873" s="58" t="s">
        <v>120</v>
      </c>
      <c r="C1873" s="79" t="s">
        <v>144</v>
      </c>
      <c r="D1873" s="58" t="s">
        <v>60</v>
      </c>
      <c r="E1873" s="58" t="s">
        <v>161</v>
      </c>
      <c r="F1873" s="80">
        <v>52.36</v>
      </c>
      <c r="G1873" s="81">
        <v>50604</v>
      </c>
      <c r="H1873" s="81">
        <v>52.36</v>
      </c>
      <c r="I1873" s="81">
        <v>1</v>
      </c>
      <c r="J1873" s="81">
        <v>-8.4838000000000002E-14</v>
      </c>
      <c r="K1873" s="81">
        <v>0</v>
      </c>
      <c r="L1873" s="81">
        <v>3.7997E-14</v>
      </c>
      <c r="M1873" s="81">
        <v>0</v>
      </c>
      <c r="N1873" s="81">
        <v>-1.22836E-13</v>
      </c>
      <c r="O1873" s="81">
        <v>0</v>
      </c>
      <c r="P1873" s="81">
        <v>-3.2988999999999997E-14</v>
      </c>
      <c r="Q1873" s="81">
        <v>-3.2984000000000001E-14</v>
      </c>
      <c r="R1873" s="81">
        <v>0</v>
      </c>
      <c r="S1873" s="81">
        <v>0</v>
      </c>
      <c r="T1873" s="81" t="s">
        <v>141</v>
      </c>
      <c r="U1873" s="115">
        <v>0</v>
      </c>
      <c r="V1873" s="115">
        <v>0</v>
      </c>
      <c r="W1873" s="111">
        <v>0</v>
      </c>
    </row>
    <row r="1874" spans="2:23" x14ac:dyDescent="0.25">
      <c r="B1874" s="58" t="s">
        <v>120</v>
      </c>
      <c r="C1874" s="79" t="s">
        <v>144</v>
      </c>
      <c r="D1874" s="58" t="s">
        <v>60</v>
      </c>
      <c r="E1874" s="58" t="s">
        <v>162</v>
      </c>
      <c r="F1874" s="80">
        <v>52.2</v>
      </c>
      <c r="G1874" s="81">
        <v>50103</v>
      </c>
      <c r="H1874" s="81">
        <v>52.2</v>
      </c>
      <c r="I1874" s="81">
        <v>1</v>
      </c>
      <c r="J1874" s="81">
        <v>-8.5098181374837694</v>
      </c>
      <c r="K1874" s="81">
        <v>3.6208502366523899E-4</v>
      </c>
      <c r="L1874" s="81">
        <v>-8.5098187152611899</v>
      </c>
      <c r="M1874" s="81">
        <v>3.6208507283304802E-4</v>
      </c>
      <c r="N1874" s="81">
        <v>5.7777741341300005E-7</v>
      </c>
      <c r="O1874" s="81">
        <v>-4.9167808999999999E-11</v>
      </c>
      <c r="P1874" s="81">
        <v>5.3832500000000003E-13</v>
      </c>
      <c r="Q1874" s="81">
        <v>5.3832800000000005E-13</v>
      </c>
      <c r="R1874" s="81">
        <v>0</v>
      </c>
      <c r="S1874" s="81">
        <v>0</v>
      </c>
      <c r="T1874" s="81" t="s">
        <v>141</v>
      </c>
      <c r="U1874" s="115">
        <v>-2.5665596199999998E-9</v>
      </c>
      <c r="V1874" s="115">
        <v>0</v>
      </c>
      <c r="W1874" s="111">
        <v>-2.5665355067100001E-9</v>
      </c>
    </row>
    <row r="1875" spans="2:23" x14ac:dyDescent="0.25">
      <c r="B1875" s="58" t="s">
        <v>120</v>
      </c>
      <c r="C1875" s="79" t="s">
        <v>144</v>
      </c>
      <c r="D1875" s="58" t="s">
        <v>60</v>
      </c>
      <c r="E1875" s="58" t="s">
        <v>162</v>
      </c>
      <c r="F1875" s="80">
        <v>52.2</v>
      </c>
      <c r="G1875" s="81">
        <v>50200</v>
      </c>
      <c r="H1875" s="81">
        <v>52.03</v>
      </c>
      <c r="I1875" s="81">
        <v>1</v>
      </c>
      <c r="J1875" s="81">
        <v>-86.279424648139695</v>
      </c>
      <c r="K1875" s="81">
        <v>0.12357270935239301</v>
      </c>
      <c r="L1875" s="81">
        <v>-19.237221701808</v>
      </c>
      <c r="M1875" s="81">
        <v>6.1431736001548798E-3</v>
      </c>
      <c r="N1875" s="81">
        <v>-67.042202946331699</v>
      </c>
      <c r="O1875" s="81">
        <v>0.117429535752238</v>
      </c>
      <c r="P1875" s="81">
        <v>-26.463672436814502</v>
      </c>
      <c r="Q1875" s="81">
        <v>-26.463672436814502</v>
      </c>
      <c r="R1875" s="81">
        <v>0</v>
      </c>
      <c r="S1875" s="81">
        <v>1.16254109167941E-2</v>
      </c>
      <c r="T1875" s="81" t="s">
        <v>160</v>
      </c>
      <c r="U1875" s="115">
        <v>-5.27733424514863</v>
      </c>
      <c r="V1875" s="115">
        <v>-3.5021250927368799</v>
      </c>
      <c r="W1875" s="111">
        <v>-1.7751924739986999</v>
      </c>
    </row>
    <row r="1876" spans="2:23" x14ac:dyDescent="0.25">
      <c r="B1876" s="58" t="s">
        <v>120</v>
      </c>
      <c r="C1876" s="79" t="s">
        <v>144</v>
      </c>
      <c r="D1876" s="58" t="s">
        <v>60</v>
      </c>
      <c r="E1876" s="58" t="s">
        <v>163</v>
      </c>
      <c r="F1876" s="80">
        <v>52.02</v>
      </c>
      <c r="G1876" s="81">
        <v>50800</v>
      </c>
      <c r="H1876" s="81">
        <v>52.33</v>
      </c>
      <c r="I1876" s="81">
        <v>1</v>
      </c>
      <c r="J1876" s="81">
        <v>42.132873689629903</v>
      </c>
      <c r="K1876" s="81">
        <v>9.0108088341778497E-2</v>
      </c>
      <c r="L1876" s="81">
        <v>101.697171338263</v>
      </c>
      <c r="M1876" s="81">
        <v>0.52497589205043504</v>
      </c>
      <c r="N1876" s="81">
        <v>-59.564297648633101</v>
      </c>
      <c r="O1876" s="81">
        <v>-0.43486780370865702</v>
      </c>
      <c r="P1876" s="81">
        <v>-23.412176253944502</v>
      </c>
      <c r="Q1876" s="81">
        <v>-23.412176253944398</v>
      </c>
      <c r="R1876" s="81">
        <v>0</v>
      </c>
      <c r="S1876" s="81">
        <v>2.78230786449669E-2</v>
      </c>
      <c r="T1876" s="81" t="s">
        <v>160</v>
      </c>
      <c r="U1876" s="115">
        <v>-4.2242953874232096</v>
      </c>
      <c r="V1876" s="115">
        <v>-2.8033113288261799</v>
      </c>
      <c r="W1876" s="111">
        <v>-1.4209707081931999</v>
      </c>
    </row>
    <row r="1877" spans="2:23" x14ac:dyDescent="0.25">
      <c r="B1877" s="58" t="s">
        <v>120</v>
      </c>
      <c r="C1877" s="79" t="s">
        <v>144</v>
      </c>
      <c r="D1877" s="58" t="s">
        <v>60</v>
      </c>
      <c r="E1877" s="58" t="s">
        <v>164</v>
      </c>
      <c r="F1877" s="80">
        <v>52.03</v>
      </c>
      <c r="G1877" s="81">
        <v>50150</v>
      </c>
      <c r="H1877" s="81">
        <v>52.02</v>
      </c>
      <c r="I1877" s="81">
        <v>1</v>
      </c>
      <c r="J1877" s="81">
        <v>-34.4259716494972</v>
      </c>
      <c r="K1877" s="81">
        <v>6.1864700753425598E-3</v>
      </c>
      <c r="L1877" s="81">
        <v>25.354339283575499</v>
      </c>
      <c r="M1877" s="81">
        <v>3.3556379570447701E-3</v>
      </c>
      <c r="N1877" s="81">
        <v>-59.780310933072698</v>
      </c>
      <c r="O1877" s="81">
        <v>2.8308321182977901E-3</v>
      </c>
      <c r="P1877" s="81">
        <v>-23.412176253944299</v>
      </c>
      <c r="Q1877" s="81">
        <v>-23.4121762539442</v>
      </c>
      <c r="R1877" s="81">
        <v>0</v>
      </c>
      <c r="S1877" s="81">
        <v>2.8612385840568301E-3</v>
      </c>
      <c r="T1877" s="81" t="s">
        <v>160</v>
      </c>
      <c r="U1877" s="115">
        <v>-0.45052906837616602</v>
      </c>
      <c r="V1877" s="115">
        <v>-0.298978439127291</v>
      </c>
      <c r="W1877" s="111">
        <v>-0.15154920540313199</v>
      </c>
    </row>
    <row r="1878" spans="2:23" x14ac:dyDescent="0.25">
      <c r="B1878" s="58" t="s">
        <v>120</v>
      </c>
      <c r="C1878" s="79" t="s">
        <v>144</v>
      </c>
      <c r="D1878" s="58" t="s">
        <v>60</v>
      </c>
      <c r="E1878" s="58" t="s">
        <v>164</v>
      </c>
      <c r="F1878" s="80">
        <v>52.03</v>
      </c>
      <c r="G1878" s="81">
        <v>50250</v>
      </c>
      <c r="H1878" s="81">
        <v>51.42</v>
      </c>
      <c r="I1878" s="81">
        <v>1</v>
      </c>
      <c r="J1878" s="81">
        <v>-110.39065996197399</v>
      </c>
      <c r="K1878" s="81">
        <v>0.601627648723702</v>
      </c>
      <c r="L1878" s="81">
        <v>-167.65365019854801</v>
      </c>
      <c r="M1878" s="81">
        <v>1.38767944099717</v>
      </c>
      <c r="N1878" s="81">
        <v>57.262990236573998</v>
      </c>
      <c r="O1878" s="81">
        <v>-0.78605179227347299</v>
      </c>
      <c r="P1878" s="81">
        <v>22.705828009133501</v>
      </c>
      <c r="Q1878" s="81">
        <v>22.705828009133398</v>
      </c>
      <c r="R1878" s="81">
        <v>0</v>
      </c>
      <c r="S1878" s="81">
        <v>2.5452931864901902E-2</v>
      </c>
      <c r="T1878" s="81" t="s">
        <v>160</v>
      </c>
      <c r="U1878" s="115">
        <v>-5.7281049110352402</v>
      </c>
      <c r="V1878" s="115">
        <v>-3.80126385991321</v>
      </c>
      <c r="W1878" s="111">
        <v>-1.9268229480996899</v>
      </c>
    </row>
    <row r="1879" spans="2:23" x14ac:dyDescent="0.25">
      <c r="B1879" s="58" t="s">
        <v>120</v>
      </c>
      <c r="C1879" s="79" t="s">
        <v>144</v>
      </c>
      <c r="D1879" s="58" t="s">
        <v>60</v>
      </c>
      <c r="E1879" s="58" t="s">
        <v>164</v>
      </c>
      <c r="F1879" s="80">
        <v>52.03</v>
      </c>
      <c r="G1879" s="81">
        <v>50900</v>
      </c>
      <c r="H1879" s="81">
        <v>52.74</v>
      </c>
      <c r="I1879" s="81">
        <v>1</v>
      </c>
      <c r="J1879" s="81">
        <v>77.767351318044305</v>
      </c>
      <c r="K1879" s="81">
        <v>0.57756116891280296</v>
      </c>
      <c r="L1879" s="81">
        <v>105.041057252264</v>
      </c>
      <c r="M1879" s="81">
        <v>1.0537110641783101</v>
      </c>
      <c r="N1879" s="81">
        <v>-27.273705934219901</v>
      </c>
      <c r="O1879" s="81">
        <v>-0.47614989526550999</v>
      </c>
      <c r="P1879" s="81">
        <v>-11.0350505966291</v>
      </c>
      <c r="Q1879" s="81">
        <v>-11.035050596629</v>
      </c>
      <c r="R1879" s="81">
        <v>0</v>
      </c>
      <c r="S1879" s="81">
        <v>1.1629258629500599E-2</v>
      </c>
      <c r="T1879" s="81" t="s">
        <v>141</v>
      </c>
      <c r="U1879" s="115">
        <v>-5.5787810501875796</v>
      </c>
      <c r="V1879" s="115">
        <v>-3.70217010997693</v>
      </c>
      <c r="W1879" s="111">
        <v>-1.8765933091093401</v>
      </c>
    </row>
    <row r="1880" spans="2:23" x14ac:dyDescent="0.25">
      <c r="B1880" s="58" t="s">
        <v>120</v>
      </c>
      <c r="C1880" s="79" t="s">
        <v>144</v>
      </c>
      <c r="D1880" s="58" t="s">
        <v>60</v>
      </c>
      <c r="E1880" s="58" t="s">
        <v>164</v>
      </c>
      <c r="F1880" s="80">
        <v>52.03</v>
      </c>
      <c r="G1880" s="81">
        <v>53050</v>
      </c>
      <c r="H1880" s="81">
        <v>53.27</v>
      </c>
      <c r="I1880" s="81">
        <v>1</v>
      </c>
      <c r="J1880" s="81">
        <v>65.772949789366507</v>
      </c>
      <c r="K1880" s="81">
        <v>0.86824444144570301</v>
      </c>
      <c r="L1880" s="81">
        <v>101.84638539421</v>
      </c>
      <c r="M1880" s="81">
        <v>2.0817981239256902</v>
      </c>
      <c r="N1880" s="81">
        <v>-36.073435604843297</v>
      </c>
      <c r="O1880" s="81">
        <v>-1.21355368247999</v>
      </c>
      <c r="P1880" s="81">
        <v>-14.722273595376199</v>
      </c>
      <c r="Q1880" s="81">
        <v>-14.722273595376199</v>
      </c>
      <c r="R1880" s="81">
        <v>0</v>
      </c>
      <c r="S1880" s="81">
        <v>4.35007897012945E-2</v>
      </c>
      <c r="T1880" s="81" t="s">
        <v>160</v>
      </c>
      <c r="U1880" s="115">
        <v>-19.162541232565601</v>
      </c>
      <c r="V1880" s="115">
        <v>-12.716574955028801</v>
      </c>
      <c r="W1880" s="111">
        <v>-6.4459057165104996</v>
      </c>
    </row>
    <row r="1881" spans="2:23" x14ac:dyDescent="0.25">
      <c r="B1881" s="58" t="s">
        <v>120</v>
      </c>
      <c r="C1881" s="79" t="s">
        <v>144</v>
      </c>
      <c r="D1881" s="58" t="s">
        <v>60</v>
      </c>
      <c r="E1881" s="58" t="s">
        <v>165</v>
      </c>
      <c r="F1881" s="80">
        <v>51.42</v>
      </c>
      <c r="G1881" s="81">
        <v>50253</v>
      </c>
      <c r="H1881" s="81">
        <v>51.42</v>
      </c>
      <c r="I1881" s="81">
        <v>1</v>
      </c>
      <c r="J1881" s="81">
        <v>0</v>
      </c>
      <c r="K1881" s="81">
        <v>0</v>
      </c>
      <c r="L1881" s="81">
        <v>0</v>
      </c>
      <c r="M1881" s="81">
        <v>0</v>
      </c>
      <c r="N1881" s="81">
        <v>0</v>
      </c>
      <c r="O1881" s="81">
        <v>0</v>
      </c>
      <c r="P1881" s="81">
        <v>0</v>
      </c>
      <c r="Q1881" s="81">
        <v>0</v>
      </c>
      <c r="R1881" s="81">
        <v>0</v>
      </c>
      <c r="S1881" s="81">
        <v>0</v>
      </c>
      <c r="T1881" s="81" t="s">
        <v>141</v>
      </c>
      <c r="U1881" s="115">
        <v>0</v>
      </c>
      <c r="V1881" s="115">
        <v>0</v>
      </c>
      <c r="W1881" s="111">
        <v>0</v>
      </c>
    </row>
    <row r="1882" spans="2:23" x14ac:dyDescent="0.25">
      <c r="B1882" s="58" t="s">
        <v>120</v>
      </c>
      <c r="C1882" s="79" t="s">
        <v>144</v>
      </c>
      <c r="D1882" s="58" t="s">
        <v>60</v>
      </c>
      <c r="E1882" s="58" t="s">
        <v>165</v>
      </c>
      <c r="F1882" s="80">
        <v>51.42</v>
      </c>
      <c r="G1882" s="81">
        <v>50300</v>
      </c>
      <c r="H1882" s="81">
        <v>51.4</v>
      </c>
      <c r="I1882" s="81">
        <v>1</v>
      </c>
      <c r="J1882" s="81">
        <v>-10.338427501532401</v>
      </c>
      <c r="K1882" s="81">
        <v>1.4856748565417199E-3</v>
      </c>
      <c r="L1882" s="81">
        <v>-68.025854374194196</v>
      </c>
      <c r="M1882" s="81">
        <v>6.4322484400413105E-2</v>
      </c>
      <c r="N1882" s="81">
        <v>57.687426872661803</v>
      </c>
      <c r="O1882" s="81">
        <v>-6.28368095438714E-2</v>
      </c>
      <c r="P1882" s="81">
        <v>22.7058280091331</v>
      </c>
      <c r="Q1882" s="81">
        <v>22.7058280091331</v>
      </c>
      <c r="R1882" s="81">
        <v>0</v>
      </c>
      <c r="S1882" s="81">
        <v>7.1662092955666404E-3</v>
      </c>
      <c r="T1882" s="81" t="s">
        <v>160</v>
      </c>
      <c r="U1882" s="115">
        <v>-2.0766918411969999</v>
      </c>
      <c r="V1882" s="115">
        <v>-1.3781265823031299</v>
      </c>
      <c r="W1882" s="111">
        <v>-0.69855869574613305</v>
      </c>
    </row>
    <row r="1883" spans="2:23" x14ac:dyDescent="0.25">
      <c r="B1883" s="58" t="s">
        <v>120</v>
      </c>
      <c r="C1883" s="79" t="s">
        <v>144</v>
      </c>
      <c r="D1883" s="58" t="s">
        <v>60</v>
      </c>
      <c r="E1883" s="58" t="s">
        <v>166</v>
      </c>
      <c r="F1883" s="80">
        <v>51.4</v>
      </c>
      <c r="G1883" s="81">
        <v>51150</v>
      </c>
      <c r="H1883" s="81">
        <v>51.53</v>
      </c>
      <c r="I1883" s="81">
        <v>1</v>
      </c>
      <c r="J1883" s="81">
        <v>53.538833885665902</v>
      </c>
      <c r="K1883" s="81">
        <v>8.1979232587735998E-2</v>
      </c>
      <c r="L1883" s="81">
        <v>-4.1392624445493604</v>
      </c>
      <c r="M1883" s="81">
        <v>4.9001791652690204E-4</v>
      </c>
      <c r="N1883" s="81">
        <v>57.678096330215197</v>
      </c>
      <c r="O1883" s="81">
        <v>8.1489214671209106E-2</v>
      </c>
      <c r="P1883" s="81">
        <v>22.705828009133</v>
      </c>
      <c r="Q1883" s="81">
        <v>22.705828009132901</v>
      </c>
      <c r="R1883" s="81">
        <v>0</v>
      </c>
      <c r="S1883" s="81">
        <v>1.4744862291597299E-2</v>
      </c>
      <c r="T1883" s="81" t="s">
        <v>160</v>
      </c>
      <c r="U1883" s="115">
        <v>-3.3043100898743498</v>
      </c>
      <c r="V1883" s="115">
        <v>-2.1927940779136099</v>
      </c>
      <c r="W1883" s="111">
        <v>-1.11150556906552</v>
      </c>
    </row>
    <row r="1884" spans="2:23" x14ac:dyDescent="0.25">
      <c r="B1884" s="58" t="s">
        <v>120</v>
      </c>
      <c r="C1884" s="79" t="s">
        <v>144</v>
      </c>
      <c r="D1884" s="58" t="s">
        <v>60</v>
      </c>
      <c r="E1884" s="58" t="s">
        <v>167</v>
      </c>
      <c r="F1884" s="80">
        <v>52.8</v>
      </c>
      <c r="G1884" s="81">
        <v>50354</v>
      </c>
      <c r="H1884" s="81">
        <v>52.8</v>
      </c>
      <c r="I1884" s="81">
        <v>1</v>
      </c>
      <c r="J1884" s="81">
        <v>0</v>
      </c>
      <c r="K1884" s="81">
        <v>0</v>
      </c>
      <c r="L1884" s="81">
        <v>0</v>
      </c>
      <c r="M1884" s="81">
        <v>0</v>
      </c>
      <c r="N1884" s="81">
        <v>0</v>
      </c>
      <c r="O1884" s="81">
        <v>0</v>
      </c>
      <c r="P1884" s="81">
        <v>0</v>
      </c>
      <c r="Q1884" s="81">
        <v>0</v>
      </c>
      <c r="R1884" s="81">
        <v>0</v>
      </c>
      <c r="S1884" s="81">
        <v>0</v>
      </c>
      <c r="T1884" s="81" t="s">
        <v>141</v>
      </c>
      <c r="U1884" s="115">
        <v>0</v>
      </c>
      <c r="V1884" s="115">
        <v>0</v>
      </c>
      <c r="W1884" s="111">
        <v>0</v>
      </c>
    </row>
    <row r="1885" spans="2:23" x14ac:dyDescent="0.25">
      <c r="B1885" s="58" t="s">
        <v>120</v>
      </c>
      <c r="C1885" s="79" t="s">
        <v>144</v>
      </c>
      <c r="D1885" s="58" t="s">
        <v>60</v>
      </c>
      <c r="E1885" s="58" t="s">
        <v>167</v>
      </c>
      <c r="F1885" s="80">
        <v>52.8</v>
      </c>
      <c r="G1885" s="81">
        <v>50900</v>
      </c>
      <c r="H1885" s="81">
        <v>52.74</v>
      </c>
      <c r="I1885" s="81">
        <v>1</v>
      </c>
      <c r="J1885" s="81">
        <v>-75.103336301230399</v>
      </c>
      <c r="K1885" s="81">
        <v>4.4560037876248099E-2</v>
      </c>
      <c r="L1885" s="81">
        <v>-128.21531727453501</v>
      </c>
      <c r="M1885" s="81">
        <v>0.12986942391209699</v>
      </c>
      <c r="N1885" s="81">
        <v>53.111980973304803</v>
      </c>
      <c r="O1885" s="81">
        <v>-8.53093860358487E-2</v>
      </c>
      <c r="P1885" s="81">
        <v>21.451710606554101</v>
      </c>
      <c r="Q1885" s="81">
        <v>21.451710606554101</v>
      </c>
      <c r="R1885" s="81">
        <v>0</v>
      </c>
      <c r="S1885" s="81">
        <v>3.6353895147840502E-3</v>
      </c>
      <c r="T1885" s="81" t="s">
        <v>160</v>
      </c>
      <c r="U1885" s="115">
        <v>-1.3150574427137001</v>
      </c>
      <c r="V1885" s="115">
        <v>-0.872693571143766</v>
      </c>
      <c r="W1885" s="111">
        <v>-0.44235971548085801</v>
      </c>
    </row>
    <row r="1886" spans="2:23" x14ac:dyDescent="0.25">
      <c r="B1886" s="58" t="s">
        <v>120</v>
      </c>
      <c r="C1886" s="79" t="s">
        <v>144</v>
      </c>
      <c r="D1886" s="58" t="s">
        <v>60</v>
      </c>
      <c r="E1886" s="58" t="s">
        <v>167</v>
      </c>
      <c r="F1886" s="80">
        <v>52.8</v>
      </c>
      <c r="G1886" s="81">
        <v>53200</v>
      </c>
      <c r="H1886" s="81">
        <v>52.96</v>
      </c>
      <c r="I1886" s="81">
        <v>1</v>
      </c>
      <c r="J1886" s="81">
        <v>31.1330484912855</v>
      </c>
      <c r="K1886" s="81">
        <v>4.6815582013823402E-2</v>
      </c>
      <c r="L1886" s="81">
        <v>84.055156308933306</v>
      </c>
      <c r="M1886" s="81">
        <v>0.34125250729235801</v>
      </c>
      <c r="N1886" s="81">
        <v>-52.922107817647799</v>
      </c>
      <c r="O1886" s="81">
        <v>-0.29443692527853499</v>
      </c>
      <c r="P1886" s="81">
        <v>-21.451710606554101</v>
      </c>
      <c r="Q1886" s="81">
        <v>-21.451710606554101</v>
      </c>
      <c r="R1886" s="81">
        <v>0</v>
      </c>
      <c r="S1886" s="81">
        <v>2.2226495387856898E-2</v>
      </c>
      <c r="T1886" s="81" t="s">
        <v>160</v>
      </c>
      <c r="U1886" s="115">
        <v>-7.1022873579050501</v>
      </c>
      <c r="V1886" s="115">
        <v>-4.7131937483043904</v>
      </c>
      <c r="W1886" s="111">
        <v>-2.3890711636314101</v>
      </c>
    </row>
    <row r="1887" spans="2:23" x14ac:dyDescent="0.25">
      <c r="B1887" s="58" t="s">
        <v>120</v>
      </c>
      <c r="C1887" s="79" t="s">
        <v>144</v>
      </c>
      <c r="D1887" s="58" t="s">
        <v>60</v>
      </c>
      <c r="E1887" s="58" t="s">
        <v>168</v>
      </c>
      <c r="F1887" s="80">
        <v>52.8</v>
      </c>
      <c r="G1887" s="81">
        <v>50404</v>
      </c>
      <c r="H1887" s="81">
        <v>52.8</v>
      </c>
      <c r="I1887" s="81">
        <v>1</v>
      </c>
      <c r="J1887" s="81">
        <v>0</v>
      </c>
      <c r="K1887" s="81">
        <v>0</v>
      </c>
      <c r="L1887" s="81">
        <v>0</v>
      </c>
      <c r="M1887" s="81">
        <v>0</v>
      </c>
      <c r="N1887" s="81">
        <v>0</v>
      </c>
      <c r="O1887" s="81">
        <v>0</v>
      </c>
      <c r="P1887" s="81">
        <v>0</v>
      </c>
      <c r="Q1887" s="81">
        <v>0</v>
      </c>
      <c r="R1887" s="81">
        <v>0</v>
      </c>
      <c r="S1887" s="81">
        <v>0</v>
      </c>
      <c r="T1887" s="81" t="s">
        <v>141</v>
      </c>
      <c r="U1887" s="115">
        <v>0</v>
      </c>
      <c r="V1887" s="115">
        <v>0</v>
      </c>
      <c r="W1887" s="111">
        <v>0</v>
      </c>
    </row>
    <row r="1888" spans="2:23" x14ac:dyDescent="0.25">
      <c r="B1888" s="58" t="s">
        <v>120</v>
      </c>
      <c r="C1888" s="79" t="s">
        <v>144</v>
      </c>
      <c r="D1888" s="58" t="s">
        <v>60</v>
      </c>
      <c r="E1888" s="58" t="s">
        <v>169</v>
      </c>
      <c r="F1888" s="80">
        <v>52.36</v>
      </c>
      <c r="G1888" s="81">
        <v>50499</v>
      </c>
      <c r="H1888" s="81">
        <v>52.36</v>
      </c>
      <c r="I1888" s="81">
        <v>1</v>
      </c>
      <c r="J1888" s="81">
        <v>3.39354E-13</v>
      </c>
      <c r="K1888" s="81">
        <v>0</v>
      </c>
      <c r="L1888" s="81">
        <v>-1.5198999999999999E-13</v>
      </c>
      <c r="M1888" s="81">
        <v>0</v>
      </c>
      <c r="N1888" s="81">
        <v>4.9134300000000002E-13</v>
      </c>
      <c r="O1888" s="81">
        <v>0</v>
      </c>
      <c r="P1888" s="81">
        <v>1.3195700000000001E-13</v>
      </c>
      <c r="Q1888" s="81">
        <v>1.3195700000000001E-13</v>
      </c>
      <c r="R1888" s="81">
        <v>0</v>
      </c>
      <c r="S1888" s="81">
        <v>0</v>
      </c>
      <c r="T1888" s="81" t="s">
        <v>141</v>
      </c>
      <c r="U1888" s="115">
        <v>0</v>
      </c>
      <c r="V1888" s="115">
        <v>0</v>
      </c>
      <c r="W1888" s="111">
        <v>0</v>
      </c>
    </row>
    <row r="1889" spans="2:23" x14ac:dyDescent="0.25">
      <c r="B1889" s="58" t="s">
        <v>120</v>
      </c>
      <c r="C1889" s="79" t="s">
        <v>144</v>
      </c>
      <c r="D1889" s="58" t="s">
        <v>60</v>
      </c>
      <c r="E1889" s="58" t="s">
        <v>169</v>
      </c>
      <c r="F1889" s="80">
        <v>52.36</v>
      </c>
      <c r="G1889" s="81">
        <v>50554</v>
      </c>
      <c r="H1889" s="81">
        <v>52.36</v>
      </c>
      <c r="I1889" s="81">
        <v>1</v>
      </c>
      <c r="J1889" s="81">
        <v>4.2419000000000001E-14</v>
      </c>
      <c r="K1889" s="81">
        <v>0</v>
      </c>
      <c r="L1889" s="81">
        <v>-1.8999000000000001E-14</v>
      </c>
      <c r="M1889" s="81">
        <v>0</v>
      </c>
      <c r="N1889" s="81">
        <v>6.1417999999999999E-14</v>
      </c>
      <c r="O1889" s="81">
        <v>0</v>
      </c>
      <c r="P1889" s="81">
        <v>1.6495E-14</v>
      </c>
      <c r="Q1889" s="81">
        <v>1.6496E-14</v>
      </c>
      <c r="R1889" s="81">
        <v>0</v>
      </c>
      <c r="S1889" s="81">
        <v>0</v>
      </c>
      <c r="T1889" s="81" t="s">
        <v>141</v>
      </c>
      <c r="U1889" s="115">
        <v>0</v>
      </c>
      <c r="V1889" s="115">
        <v>0</v>
      </c>
      <c r="W1889" s="111">
        <v>0</v>
      </c>
    </row>
    <row r="1890" spans="2:23" x14ac:dyDescent="0.25">
      <c r="B1890" s="58" t="s">
        <v>120</v>
      </c>
      <c r="C1890" s="79" t="s">
        <v>144</v>
      </c>
      <c r="D1890" s="58" t="s">
        <v>60</v>
      </c>
      <c r="E1890" s="58" t="s">
        <v>170</v>
      </c>
      <c r="F1890" s="80">
        <v>52.36</v>
      </c>
      <c r="G1890" s="81">
        <v>50604</v>
      </c>
      <c r="H1890" s="81">
        <v>52.36</v>
      </c>
      <c r="I1890" s="81">
        <v>1</v>
      </c>
      <c r="J1890" s="81">
        <v>4.2419000000000001E-14</v>
      </c>
      <c r="K1890" s="81">
        <v>0</v>
      </c>
      <c r="L1890" s="81">
        <v>-1.8999000000000001E-14</v>
      </c>
      <c r="M1890" s="81">
        <v>0</v>
      </c>
      <c r="N1890" s="81">
        <v>6.1417999999999999E-14</v>
      </c>
      <c r="O1890" s="81">
        <v>0</v>
      </c>
      <c r="P1890" s="81">
        <v>1.6495E-14</v>
      </c>
      <c r="Q1890" s="81">
        <v>1.6496E-14</v>
      </c>
      <c r="R1890" s="81">
        <v>0</v>
      </c>
      <c r="S1890" s="81">
        <v>0</v>
      </c>
      <c r="T1890" s="81" t="s">
        <v>141</v>
      </c>
      <c r="U1890" s="115">
        <v>0</v>
      </c>
      <c r="V1890" s="115">
        <v>0</v>
      </c>
      <c r="W1890" s="111">
        <v>0</v>
      </c>
    </row>
    <row r="1891" spans="2:23" x14ac:dyDescent="0.25">
      <c r="B1891" s="58" t="s">
        <v>120</v>
      </c>
      <c r="C1891" s="79" t="s">
        <v>144</v>
      </c>
      <c r="D1891" s="58" t="s">
        <v>60</v>
      </c>
      <c r="E1891" s="58" t="s">
        <v>171</v>
      </c>
      <c r="F1891" s="80">
        <v>52.31</v>
      </c>
      <c r="G1891" s="81">
        <v>50750</v>
      </c>
      <c r="H1891" s="81">
        <v>52.39</v>
      </c>
      <c r="I1891" s="81">
        <v>1</v>
      </c>
      <c r="J1891" s="81">
        <v>24.1940643809465</v>
      </c>
      <c r="K1891" s="81">
        <v>1.3989930755338199E-2</v>
      </c>
      <c r="L1891" s="81">
        <v>74.283668796506205</v>
      </c>
      <c r="M1891" s="81">
        <v>0.13188171645187</v>
      </c>
      <c r="N1891" s="81">
        <v>-50.089604415559698</v>
      </c>
      <c r="O1891" s="81">
        <v>-0.117891785696532</v>
      </c>
      <c r="P1891" s="81">
        <v>-18.993113298828799</v>
      </c>
      <c r="Q1891" s="81">
        <v>-18.9931132988287</v>
      </c>
      <c r="R1891" s="81">
        <v>0</v>
      </c>
      <c r="S1891" s="81">
        <v>8.6216466314933092E-3</v>
      </c>
      <c r="T1891" s="81" t="s">
        <v>160</v>
      </c>
      <c r="U1891" s="115">
        <v>-2.1644666279687299</v>
      </c>
      <c r="V1891" s="115">
        <v>-1.43637536265004</v>
      </c>
      <c r="W1891" s="111">
        <v>-0.72808442476874502</v>
      </c>
    </row>
    <row r="1892" spans="2:23" x14ac:dyDescent="0.25">
      <c r="B1892" s="58" t="s">
        <v>120</v>
      </c>
      <c r="C1892" s="79" t="s">
        <v>144</v>
      </c>
      <c r="D1892" s="58" t="s">
        <v>60</v>
      </c>
      <c r="E1892" s="58" t="s">
        <v>171</v>
      </c>
      <c r="F1892" s="80">
        <v>52.31</v>
      </c>
      <c r="G1892" s="81">
        <v>50800</v>
      </c>
      <c r="H1892" s="81">
        <v>52.33</v>
      </c>
      <c r="I1892" s="81">
        <v>1</v>
      </c>
      <c r="J1892" s="81">
        <v>11.323436193511901</v>
      </c>
      <c r="K1892" s="81">
        <v>2.39771787517361E-3</v>
      </c>
      <c r="L1892" s="81">
        <v>-38.838014768664202</v>
      </c>
      <c r="M1892" s="81">
        <v>2.8206919014897299E-2</v>
      </c>
      <c r="N1892" s="81">
        <v>50.161450962176097</v>
      </c>
      <c r="O1892" s="81">
        <v>-2.5809201139723601E-2</v>
      </c>
      <c r="P1892" s="81">
        <v>18.993113298828899</v>
      </c>
      <c r="Q1892" s="81">
        <v>18.993113298828799</v>
      </c>
      <c r="R1892" s="81">
        <v>0</v>
      </c>
      <c r="S1892" s="81">
        <v>6.7458071970262004E-3</v>
      </c>
      <c r="T1892" s="81" t="s">
        <v>160</v>
      </c>
      <c r="U1892" s="115">
        <v>-2.3535664228736599</v>
      </c>
      <c r="V1892" s="115">
        <v>-1.56186507128026</v>
      </c>
      <c r="W1892" s="111">
        <v>-0.79169391341512296</v>
      </c>
    </row>
    <row r="1893" spans="2:23" x14ac:dyDescent="0.25">
      <c r="B1893" s="58" t="s">
        <v>120</v>
      </c>
      <c r="C1893" s="79" t="s">
        <v>144</v>
      </c>
      <c r="D1893" s="58" t="s">
        <v>60</v>
      </c>
      <c r="E1893" s="58" t="s">
        <v>172</v>
      </c>
      <c r="F1893" s="80">
        <v>52.42</v>
      </c>
      <c r="G1893" s="81">
        <v>50750</v>
      </c>
      <c r="H1893" s="81">
        <v>52.39</v>
      </c>
      <c r="I1893" s="81">
        <v>1</v>
      </c>
      <c r="J1893" s="81">
        <v>-33.612973452374199</v>
      </c>
      <c r="K1893" s="81">
        <v>8.5867230807561198E-3</v>
      </c>
      <c r="L1893" s="81">
        <v>-83.621355551638004</v>
      </c>
      <c r="M1893" s="81">
        <v>5.3143236392630203E-2</v>
      </c>
      <c r="N1893" s="81">
        <v>50.008382099263699</v>
      </c>
      <c r="O1893" s="81">
        <v>-4.4556513311874102E-2</v>
      </c>
      <c r="P1893" s="81">
        <v>18.993113298828799</v>
      </c>
      <c r="Q1893" s="81">
        <v>18.9931132988287</v>
      </c>
      <c r="R1893" s="81">
        <v>0</v>
      </c>
      <c r="S1893" s="81">
        <v>2.7416114811443198E-3</v>
      </c>
      <c r="T1893" s="81" t="s">
        <v>141</v>
      </c>
      <c r="U1893" s="115">
        <v>-0.83473261713079505</v>
      </c>
      <c r="V1893" s="115">
        <v>-0.55394218148434704</v>
      </c>
      <c r="W1893" s="111">
        <v>-0.28078779756920402</v>
      </c>
    </row>
    <row r="1894" spans="2:23" x14ac:dyDescent="0.25">
      <c r="B1894" s="58" t="s">
        <v>120</v>
      </c>
      <c r="C1894" s="79" t="s">
        <v>144</v>
      </c>
      <c r="D1894" s="58" t="s">
        <v>60</v>
      </c>
      <c r="E1894" s="58" t="s">
        <v>172</v>
      </c>
      <c r="F1894" s="80">
        <v>52.42</v>
      </c>
      <c r="G1894" s="81">
        <v>50950</v>
      </c>
      <c r="H1894" s="81">
        <v>52.48</v>
      </c>
      <c r="I1894" s="81">
        <v>1</v>
      </c>
      <c r="J1894" s="81">
        <v>59.420741660309901</v>
      </c>
      <c r="K1894" s="81">
        <v>3.1071255947259301E-2</v>
      </c>
      <c r="L1894" s="81">
        <v>109.369751438527</v>
      </c>
      <c r="M1894" s="81">
        <v>0.10526333426158101</v>
      </c>
      <c r="N1894" s="81">
        <v>-49.949009778216798</v>
      </c>
      <c r="O1894" s="81">
        <v>-7.4192078314321494E-2</v>
      </c>
      <c r="P1894" s="81">
        <v>-18.993113298828899</v>
      </c>
      <c r="Q1894" s="81">
        <v>-18.993113298828899</v>
      </c>
      <c r="R1894" s="81">
        <v>0</v>
      </c>
      <c r="S1894" s="81">
        <v>3.1744975044829299E-3</v>
      </c>
      <c r="T1894" s="81" t="s">
        <v>160</v>
      </c>
      <c r="U1894" s="115">
        <v>-0.89443392089340001</v>
      </c>
      <c r="V1894" s="115">
        <v>-0.59356094055164099</v>
      </c>
      <c r="W1894" s="111">
        <v>-0.30087015358535202</v>
      </c>
    </row>
    <row r="1895" spans="2:23" x14ac:dyDescent="0.25">
      <c r="B1895" s="58" t="s">
        <v>120</v>
      </c>
      <c r="C1895" s="79" t="s">
        <v>144</v>
      </c>
      <c r="D1895" s="58" t="s">
        <v>60</v>
      </c>
      <c r="E1895" s="58" t="s">
        <v>173</v>
      </c>
      <c r="F1895" s="80">
        <v>52.33</v>
      </c>
      <c r="G1895" s="81">
        <v>51300</v>
      </c>
      <c r="H1895" s="81">
        <v>52.48</v>
      </c>
      <c r="I1895" s="81">
        <v>1</v>
      </c>
      <c r="J1895" s="81">
        <v>82.202826491160906</v>
      </c>
      <c r="K1895" s="81">
        <v>0.103454334698811</v>
      </c>
      <c r="L1895" s="81">
        <v>91.363166151664998</v>
      </c>
      <c r="M1895" s="81">
        <v>0.12779606265892099</v>
      </c>
      <c r="N1895" s="81">
        <v>-9.1603396605040395</v>
      </c>
      <c r="O1895" s="81">
        <v>-2.4341727960109898E-2</v>
      </c>
      <c r="P1895" s="81">
        <v>-4.4190629551159804</v>
      </c>
      <c r="Q1895" s="81">
        <v>-4.4190629551159697</v>
      </c>
      <c r="R1895" s="81">
        <v>0</v>
      </c>
      <c r="S1895" s="81">
        <v>2.9897547741357101E-4</v>
      </c>
      <c r="T1895" s="81" t="s">
        <v>160</v>
      </c>
      <c r="U1895" s="115">
        <v>9.8422695326033399E-2</v>
      </c>
      <c r="V1895" s="115">
        <v>-6.5314906159860006E-2</v>
      </c>
      <c r="W1895" s="111">
        <v>0.16373913983045699</v>
      </c>
    </row>
    <row r="1896" spans="2:23" x14ac:dyDescent="0.25">
      <c r="B1896" s="58" t="s">
        <v>120</v>
      </c>
      <c r="C1896" s="79" t="s">
        <v>144</v>
      </c>
      <c r="D1896" s="58" t="s">
        <v>60</v>
      </c>
      <c r="E1896" s="58" t="s">
        <v>174</v>
      </c>
      <c r="F1896" s="80">
        <v>52.74</v>
      </c>
      <c r="G1896" s="81">
        <v>54750</v>
      </c>
      <c r="H1896" s="81">
        <v>53.34</v>
      </c>
      <c r="I1896" s="81">
        <v>1</v>
      </c>
      <c r="J1896" s="81">
        <v>58.726482192511497</v>
      </c>
      <c r="K1896" s="81">
        <v>0.36657292125108598</v>
      </c>
      <c r="L1896" s="81">
        <v>93.2224807444493</v>
      </c>
      <c r="M1896" s="81">
        <v>0.92370590207750003</v>
      </c>
      <c r="N1896" s="81">
        <v>-34.495998551937802</v>
      </c>
      <c r="O1896" s="81">
        <v>-0.55713298082641405</v>
      </c>
      <c r="P1896" s="81">
        <v>-14.107038966609901</v>
      </c>
      <c r="Q1896" s="81">
        <v>-14.1070389666098</v>
      </c>
      <c r="R1896" s="81">
        <v>0</v>
      </c>
      <c r="S1896" s="81">
        <v>2.11526186100152E-2</v>
      </c>
      <c r="T1896" s="81" t="s">
        <v>141</v>
      </c>
      <c r="U1896" s="115">
        <v>-8.8527341718702797</v>
      </c>
      <c r="V1896" s="115">
        <v>-5.8748188085939503</v>
      </c>
      <c r="W1896" s="111">
        <v>-2.9778873852195402</v>
      </c>
    </row>
    <row r="1897" spans="2:23" x14ac:dyDescent="0.25">
      <c r="B1897" s="58" t="s">
        <v>120</v>
      </c>
      <c r="C1897" s="79" t="s">
        <v>144</v>
      </c>
      <c r="D1897" s="58" t="s">
        <v>60</v>
      </c>
      <c r="E1897" s="58" t="s">
        <v>175</v>
      </c>
      <c r="F1897" s="80">
        <v>52.48</v>
      </c>
      <c r="G1897" s="81">
        <v>53150</v>
      </c>
      <c r="H1897" s="81">
        <v>53.15</v>
      </c>
      <c r="I1897" s="81">
        <v>1</v>
      </c>
      <c r="J1897" s="81">
        <v>139.22072251680601</v>
      </c>
      <c r="K1897" s="81">
        <v>0.85282602143646802</v>
      </c>
      <c r="L1897" s="81">
        <v>132.297236123104</v>
      </c>
      <c r="M1897" s="81">
        <v>0.77011258217573897</v>
      </c>
      <c r="N1897" s="81">
        <v>6.9234863937025004</v>
      </c>
      <c r="O1897" s="81">
        <v>8.2713439260728994E-2</v>
      </c>
      <c r="P1897" s="81">
        <v>-3.1891160530165601E-2</v>
      </c>
      <c r="Q1897" s="81">
        <v>-3.1891160530165601E-2</v>
      </c>
      <c r="R1897" s="81">
        <v>0</v>
      </c>
      <c r="S1897" s="81">
        <v>4.4750029277999998E-8</v>
      </c>
      <c r="T1897" s="81" t="s">
        <v>160</v>
      </c>
      <c r="U1897" s="115">
        <v>-0.270225589225289</v>
      </c>
      <c r="V1897" s="115">
        <v>0</v>
      </c>
      <c r="W1897" s="111">
        <v>-0.27022305040670103</v>
      </c>
    </row>
    <row r="1898" spans="2:23" x14ac:dyDescent="0.25">
      <c r="B1898" s="58" t="s">
        <v>120</v>
      </c>
      <c r="C1898" s="79" t="s">
        <v>144</v>
      </c>
      <c r="D1898" s="58" t="s">
        <v>60</v>
      </c>
      <c r="E1898" s="58" t="s">
        <v>175</v>
      </c>
      <c r="F1898" s="80">
        <v>52.48</v>
      </c>
      <c r="G1898" s="81">
        <v>54500</v>
      </c>
      <c r="H1898" s="81">
        <v>52.19</v>
      </c>
      <c r="I1898" s="81">
        <v>1</v>
      </c>
      <c r="J1898" s="81">
        <v>-46.704924366824699</v>
      </c>
      <c r="K1898" s="81">
        <v>0.12078134729133599</v>
      </c>
      <c r="L1898" s="81">
        <v>10.229329181677199</v>
      </c>
      <c r="M1898" s="81">
        <v>5.7938711478288099E-3</v>
      </c>
      <c r="N1898" s="81">
        <v>-56.9342535485019</v>
      </c>
      <c r="O1898" s="81">
        <v>0.114987476143507</v>
      </c>
      <c r="P1898" s="81">
        <v>-18.961222138298801</v>
      </c>
      <c r="Q1898" s="81">
        <v>-18.961222138298801</v>
      </c>
      <c r="R1898" s="81">
        <v>0</v>
      </c>
      <c r="S1898" s="81">
        <v>1.99070623134271E-2</v>
      </c>
      <c r="T1898" s="81" t="s">
        <v>160</v>
      </c>
      <c r="U1898" s="115">
        <v>-10.493063965095001</v>
      </c>
      <c r="V1898" s="115">
        <v>-6.96336841761243</v>
      </c>
      <c r="W1898" s="111">
        <v>-3.5296623853505902</v>
      </c>
    </row>
    <row r="1899" spans="2:23" x14ac:dyDescent="0.25">
      <c r="B1899" s="58" t="s">
        <v>120</v>
      </c>
      <c r="C1899" s="79" t="s">
        <v>144</v>
      </c>
      <c r="D1899" s="58" t="s">
        <v>60</v>
      </c>
      <c r="E1899" s="58" t="s">
        <v>176</v>
      </c>
      <c r="F1899" s="80">
        <v>52.27</v>
      </c>
      <c r="G1899" s="81">
        <v>51250</v>
      </c>
      <c r="H1899" s="81">
        <v>52.27</v>
      </c>
      <c r="I1899" s="81">
        <v>1</v>
      </c>
      <c r="J1899" s="81">
        <v>0</v>
      </c>
      <c r="K1899" s="81">
        <v>0</v>
      </c>
      <c r="L1899" s="81">
        <v>0</v>
      </c>
      <c r="M1899" s="81">
        <v>0</v>
      </c>
      <c r="N1899" s="81">
        <v>0</v>
      </c>
      <c r="O1899" s="81">
        <v>0</v>
      </c>
      <c r="P1899" s="81">
        <v>0</v>
      </c>
      <c r="Q1899" s="81">
        <v>0</v>
      </c>
      <c r="R1899" s="81">
        <v>0</v>
      </c>
      <c r="S1899" s="81">
        <v>0</v>
      </c>
      <c r="T1899" s="81" t="s">
        <v>141</v>
      </c>
      <c r="U1899" s="115">
        <v>0</v>
      </c>
      <c r="V1899" s="115">
        <v>0</v>
      </c>
      <c r="W1899" s="111">
        <v>0</v>
      </c>
    </row>
    <row r="1900" spans="2:23" x14ac:dyDescent="0.25">
      <c r="B1900" s="58" t="s">
        <v>120</v>
      </c>
      <c r="C1900" s="79" t="s">
        <v>144</v>
      </c>
      <c r="D1900" s="58" t="s">
        <v>60</v>
      </c>
      <c r="E1900" s="58" t="s">
        <v>177</v>
      </c>
      <c r="F1900" s="80">
        <v>52.48</v>
      </c>
      <c r="G1900" s="81">
        <v>53200</v>
      </c>
      <c r="H1900" s="81">
        <v>52.96</v>
      </c>
      <c r="I1900" s="81">
        <v>1</v>
      </c>
      <c r="J1900" s="81">
        <v>81.979755578931005</v>
      </c>
      <c r="K1900" s="81">
        <v>0.34268748976059699</v>
      </c>
      <c r="L1900" s="81">
        <v>91.087736722791902</v>
      </c>
      <c r="M1900" s="81">
        <v>0.423062795087501</v>
      </c>
      <c r="N1900" s="81">
        <v>-9.1079811438609504</v>
      </c>
      <c r="O1900" s="81">
        <v>-8.0375305326903998E-2</v>
      </c>
      <c r="P1900" s="81">
        <v>-4.4190629551160701</v>
      </c>
      <c r="Q1900" s="81">
        <v>-4.4190629551160701</v>
      </c>
      <c r="R1900" s="81">
        <v>0</v>
      </c>
      <c r="S1900" s="81">
        <v>9.9573870629122594E-4</v>
      </c>
      <c r="T1900" s="81" t="s">
        <v>141</v>
      </c>
      <c r="U1900" s="115">
        <v>0.134444852218915</v>
      </c>
      <c r="V1900" s="115">
        <v>-8.9219797093201395E-2</v>
      </c>
      <c r="W1900" s="111">
        <v>0.22366675068219999</v>
      </c>
    </row>
    <row r="1901" spans="2:23" x14ac:dyDescent="0.25">
      <c r="B1901" s="58" t="s">
        <v>120</v>
      </c>
      <c r="C1901" s="79" t="s">
        <v>144</v>
      </c>
      <c r="D1901" s="58" t="s">
        <v>60</v>
      </c>
      <c r="E1901" s="58" t="s">
        <v>178</v>
      </c>
      <c r="F1901" s="80">
        <v>53.39</v>
      </c>
      <c r="G1901" s="81">
        <v>53050</v>
      </c>
      <c r="H1901" s="81">
        <v>53.27</v>
      </c>
      <c r="I1901" s="81">
        <v>1</v>
      </c>
      <c r="J1901" s="81">
        <v>-119.564922083911</v>
      </c>
      <c r="K1901" s="81">
        <v>0.13438024357355899</v>
      </c>
      <c r="L1901" s="81">
        <v>-113.155677139533</v>
      </c>
      <c r="M1901" s="81">
        <v>0.12035954832772</v>
      </c>
      <c r="N1901" s="81">
        <v>-6.409244944378</v>
      </c>
      <c r="O1901" s="81">
        <v>1.40206952458396E-2</v>
      </c>
      <c r="P1901" s="81">
        <v>-2.8449920516159701</v>
      </c>
      <c r="Q1901" s="81">
        <v>-2.8449920516159599</v>
      </c>
      <c r="R1901" s="81">
        <v>0</v>
      </c>
      <c r="S1901" s="81">
        <v>7.6083409873326004E-5</v>
      </c>
      <c r="T1901" s="81" t="s">
        <v>160</v>
      </c>
      <c r="U1901" s="115">
        <v>-2.1385715864719299E-2</v>
      </c>
      <c r="V1901" s="115">
        <v>-1.41919099069431E-2</v>
      </c>
      <c r="W1901" s="111">
        <v>-7.1937383706601301E-3</v>
      </c>
    </row>
    <row r="1902" spans="2:23" x14ac:dyDescent="0.25">
      <c r="B1902" s="58" t="s">
        <v>120</v>
      </c>
      <c r="C1902" s="79" t="s">
        <v>144</v>
      </c>
      <c r="D1902" s="58" t="s">
        <v>60</v>
      </c>
      <c r="E1902" s="58" t="s">
        <v>178</v>
      </c>
      <c r="F1902" s="80">
        <v>53.39</v>
      </c>
      <c r="G1902" s="81">
        <v>53050</v>
      </c>
      <c r="H1902" s="81">
        <v>53.27</v>
      </c>
      <c r="I1902" s="81">
        <v>2</v>
      </c>
      <c r="J1902" s="81">
        <v>-106.163599818815</v>
      </c>
      <c r="K1902" s="81">
        <v>9.5801034375160396E-2</v>
      </c>
      <c r="L1902" s="81">
        <v>-100.472729088867</v>
      </c>
      <c r="M1902" s="81">
        <v>8.5805538969802003E-2</v>
      </c>
      <c r="N1902" s="81">
        <v>-5.6908707299474504</v>
      </c>
      <c r="O1902" s="81">
        <v>9.99549540535845E-3</v>
      </c>
      <c r="P1902" s="81">
        <v>-2.5261137831337899</v>
      </c>
      <c r="Q1902" s="81">
        <v>-2.5261137831337801</v>
      </c>
      <c r="R1902" s="81">
        <v>0</v>
      </c>
      <c r="S1902" s="81">
        <v>5.4240632185377001E-5</v>
      </c>
      <c r="T1902" s="81" t="s">
        <v>141</v>
      </c>
      <c r="U1902" s="115">
        <v>-0.149844717625913</v>
      </c>
      <c r="V1902" s="115">
        <v>-9.9439398990920594E-2</v>
      </c>
      <c r="W1902" s="111">
        <v>-5.0404845067851103E-2</v>
      </c>
    </row>
    <row r="1903" spans="2:23" x14ac:dyDescent="0.25">
      <c r="B1903" s="58" t="s">
        <v>120</v>
      </c>
      <c r="C1903" s="79" t="s">
        <v>144</v>
      </c>
      <c r="D1903" s="58" t="s">
        <v>60</v>
      </c>
      <c r="E1903" s="58" t="s">
        <v>178</v>
      </c>
      <c r="F1903" s="80">
        <v>53.39</v>
      </c>
      <c r="G1903" s="81">
        <v>53100</v>
      </c>
      <c r="H1903" s="81">
        <v>53.39</v>
      </c>
      <c r="I1903" s="81">
        <v>1</v>
      </c>
      <c r="J1903" s="81">
        <v>0</v>
      </c>
      <c r="K1903" s="81">
        <v>0</v>
      </c>
      <c r="L1903" s="81">
        <v>0</v>
      </c>
      <c r="M1903" s="81">
        <v>0</v>
      </c>
      <c r="N1903" s="81">
        <v>0</v>
      </c>
      <c r="O1903" s="81">
        <v>0</v>
      </c>
      <c r="P1903" s="81">
        <v>0</v>
      </c>
      <c r="Q1903" s="81">
        <v>0</v>
      </c>
      <c r="R1903" s="81">
        <v>0</v>
      </c>
      <c r="S1903" s="81">
        <v>0</v>
      </c>
      <c r="T1903" s="81" t="s">
        <v>141</v>
      </c>
      <c r="U1903" s="115">
        <v>0</v>
      </c>
      <c r="V1903" s="115">
        <v>0</v>
      </c>
      <c r="W1903" s="111">
        <v>0</v>
      </c>
    </row>
    <row r="1904" spans="2:23" x14ac:dyDescent="0.25">
      <c r="B1904" s="58" t="s">
        <v>120</v>
      </c>
      <c r="C1904" s="79" t="s">
        <v>144</v>
      </c>
      <c r="D1904" s="58" t="s">
        <v>60</v>
      </c>
      <c r="E1904" s="58" t="s">
        <v>178</v>
      </c>
      <c r="F1904" s="80">
        <v>53.39</v>
      </c>
      <c r="G1904" s="81">
        <v>53100</v>
      </c>
      <c r="H1904" s="81">
        <v>53.39</v>
      </c>
      <c r="I1904" s="81">
        <v>2</v>
      </c>
      <c r="J1904" s="81">
        <v>0</v>
      </c>
      <c r="K1904" s="81">
        <v>0</v>
      </c>
      <c r="L1904" s="81">
        <v>0</v>
      </c>
      <c r="M1904" s="81">
        <v>0</v>
      </c>
      <c r="N1904" s="81">
        <v>0</v>
      </c>
      <c r="O1904" s="81">
        <v>0</v>
      </c>
      <c r="P1904" s="81">
        <v>0</v>
      </c>
      <c r="Q1904" s="81">
        <v>0</v>
      </c>
      <c r="R1904" s="81">
        <v>0</v>
      </c>
      <c r="S1904" s="81">
        <v>0</v>
      </c>
      <c r="T1904" s="81" t="s">
        <v>141</v>
      </c>
      <c r="U1904" s="115">
        <v>0</v>
      </c>
      <c r="V1904" s="115">
        <v>0</v>
      </c>
      <c r="W1904" s="111">
        <v>0</v>
      </c>
    </row>
    <row r="1905" spans="2:23" x14ac:dyDescent="0.25">
      <c r="B1905" s="58" t="s">
        <v>120</v>
      </c>
      <c r="C1905" s="79" t="s">
        <v>144</v>
      </c>
      <c r="D1905" s="58" t="s">
        <v>60</v>
      </c>
      <c r="E1905" s="58" t="s">
        <v>179</v>
      </c>
      <c r="F1905" s="80">
        <v>53.43</v>
      </c>
      <c r="G1905" s="81">
        <v>53000</v>
      </c>
      <c r="H1905" s="81">
        <v>53.39</v>
      </c>
      <c r="I1905" s="81">
        <v>1</v>
      </c>
      <c r="J1905" s="81">
        <v>-28.247482608567701</v>
      </c>
      <c r="K1905" s="81">
        <v>0</v>
      </c>
      <c r="L1905" s="81">
        <v>-34.1523296003624</v>
      </c>
      <c r="M1905" s="81">
        <v>0</v>
      </c>
      <c r="N1905" s="81">
        <v>5.90484699179469</v>
      </c>
      <c r="O1905" s="81">
        <v>0</v>
      </c>
      <c r="P1905" s="81">
        <v>2.33819992431448</v>
      </c>
      <c r="Q1905" s="81">
        <v>2.3381999243144702</v>
      </c>
      <c r="R1905" s="81">
        <v>0</v>
      </c>
      <c r="S1905" s="81">
        <v>0</v>
      </c>
      <c r="T1905" s="81" t="s">
        <v>160</v>
      </c>
      <c r="U1905" s="115">
        <v>0.23619387967178199</v>
      </c>
      <c r="V1905" s="115">
        <v>-0.15674211151393999</v>
      </c>
      <c r="W1905" s="111">
        <v>0.39293968289087</v>
      </c>
    </row>
    <row r="1906" spans="2:23" x14ac:dyDescent="0.25">
      <c r="B1906" s="58" t="s">
        <v>120</v>
      </c>
      <c r="C1906" s="79" t="s">
        <v>144</v>
      </c>
      <c r="D1906" s="58" t="s">
        <v>60</v>
      </c>
      <c r="E1906" s="58" t="s">
        <v>179</v>
      </c>
      <c r="F1906" s="80">
        <v>53.43</v>
      </c>
      <c r="G1906" s="81">
        <v>53000</v>
      </c>
      <c r="H1906" s="81">
        <v>53.39</v>
      </c>
      <c r="I1906" s="81">
        <v>2</v>
      </c>
      <c r="J1906" s="81">
        <v>-24.951942970901499</v>
      </c>
      <c r="K1906" s="81">
        <v>0</v>
      </c>
      <c r="L1906" s="81">
        <v>-30.167891146986701</v>
      </c>
      <c r="M1906" s="81">
        <v>0</v>
      </c>
      <c r="N1906" s="81">
        <v>5.2159481760852398</v>
      </c>
      <c r="O1906" s="81">
        <v>0</v>
      </c>
      <c r="P1906" s="81">
        <v>2.0654099331444402</v>
      </c>
      <c r="Q1906" s="81">
        <v>2.0654099331444402</v>
      </c>
      <c r="R1906" s="81">
        <v>0</v>
      </c>
      <c r="S1906" s="81">
        <v>0</v>
      </c>
      <c r="T1906" s="81" t="s">
        <v>160</v>
      </c>
      <c r="U1906" s="115">
        <v>0.208637927043404</v>
      </c>
      <c r="V1906" s="115">
        <v>-0.13845553183731199</v>
      </c>
      <c r="W1906" s="111">
        <v>0.34709671988693003</v>
      </c>
    </row>
    <row r="1907" spans="2:23" x14ac:dyDescent="0.25">
      <c r="B1907" s="58" t="s">
        <v>120</v>
      </c>
      <c r="C1907" s="79" t="s">
        <v>144</v>
      </c>
      <c r="D1907" s="58" t="s">
        <v>60</v>
      </c>
      <c r="E1907" s="58" t="s">
        <v>179</v>
      </c>
      <c r="F1907" s="80">
        <v>53.43</v>
      </c>
      <c r="G1907" s="81">
        <v>53000</v>
      </c>
      <c r="H1907" s="81">
        <v>53.39</v>
      </c>
      <c r="I1907" s="81">
        <v>3</v>
      </c>
      <c r="J1907" s="81">
        <v>-24.951942970901499</v>
      </c>
      <c r="K1907" s="81">
        <v>0</v>
      </c>
      <c r="L1907" s="81">
        <v>-30.167891146986701</v>
      </c>
      <c r="M1907" s="81">
        <v>0</v>
      </c>
      <c r="N1907" s="81">
        <v>5.2159481760852398</v>
      </c>
      <c r="O1907" s="81">
        <v>0</v>
      </c>
      <c r="P1907" s="81">
        <v>2.0654099331444402</v>
      </c>
      <c r="Q1907" s="81">
        <v>2.0654099331444402</v>
      </c>
      <c r="R1907" s="81">
        <v>0</v>
      </c>
      <c r="S1907" s="81">
        <v>0</v>
      </c>
      <c r="T1907" s="81" t="s">
        <v>160</v>
      </c>
      <c r="U1907" s="115">
        <v>0.208637927043404</v>
      </c>
      <c r="V1907" s="115">
        <v>-0.13845553183731199</v>
      </c>
      <c r="W1907" s="111">
        <v>0.34709671988693003</v>
      </c>
    </row>
    <row r="1908" spans="2:23" x14ac:dyDescent="0.25">
      <c r="B1908" s="58" t="s">
        <v>120</v>
      </c>
      <c r="C1908" s="79" t="s">
        <v>144</v>
      </c>
      <c r="D1908" s="58" t="s">
        <v>60</v>
      </c>
      <c r="E1908" s="58" t="s">
        <v>179</v>
      </c>
      <c r="F1908" s="80">
        <v>53.43</v>
      </c>
      <c r="G1908" s="81">
        <v>53000</v>
      </c>
      <c r="H1908" s="81">
        <v>53.39</v>
      </c>
      <c r="I1908" s="81">
        <v>4</v>
      </c>
      <c r="J1908" s="81">
        <v>-27.386278870501599</v>
      </c>
      <c r="K1908" s="81">
        <v>0</v>
      </c>
      <c r="L1908" s="81">
        <v>-33.1111000393757</v>
      </c>
      <c r="M1908" s="81">
        <v>0</v>
      </c>
      <c r="N1908" s="81">
        <v>5.7248211688741097</v>
      </c>
      <c r="O1908" s="81">
        <v>0</v>
      </c>
      <c r="P1908" s="81">
        <v>2.2669133412561102</v>
      </c>
      <c r="Q1908" s="81">
        <v>2.2669133412561</v>
      </c>
      <c r="R1908" s="81">
        <v>0</v>
      </c>
      <c r="S1908" s="81">
        <v>0</v>
      </c>
      <c r="T1908" s="81" t="s">
        <v>160</v>
      </c>
      <c r="U1908" s="115">
        <v>0.22899284675495901</v>
      </c>
      <c r="V1908" s="115">
        <v>-0.15196338860193001</v>
      </c>
      <c r="W1908" s="111">
        <v>0.38095981451004901</v>
      </c>
    </row>
    <row r="1909" spans="2:23" x14ac:dyDescent="0.25">
      <c r="B1909" s="58" t="s">
        <v>120</v>
      </c>
      <c r="C1909" s="79" t="s">
        <v>144</v>
      </c>
      <c r="D1909" s="58" t="s">
        <v>60</v>
      </c>
      <c r="E1909" s="58" t="s">
        <v>179</v>
      </c>
      <c r="F1909" s="80">
        <v>53.43</v>
      </c>
      <c r="G1909" s="81">
        <v>53204</v>
      </c>
      <c r="H1909" s="81">
        <v>53.1</v>
      </c>
      <c r="I1909" s="81">
        <v>1</v>
      </c>
      <c r="J1909" s="81">
        <v>-20.361410568899402</v>
      </c>
      <c r="K1909" s="81">
        <v>5.29842237574056E-2</v>
      </c>
      <c r="L1909" s="81">
        <v>-26.2619761130005</v>
      </c>
      <c r="M1909" s="81">
        <v>8.8142559560183797E-2</v>
      </c>
      <c r="N1909" s="81">
        <v>5.9005655441011697</v>
      </c>
      <c r="O1909" s="81">
        <v>-3.5158335802778197E-2</v>
      </c>
      <c r="P1909" s="81">
        <v>2.4376955323000198</v>
      </c>
      <c r="Q1909" s="81">
        <v>2.4376955323000198</v>
      </c>
      <c r="R1909" s="81">
        <v>0</v>
      </c>
      <c r="S1909" s="81">
        <v>7.5943354514738297E-4</v>
      </c>
      <c r="T1909" s="81" t="s">
        <v>160</v>
      </c>
      <c r="U1909" s="115">
        <v>7.44778730183977E-2</v>
      </c>
      <c r="V1909" s="115">
        <v>-4.9424731471420298E-2</v>
      </c>
      <c r="W1909" s="111">
        <v>0.123903768577335</v>
      </c>
    </row>
    <row r="1910" spans="2:23" x14ac:dyDescent="0.25">
      <c r="B1910" s="58" t="s">
        <v>120</v>
      </c>
      <c r="C1910" s="79" t="s">
        <v>144</v>
      </c>
      <c r="D1910" s="58" t="s">
        <v>60</v>
      </c>
      <c r="E1910" s="58" t="s">
        <v>179</v>
      </c>
      <c r="F1910" s="80">
        <v>53.43</v>
      </c>
      <c r="G1910" s="81">
        <v>53304</v>
      </c>
      <c r="H1910" s="81">
        <v>53.51</v>
      </c>
      <c r="I1910" s="81">
        <v>1</v>
      </c>
      <c r="J1910" s="81">
        <v>10.4586014645341</v>
      </c>
      <c r="K1910" s="81">
        <v>1.01397433438595E-2</v>
      </c>
      <c r="L1910" s="81">
        <v>6.6952686020724901</v>
      </c>
      <c r="M1910" s="81">
        <v>4.1554278273163202E-3</v>
      </c>
      <c r="N1910" s="81">
        <v>3.7633328624615698</v>
      </c>
      <c r="O1910" s="81">
        <v>5.9843155165432201E-3</v>
      </c>
      <c r="P1910" s="81">
        <v>1.5573286812628999</v>
      </c>
      <c r="Q1910" s="81">
        <v>1.5573286812628899</v>
      </c>
      <c r="R1910" s="81">
        <v>0</v>
      </c>
      <c r="S1910" s="81">
        <v>2.2482277201157E-4</v>
      </c>
      <c r="T1910" s="81" t="s">
        <v>160</v>
      </c>
      <c r="U1910" s="115">
        <v>1.89147216726465E-2</v>
      </c>
      <c r="V1910" s="115">
        <v>-1.25521178524563E-2</v>
      </c>
      <c r="W1910" s="111">
        <v>3.1467135161786702E-2</v>
      </c>
    </row>
    <row r="1911" spans="2:23" x14ac:dyDescent="0.25">
      <c r="B1911" s="58" t="s">
        <v>120</v>
      </c>
      <c r="C1911" s="79" t="s">
        <v>144</v>
      </c>
      <c r="D1911" s="58" t="s">
        <v>60</v>
      </c>
      <c r="E1911" s="58" t="s">
        <v>179</v>
      </c>
      <c r="F1911" s="80">
        <v>53.43</v>
      </c>
      <c r="G1911" s="81">
        <v>53354</v>
      </c>
      <c r="H1911" s="81">
        <v>53.56</v>
      </c>
      <c r="I1911" s="81">
        <v>1</v>
      </c>
      <c r="J1911" s="81">
        <v>50.625701773366401</v>
      </c>
      <c r="K1911" s="81">
        <v>5.3822195280962402E-2</v>
      </c>
      <c r="L1911" s="81">
        <v>60.403167325969598</v>
      </c>
      <c r="M1911" s="81">
        <v>7.6619395083190794E-2</v>
      </c>
      <c r="N1911" s="81">
        <v>-9.7774655526032905</v>
      </c>
      <c r="O1911" s="81">
        <v>-2.2797199802228399E-2</v>
      </c>
      <c r="P1911" s="81">
        <v>-3.9433816899001402</v>
      </c>
      <c r="Q1911" s="81">
        <v>-3.9433816899001402</v>
      </c>
      <c r="R1911" s="81">
        <v>0</v>
      </c>
      <c r="S1911" s="81">
        <v>3.26555442197034E-4</v>
      </c>
      <c r="T1911" s="81" t="s">
        <v>141</v>
      </c>
      <c r="U1911" s="115">
        <v>5.1534318418243803E-2</v>
      </c>
      <c r="V1911" s="115">
        <v>-3.4199014367061499E-2</v>
      </c>
      <c r="W1911" s="111">
        <v>8.5734138265569207E-2</v>
      </c>
    </row>
    <row r="1912" spans="2:23" x14ac:dyDescent="0.25">
      <c r="B1912" s="58" t="s">
        <v>120</v>
      </c>
      <c r="C1912" s="79" t="s">
        <v>144</v>
      </c>
      <c r="D1912" s="58" t="s">
        <v>60</v>
      </c>
      <c r="E1912" s="58" t="s">
        <v>179</v>
      </c>
      <c r="F1912" s="80">
        <v>53.43</v>
      </c>
      <c r="G1912" s="81">
        <v>53454</v>
      </c>
      <c r="H1912" s="81">
        <v>53.7</v>
      </c>
      <c r="I1912" s="81">
        <v>1</v>
      </c>
      <c r="J1912" s="81">
        <v>40.636984878977202</v>
      </c>
      <c r="K1912" s="81">
        <v>0.112623061631698</v>
      </c>
      <c r="L1912" s="81">
        <v>50.116220572465103</v>
      </c>
      <c r="M1912" s="81">
        <v>0.17129354549671599</v>
      </c>
      <c r="N1912" s="81">
        <v>-9.4792356934878903</v>
      </c>
      <c r="O1912" s="81">
        <v>-5.8670483865017803E-2</v>
      </c>
      <c r="P1912" s="81">
        <v>-3.82777168739208</v>
      </c>
      <c r="Q1912" s="81">
        <v>-3.8277716873920702</v>
      </c>
      <c r="R1912" s="81">
        <v>0</v>
      </c>
      <c r="S1912" s="81">
        <v>9.992552213925871E-4</v>
      </c>
      <c r="T1912" s="81" t="s">
        <v>141</v>
      </c>
      <c r="U1912" s="115">
        <v>-0.58329083098791801</v>
      </c>
      <c r="V1912" s="115">
        <v>-0.38708131050141598</v>
      </c>
      <c r="W1912" s="111">
        <v>-0.19620767706234901</v>
      </c>
    </row>
    <row r="1913" spans="2:23" x14ac:dyDescent="0.25">
      <c r="B1913" s="58" t="s">
        <v>120</v>
      </c>
      <c r="C1913" s="79" t="s">
        <v>144</v>
      </c>
      <c r="D1913" s="58" t="s">
        <v>60</v>
      </c>
      <c r="E1913" s="58" t="s">
        <v>179</v>
      </c>
      <c r="F1913" s="80">
        <v>53.43</v>
      </c>
      <c r="G1913" s="81">
        <v>53604</v>
      </c>
      <c r="H1913" s="81">
        <v>53.62</v>
      </c>
      <c r="I1913" s="81">
        <v>1</v>
      </c>
      <c r="J1913" s="81">
        <v>35.675348898388798</v>
      </c>
      <c r="K1913" s="81">
        <v>5.53637775774471E-2</v>
      </c>
      <c r="L1913" s="81">
        <v>40.524004695271103</v>
      </c>
      <c r="M1913" s="81">
        <v>7.1435480609592594E-2</v>
      </c>
      <c r="N1913" s="81">
        <v>-4.8486557968823298</v>
      </c>
      <c r="O1913" s="81">
        <v>-1.6071703032145501E-2</v>
      </c>
      <c r="P1913" s="81">
        <v>-1.9382756160346399</v>
      </c>
      <c r="Q1913" s="81">
        <v>-1.9382756160346399</v>
      </c>
      <c r="R1913" s="81">
        <v>0</v>
      </c>
      <c r="S1913" s="81">
        <v>1.6342568782157999E-4</v>
      </c>
      <c r="T1913" s="81" t="s">
        <v>141</v>
      </c>
      <c r="U1913" s="115">
        <v>6.1006696612045198E-2</v>
      </c>
      <c r="V1913" s="115">
        <v>-4.0485039056686101E-2</v>
      </c>
      <c r="W1913" s="111">
        <v>0.10149268920205801</v>
      </c>
    </row>
    <row r="1914" spans="2:23" x14ac:dyDescent="0.25">
      <c r="B1914" s="58" t="s">
        <v>120</v>
      </c>
      <c r="C1914" s="79" t="s">
        <v>144</v>
      </c>
      <c r="D1914" s="58" t="s">
        <v>60</v>
      </c>
      <c r="E1914" s="58" t="s">
        <v>179</v>
      </c>
      <c r="F1914" s="80">
        <v>53.43</v>
      </c>
      <c r="G1914" s="81">
        <v>53654</v>
      </c>
      <c r="H1914" s="81">
        <v>53.43</v>
      </c>
      <c r="I1914" s="81">
        <v>1</v>
      </c>
      <c r="J1914" s="81">
        <v>-11.643351342960001</v>
      </c>
      <c r="K1914" s="81">
        <v>6.6116333392708697E-3</v>
      </c>
      <c r="L1914" s="81">
        <v>-4.0837030129840297</v>
      </c>
      <c r="M1914" s="81">
        <v>8.1331925964589003E-4</v>
      </c>
      <c r="N1914" s="81">
        <v>-7.5596483299760102</v>
      </c>
      <c r="O1914" s="81">
        <v>5.7983140796249799E-3</v>
      </c>
      <c r="P1914" s="81">
        <v>-3.0215283520956402</v>
      </c>
      <c r="Q1914" s="81">
        <v>-3.0215283520956402</v>
      </c>
      <c r="R1914" s="81">
        <v>0</v>
      </c>
      <c r="S1914" s="81">
        <v>4.4525222981939299E-4</v>
      </c>
      <c r="T1914" s="81" t="s">
        <v>141</v>
      </c>
      <c r="U1914" s="115">
        <v>0.30980392127436202</v>
      </c>
      <c r="V1914" s="115">
        <v>-0.205590935901136</v>
      </c>
      <c r="W1914" s="111">
        <v>0.51539969940397701</v>
      </c>
    </row>
    <row r="1915" spans="2:23" x14ac:dyDescent="0.25">
      <c r="B1915" s="58" t="s">
        <v>120</v>
      </c>
      <c r="C1915" s="79" t="s">
        <v>144</v>
      </c>
      <c r="D1915" s="58" t="s">
        <v>60</v>
      </c>
      <c r="E1915" s="58" t="s">
        <v>180</v>
      </c>
      <c r="F1915" s="80">
        <v>53.27</v>
      </c>
      <c r="G1915" s="81">
        <v>53150</v>
      </c>
      <c r="H1915" s="81">
        <v>53.15</v>
      </c>
      <c r="I1915" s="81">
        <v>1</v>
      </c>
      <c r="J1915" s="81">
        <v>-28.531749194523801</v>
      </c>
      <c r="K1915" s="81">
        <v>2.2272701083034401E-2</v>
      </c>
      <c r="L1915" s="81">
        <v>2.92527784643107</v>
      </c>
      <c r="M1915" s="81">
        <v>2.3412637310052601E-4</v>
      </c>
      <c r="N1915" s="81">
        <v>-31.457027040954902</v>
      </c>
      <c r="O1915" s="81">
        <v>2.2038574709933902E-2</v>
      </c>
      <c r="P1915" s="81">
        <v>-12.2268319119546</v>
      </c>
      <c r="Q1915" s="81">
        <v>-12.2268319119546</v>
      </c>
      <c r="R1915" s="81">
        <v>0</v>
      </c>
      <c r="S1915" s="81">
        <v>4.0901946529833203E-3</v>
      </c>
      <c r="T1915" s="81" t="s">
        <v>160</v>
      </c>
      <c r="U1915" s="115">
        <v>-2.6021706845991401</v>
      </c>
      <c r="V1915" s="115">
        <v>-1.7268429147720801</v>
      </c>
      <c r="W1915" s="111">
        <v>-0.87531954596337103</v>
      </c>
    </row>
    <row r="1916" spans="2:23" x14ac:dyDescent="0.25">
      <c r="B1916" s="58" t="s">
        <v>120</v>
      </c>
      <c r="C1916" s="79" t="s">
        <v>144</v>
      </c>
      <c r="D1916" s="58" t="s">
        <v>60</v>
      </c>
      <c r="E1916" s="58" t="s">
        <v>180</v>
      </c>
      <c r="F1916" s="80">
        <v>53.27</v>
      </c>
      <c r="G1916" s="81">
        <v>53150</v>
      </c>
      <c r="H1916" s="81">
        <v>53.15</v>
      </c>
      <c r="I1916" s="81">
        <v>2</v>
      </c>
      <c r="J1916" s="81">
        <v>-28.447976400367899</v>
      </c>
      <c r="K1916" s="81">
        <v>2.2166380825346499E-2</v>
      </c>
      <c r="L1916" s="81">
        <v>2.9166888637784498</v>
      </c>
      <c r="M1916" s="81">
        <v>2.3300875489036399E-4</v>
      </c>
      <c r="N1916" s="81">
        <v>-31.3646652641463</v>
      </c>
      <c r="O1916" s="81">
        <v>2.1933372070456199E-2</v>
      </c>
      <c r="P1916" s="81">
        <v>-12.1909323999423</v>
      </c>
      <c r="Q1916" s="81">
        <v>-12.1909323999423</v>
      </c>
      <c r="R1916" s="81">
        <v>0</v>
      </c>
      <c r="S1916" s="81">
        <v>4.0706698298432001E-3</v>
      </c>
      <c r="T1916" s="81" t="s">
        <v>160</v>
      </c>
      <c r="U1916" s="115">
        <v>-2.5966851038287202</v>
      </c>
      <c r="V1916" s="115">
        <v>-1.7232025938880999</v>
      </c>
      <c r="W1916" s="111">
        <v>-0.87347430341347598</v>
      </c>
    </row>
    <row r="1917" spans="2:23" x14ac:dyDescent="0.25">
      <c r="B1917" s="58" t="s">
        <v>120</v>
      </c>
      <c r="C1917" s="79" t="s">
        <v>144</v>
      </c>
      <c r="D1917" s="58" t="s">
        <v>60</v>
      </c>
      <c r="E1917" s="58" t="s">
        <v>180</v>
      </c>
      <c r="F1917" s="80">
        <v>53.27</v>
      </c>
      <c r="G1917" s="81">
        <v>53900</v>
      </c>
      <c r="H1917" s="81">
        <v>53.16</v>
      </c>
      <c r="I1917" s="81">
        <v>1</v>
      </c>
      <c r="J1917" s="81">
        <v>-13.490315451049799</v>
      </c>
      <c r="K1917" s="81">
        <v>8.53526585443822E-3</v>
      </c>
      <c r="L1917" s="81">
        <v>4.7736941431188402</v>
      </c>
      <c r="M1917" s="81">
        <v>1.0687645057090101E-3</v>
      </c>
      <c r="N1917" s="81">
        <v>-18.264009594168598</v>
      </c>
      <c r="O1917" s="81">
        <v>7.46650134872921E-3</v>
      </c>
      <c r="P1917" s="81">
        <v>-8.7709461461367493</v>
      </c>
      <c r="Q1917" s="81">
        <v>-8.7709461461367493</v>
      </c>
      <c r="R1917" s="81">
        <v>0</v>
      </c>
      <c r="S1917" s="81">
        <v>3.60799337639642E-3</v>
      </c>
      <c r="T1917" s="81" t="s">
        <v>160</v>
      </c>
      <c r="U1917" s="115">
        <v>-1.61171118608604</v>
      </c>
      <c r="V1917" s="115">
        <v>-1.06955783447399</v>
      </c>
      <c r="W1917" s="111">
        <v>-0.54214825798263899</v>
      </c>
    </row>
    <row r="1918" spans="2:23" x14ac:dyDescent="0.25">
      <c r="B1918" s="58" t="s">
        <v>120</v>
      </c>
      <c r="C1918" s="79" t="s">
        <v>144</v>
      </c>
      <c r="D1918" s="58" t="s">
        <v>60</v>
      </c>
      <c r="E1918" s="58" t="s">
        <v>180</v>
      </c>
      <c r="F1918" s="80">
        <v>53.27</v>
      </c>
      <c r="G1918" s="81">
        <v>53900</v>
      </c>
      <c r="H1918" s="81">
        <v>53.16</v>
      </c>
      <c r="I1918" s="81">
        <v>2</v>
      </c>
      <c r="J1918" s="81">
        <v>-13.504884303027501</v>
      </c>
      <c r="K1918" s="81">
        <v>8.5464158357881192E-3</v>
      </c>
      <c r="L1918" s="81">
        <v>4.77884948908605</v>
      </c>
      <c r="M1918" s="81">
        <v>1.07016067830738E-3</v>
      </c>
      <c r="N1918" s="81">
        <v>-18.283733792113601</v>
      </c>
      <c r="O1918" s="81">
        <v>7.47625515748075E-3</v>
      </c>
      <c r="P1918" s="81">
        <v>-8.7804183201990593</v>
      </c>
      <c r="Q1918" s="81">
        <v>-8.7804183201990504</v>
      </c>
      <c r="R1918" s="81">
        <v>0</v>
      </c>
      <c r="S1918" s="81">
        <v>3.61270665182843E-3</v>
      </c>
      <c r="T1918" s="81" t="s">
        <v>160</v>
      </c>
      <c r="U1918" s="115">
        <v>-1.6133617989272699</v>
      </c>
      <c r="V1918" s="115">
        <v>-1.07065320808141</v>
      </c>
      <c r="W1918" s="111">
        <v>-0.542703491999876</v>
      </c>
    </row>
    <row r="1919" spans="2:23" x14ac:dyDescent="0.25">
      <c r="B1919" s="58" t="s">
        <v>120</v>
      </c>
      <c r="C1919" s="79" t="s">
        <v>144</v>
      </c>
      <c r="D1919" s="58" t="s">
        <v>60</v>
      </c>
      <c r="E1919" s="58" t="s">
        <v>181</v>
      </c>
      <c r="F1919" s="80">
        <v>53.15</v>
      </c>
      <c r="G1919" s="81">
        <v>53550</v>
      </c>
      <c r="H1919" s="81">
        <v>53.07</v>
      </c>
      <c r="I1919" s="81">
        <v>1</v>
      </c>
      <c r="J1919" s="81">
        <v>-17.117078939685602</v>
      </c>
      <c r="K1919" s="81">
        <v>7.1988721973719498E-3</v>
      </c>
      <c r="L1919" s="81">
        <v>9.8224884065534095</v>
      </c>
      <c r="M1919" s="81">
        <v>2.3705450126682501E-3</v>
      </c>
      <c r="N1919" s="81">
        <v>-26.939567346239102</v>
      </c>
      <c r="O1919" s="81">
        <v>4.8283271847037101E-3</v>
      </c>
      <c r="P1919" s="81">
        <v>-11.7214020869029</v>
      </c>
      <c r="Q1919" s="81">
        <v>-11.721402086902801</v>
      </c>
      <c r="R1919" s="81">
        <v>0</v>
      </c>
      <c r="S1919" s="81">
        <v>3.3757034273116499E-3</v>
      </c>
      <c r="T1919" s="81" t="s">
        <v>141</v>
      </c>
      <c r="U1919" s="115">
        <v>-1.89873293091946</v>
      </c>
      <c r="V1919" s="115">
        <v>-1.2600301464497401</v>
      </c>
      <c r="W1919" s="111">
        <v>-0.63869678374082095</v>
      </c>
    </row>
    <row r="1920" spans="2:23" x14ac:dyDescent="0.25">
      <c r="B1920" s="58" t="s">
        <v>120</v>
      </c>
      <c r="C1920" s="79" t="s">
        <v>144</v>
      </c>
      <c r="D1920" s="58" t="s">
        <v>60</v>
      </c>
      <c r="E1920" s="58" t="s">
        <v>181</v>
      </c>
      <c r="F1920" s="80">
        <v>53.15</v>
      </c>
      <c r="G1920" s="81">
        <v>54200</v>
      </c>
      <c r="H1920" s="81">
        <v>53.14</v>
      </c>
      <c r="I1920" s="81">
        <v>1</v>
      </c>
      <c r="J1920" s="81">
        <v>-10.2876852269554</v>
      </c>
      <c r="K1920" s="81">
        <v>6.9852068437084504E-4</v>
      </c>
      <c r="L1920" s="81">
        <v>17.116263558428301</v>
      </c>
      <c r="M1920" s="81">
        <v>1.93357875613042E-3</v>
      </c>
      <c r="N1920" s="81">
        <v>-27.403948785383601</v>
      </c>
      <c r="O1920" s="81">
        <v>-1.2350580717595801E-3</v>
      </c>
      <c r="P1920" s="81">
        <v>-11.924237046980799</v>
      </c>
      <c r="Q1920" s="81">
        <v>-11.924237046980799</v>
      </c>
      <c r="R1920" s="81">
        <v>0</v>
      </c>
      <c r="S1920" s="81">
        <v>9.3843703240709597E-4</v>
      </c>
      <c r="T1920" s="81" t="s">
        <v>141</v>
      </c>
      <c r="U1920" s="115">
        <v>-0.33967664907744399</v>
      </c>
      <c r="V1920" s="115">
        <v>-0.225414965376595</v>
      </c>
      <c r="W1920" s="111">
        <v>-0.11426061019153699</v>
      </c>
    </row>
    <row r="1921" spans="2:23" x14ac:dyDescent="0.25">
      <c r="B1921" s="58" t="s">
        <v>120</v>
      </c>
      <c r="C1921" s="79" t="s">
        <v>144</v>
      </c>
      <c r="D1921" s="58" t="s">
        <v>60</v>
      </c>
      <c r="E1921" s="58" t="s">
        <v>182</v>
      </c>
      <c r="F1921" s="80">
        <v>53.19</v>
      </c>
      <c r="G1921" s="81">
        <v>53150</v>
      </c>
      <c r="H1921" s="81">
        <v>53.15</v>
      </c>
      <c r="I1921" s="81">
        <v>1</v>
      </c>
      <c r="J1921" s="81">
        <v>-26.519002677408899</v>
      </c>
      <c r="K1921" s="81">
        <v>0</v>
      </c>
      <c r="L1921" s="81">
        <v>-27.084010744534499</v>
      </c>
      <c r="M1921" s="81">
        <v>0</v>
      </c>
      <c r="N1921" s="81">
        <v>0.56500806712554996</v>
      </c>
      <c r="O1921" s="81">
        <v>0</v>
      </c>
      <c r="P1921" s="81">
        <v>0.28044669361494401</v>
      </c>
      <c r="Q1921" s="81">
        <v>0.28044669361494401</v>
      </c>
      <c r="R1921" s="81">
        <v>0</v>
      </c>
      <c r="S1921" s="81">
        <v>0</v>
      </c>
      <c r="T1921" s="81" t="s">
        <v>141</v>
      </c>
      <c r="U1921" s="115">
        <v>2.26003226850215E-2</v>
      </c>
      <c r="V1921" s="115">
        <v>-1.4997942806432E-2</v>
      </c>
      <c r="W1921" s="111">
        <v>3.7598618734000201E-2</v>
      </c>
    </row>
    <row r="1922" spans="2:23" x14ac:dyDescent="0.25">
      <c r="B1922" s="58" t="s">
        <v>120</v>
      </c>
      <c r="C1922" s="79" t="s">
        <v>144</v>
      </c>
      <c r="D1922" s="58" t="s">
        <v>60</v>
      </c>
      <c r="E1922" s="58" t="s">
        <v>182</v>
      </c>
      <c r="F1922" s="80">
        <v>53.19</v>
      </c>
      <c r="G1922" s="81">
        <v>53150</v>
      </c>
      <c r="H1922" s="81">
        <v>53.15</v>
      </c>
      <c r="I1922" s="81">
        <v>2</v>
      </c>
      <c r="J1922" s="81">
        <v>-22.2656061531383</v>
      </c>
      <c r="K1922" s="81">
        <v>0</v>
      </c>
      <c r="L1922" s="81">
        <v>-22.7399922848114</v>
      </c>
      <c r="M1922" s="81">
        <v>0</v>
      </c>
      <c r="N1922" s="81">
        <v>0.47438613167306298</v>
      </c>
      <c r="O1922" s="81">
        <v>0</v>
      </c>
      <c r="P1922" s="81">
        <v>0.23546570370460099</v>
      </c>
      <c r="Q1922" s="81">
        <v>0.23546570370459999</v>
      </c>
      <c r="R1922" s="81">
        <v>0</v>
      </c>
      <c r="S1922" s="81">
        <v>0</v>
      </c>
      <c r="T1922" s="81" t="s">
        <v>141</v>
      </c>
      <c r="U1922" s="115">
        <v>1.89754452669221E-2</v>
      </c>
      <c r="V1922" s="115">
        <v>-1.25924150201844E-2</v>
      </c>
      <c r="W1922" s="111">
        <v>3.1568156872898802E-2</v>
      </c>
    </row>
    <row r="1923" spans="2:23" x14ac:dyDescent="0.25">
      <c r="B1923" s="58" t="s">
        <v>120</v>
      </c>
      <c r="C1923" s="79" t="s">
        <v>144</v>
      </c>
      <c r="D1923" s="58" t="s">
        <v>60</v>
      </c>
      <c r="E1923" s="58" t="s">
        <v>182</v>
      </c>
      <c r="F1923" s="80">
        <v>53.19</v>
      </c>
      <c r="G1923" s="81">
        <v>53150</v>
      </c>
      <c r="H1923" s="81">
        <v>53.15</v>
      </c>
      <c r="I1923" s="81">
        <v>3</v>
      </c>
      <c r="J1923" s="81">
        <v>-27.2430710098978</v>
      </c>
      <c r="K1923" s="81">
        <v>0</v>
      </c>
      <c r="L1923" s="81">
        <v>-27.823505918446699</v>
      </c>
      <c r="M1923" s="81">
        <v>0</v>
      </c>
      <c r="N1923" s="81">
        <v>0.58043490854888802</v>
      </c>
      <c r="O1923" s="81">
        <v>0</v>
      </c>
      <c r="P1923" s="81">
        <v>0.288103941222211</v>
      </c>
      <c r="Q1923" s="81">
        <v>0.288103941222211</v>
      </c>
      <c r="R1923" s="81">
        <v>0</v>
      </c>
      <c r="S1923" s="81">
        <v>0</v>
      </c>
      <c r="T1923" s="81" t="s">
        <v>141</v>
      </c>
      <c r="U1923" s="115">
        <v>2.3217396341955E-2</v>
      </c>
      <c r="V1923" s="115">
        <v>-1.5407442951320601E-2</v>
      </c>
      <c r="W1923" s="111">
        <v>3.8625202180669997E-2</v>
      </c>
    </row>
    <row r="1924" spans="2:23" x14ac:dyDescent="0.25">
      <c r="B1924" s="58" t="s">
        <v>120</v>
      </c>
      <c r="C1924" s="79" t="s">
        <v>144</v>
      </c>
      <c r="D1924" s="58" t="s">
        <v>60</v>
      </c>
      <c r="E1924" s="58" t="s">
        <v>182</v>
      </c>
      <c r="F1924" s="80">
        <v>53.19</v>
      </c>
      <c r="G1924" s="81">
        <v>53654</v>
      </c>
      <c r="H1924" s="81">
        <v>53.43</v>
      </c>
      <c r="I1924" s="81">
        <v>1</v>
      </c>
      <c r="J1924" s="81">
        <v>79.308912729886103</v>
      </c>
      <c r="K1924" s="81">
        <v>0.19750297424565599</v>
      </c>
      <c r="L1924" s="81">
        <v>73.0828157418496</v>
      </c>
      <c r="M1924" s="81">
        <v>0.16771047584217399</v>
      </c>
      <c r="N1924" s="81">
        <v>6.22609698803653</v>
      </c>
      <c r="O1924" s="81">
        <v>2.9792498403481998E-2</v>
      </c>
      <c r="P1924" s="81">
        <v>2.4799019840652701</v>
      </c>
      <c r="Q1924" s="81">
        <v>2.4799019840652701</v>
      </c>
      <c r="R1924" s="81">
        <v>0</v>
      </c>
      <c r="S1924" s="81">
        <v>1.9310729490792599E-4</v>
      </c>
      <c r="T1924" s="81" t="s">
        <v>141</v>
      </c>
      <c r="U1924" s="115">
        <v>9.3974812760847098E-2</v>
      </c>
      <c r="V1924" s="115">
        <v>-6.2363218732556E-2</v>
      </c>
      <c r="W1924" s="111">
        <v>0.15633950031766</v>
      </c>
    </row>
    <row r="1925" spans="2:23" x14ac:dyDescent="0.25">
      <c r="B1925" s="58" t="s">
        <v>120</v>
      </c>
      <c r="C1925" s="79" t="s">
        <v>144</v>
      </c>
      <c r="D1925" s="58" t="s">
        <v>60</v>
      </c>
      <c r="E1925" s="58" t="s">
        <v>182</v>
      </c>
      <c r="F1925" s="80">
        <v>53.19</v>
      </c>
      <c r="G1925" s="81">
        <v>53654</v>
      </c>
      <c r="H1925" s="81">
        <v>53.43</v>
      </c>
      <c r="I1925" s="81">
        <v>2</v>
      </c>
      <c r="J1925" s="81">
        <v>79.308912729886103</v>
      </c>
      <c r="K1925" s="81">
        <v>0.19750297424565599</v>
      </c>
      <c r="L1925" s="81">
        <v>73.0828157418496</v>
      </c>
      <c r="M1925" s="81">
        <v>0.16771047584217399</v>
      </c>
      <c r="N1925" s="81">
        <v>6.22609698803653</v>
      </c>
      <c r="O1925" s="81">
        <v>2.9792498403481998E-2</v>
      </c>
      <c r="P1925" s="81">
        <v>2.4799019840652701</v>
      </c>
      <c r="Q1925" s="81">
        <v>2.4799019840652701</v>
      </c>
      <c r="R1925" s="81">
        <v>0</v>
      </c>
      <c r="S1925" s="81">
        <v>1.9310729490792599E-4</v>
      </c>
      <c r="T1925" s="81" t="s">
        <v>141</v>
      </c>
      <c r="U1925" s="115">
        <v>9.3974812760847098E-2</v>
      </c>
      <c r="V1925" s="115">
        <v>-6.2363218732556E-2</v>
      </c>
      <c r="W1925" s="111">
        <v>0.15633950031766</v>
      </c>
    </row>
    <row r="1926" spans="2:23" x14ac:dyDescent="0.25">
      <c r="B1926" s="58" t="s">
        <v>120</v>
      </c>
      <c r="C1926" s="79" t="s">
        <v>144</v>
      </c>
      <c r="D1926" s="58" t="s">
        <v>60</v>
      </c>
      <c r="E1926" s="58" t="s">
        <v>182</v>
      </c>
      <c r="F1926" s="80">
        <v>53.19</v>
      </c>
      <c r="G1926" s="81">
        <v>53704</v>
      </c>
      <c r="H1926" s="81">
        <v>53.17</v>
      </c>
      <c r="I1926" s="81">
        <v>1</v>
      </c>
      <c r="J1926" s="81">
        <v>-13.6622327879594</v>
      </c>
      <c r="K1926" s="81">
        <v>7.8022460786500497E-3</v>
      </c>
      <c r="L1926" s="81">
        <v>-7.1537576623633603</v>
      </c>
      <c r="M1926" s="81">
        <v>2.13916719531818E-3</v>
      </c>
      <c r="N1926" s="81">
        <v>-6.5084751255960596</v>
      </c>
      <c r="O1926" s="81">
        <v>5.6630788833318697E-3</v>
      </c>
      <c r="P1926" s="81">
        <v>-2.65629970795958</v>
      </c>
      <c r="Q1926" s="81">
        <v>-2.6562997079595698</v>
      </c>
      <c r="R1926" s="81">
        <v>0</v>
      </c>
      <c r="S1926" s="81">
        <v>2.9493779618955602E-4</v>
      </c>
      <c r="T1926" s="81" t="s">
        <v>141</v>
      </c>
      <c r="U1926" s="115">
        <v>0.17099303250369299</v>
      </c>
      <c r="V1926" s="115">
        <v>-0.113473765730275</v>
      </c>
      <c r="W1926" s="111">
        <v>0.28446947085130803</v>
      </c>
    </row>
    <row r="1927" spans="2:23" x14ac:dyDescent="0.25">
      <c r="B1927" s="58" t="s">
        <v>120</v>
      </c>
      <c r="C1927" s="79" t="s">
        <v>144</v>
      </c>
      <c r="D1927" s="58" t="s">
        <v>60</v>
      </c>
      <c r="E1927" s="58" t="s">
        <v>182</v>
      </c>
      <c r="F1927" s="80">
        <v>53.19</v>
      </c>
      <c r="G1927" s="81">
        <v>58004</v>
      </c>
      <c r="H1927" s="81">
        <v>51.89</v>
      </c>
      <c r="I1927" s="81">
        <v>1</v>
      </c>
      <c r="J1927" s="81">
        <v>-69.642946758165493</v>
      </c>
      <c r="K1927" s="81">
        <v>1.02725965902343</v>
      </c>
      <c r="L1927" s="81">
        <v>-61.939429534379997</v>
      </c>
      <c r="M1927" s="81">
        <v>0.81256920279520795</v>
      </c>
      <c r="N1927" s="81">
        <v>-7.7035172237854903</v>
      </c>
      <c r="O1927" s="81">
        <v>0.214690456228221</v>
      </c>
      <c r="P1927" s="81">
        <v>-3.1075205987132302</v>
      </c>
      <c r="Q1927" s="81">
        <v>-3.10752059871322</v>
      </c>
      <c r="R1927" s="81">
        <v>0</v>
      </c>
      <c r="S1927" s="81">
        <v>2.0452857286882399E-3</v>
      </c>
      <c r="T1927" s="81" t="s">
        <v>141</v>
      </c>
      <c r="U1927" s="115">
        <v>1.26526417930962</v>
      </c>
      <c r="V1927" s="115">
        <v>-0.83964994928544401</v>
      </c>
      <c r="W1927" s="111">
        <v>2.1049339046463702</v>
      </c>
    </row>
    <row r="1928" spans="2:23" x14ac:dyDescent="0.25">
      <c r="B1928" s="58" t="s">
        <v>120</v>
      </c>
      <c r="C1928" s="79" t="s">
        <v>144</v>
      </c>
      <c r="D1928" s="58" t="s">
        <v>60</v>
      </c>
      <c r="E1928" s="58" t="s">
        <v>183</v>
      </c>
      <c r="F1928" s="80">
        <v>52.96</v>
      </c>
      <c r="G1928" s="81">
        <v>53050</v>
      </c>
      <c r="H1928" s="81">
        <v>53.27</v>
      </c>
      <c r="I1928" s="81">
        <v>1</v>
      </c>
      <c r="J1928" s="81">
        <v>123.446350371145</v>
      </c>
      <c r="K1928" s="81">
        <v>0.36725993422093001</v>
      </c>
      <c r="L1928" s="81">
        <v>175.39461333815001</v>
      </c>
      <c r="M1928" s="81">
        <v>0.74139481635173998</v>
      </c>
      <c r="N1928" s="81">
        <v>-51.948262967004197</v>
      </c>
      <c r="O1928" s="81">
        <v>-0.37413488213080998</v>
      </c>
      <c r="P1928" s="81">
        <v>-21.8757493481076</v>
      </c>
      <c r="Q1928" s="81">
        <v>-21.8757493481076</v>
      </c>
      <c r="R1928" s="81">
        <v>0</v>
      </c>
      <c r="S1928" s="81">
        <v>1.15330166699437E-2</v>
      </c>
      <c r="T1928" s="81" t="s">
        <v>141</v>
      </c>
      <c r="U1928" s="115">
        <v>-3.7682127446065601</v>
      </c>
      <c r="V1928" s="115">
        <v>-2.5006474471062901</v>
      </c>
      <c r="W1928" s="111">
        <v>-1.2675533884936101</v>
      </c>
    </row>
    <row r="1929" spans="2:23" x14ac:dyDescent="0.25">
      <c r="B1929" s="58" t="s">
        <v>120</v>
      </c>
      <c r="C1929" s="79" t="s">
        <v>144</v>
      </c>
      <c r="D1929" s="58" t="s">
        <v>60</v>
      </c>
      <c r="E1929" s="58" t="s">
        <v>183</v>
      </c>
      <c r="F1929" s="80">
        <v>52.96</v>
      </c>
      <c r="G1929" s="81">
        <v>53204</v>
      </c>
      <c r="H1929" s="81">
        <v>53.1</v>
      </c>
      <c r="I1929" s="81">
        <v>1</v>
      </c>
      <c r="J1929" s="81">
        <v>19.1030337412272</v>
      </c>
      <c r="K1929" s="81">
        <v>0</v>
      </c>
      <c r="L1929" s="81">
        <v>23.956711620978599</v>
      </c>
      <c r="M1929" s="81">
        <v>0</v>
      </c>
      <c r="N1929" s="81">
        <v>-4.8536778797514701</v>
      </c>
      <c r="O1929" s="81">
        <v>0</v>
      </c>
      <c r="P1929" s="81">
        <v>-1.99751210678133</v>
      </c>
      <c r="Q1929" s="81">
        <v>-1.99751210678132</v>
      </c>
      <c r="R1929" s="81">
        <v>0</v>
      </c>
      <c r="S1929" s="81">
        <v>0</v>
      </c>
      <c r="T1929" s="81" t="s">
        <v>141</v>
      </c>
      <c r="U1929" s="115">
        <v>0.67951490316520802</v>
      </c>
      <c r="V1929" s="115">
        <v>-0.45093717447425402</v>
      </c>
      <c r="W1929" s="111">
        <v>1.1304626984424599</v>
      </c>
    </row>
    <row r="1930" spans="2:23" x14ac:dyDescent="0.25">
      <c r="B1930" s="58" t="s">
        <v>120</v>
      </c>
      <c r="C1930" s="79" t="s">
        <v>144</v>
      </c>
      <c r="D1930" s="58" t="s">
        <v>60</v>
      </c>
      <c r="E1930" s="58" t="s">
        <v>183</v>
      </c>
      <c r="F1930" s="80">
        <v>52.96</v>
      </c>
      <c r="G1930" s="81">
        <v>53204</v>
      </c>
      <c r="H1930" s="81">
        <v>53.1</v>
      </c>
      <c r="I1930" s="81">
        <v>2</v>
      </c>
      <c r="J1930" s="81">
        <v>19.1030337412272</v>
      </c>
      <c r="K1930" s="81">
        <v>0</v>
      </c>
      <c r="L1930" s="81">
        <v>23.956711620978599</v>
      </c>
      <c r="M1930" s="81">
        <v>0</v>
      </c>
      <c r="N1930" s="81">
        <v>-4.8536778797514701</v>
      </c>
      <c r="O1930" s="81">
        <v>0</v>
      </c>
      <c r="P1930" s="81">
        <v>-1.99751210678133</v>
      </c>
      <c r="Q1930" s="81">
        <v>-1.99751210678132</v>
      </c>
      <c r="R1930" s="81">
        <v>0</v>
      </c>
      <c r="S1930" s="81">
        <v>0</v>
      </c>
      <c r="T1930" s="81" t="s">
        <v>141</v>
      </c>
      <c r="U1930" s="115">
        <v>0.67951490316520802</v>
      </c>
      <c r="V1930" s="115">
        <v>-0.45093717447425402</v>
      </c>
      <c r="W1930" s="111">
        <v>1.1304626984424599</v>
      </c>
    </row>
    <row r="1931" spans="2:23" x14ac:dyDescent="0.25">
      <c r="B1931" s="58" t="s">
        <v>120</v>
      </c>
      <c r="C1931" s="79" t="s">
        <v>144</v>
      </c>
      <c r="D1931" s="58" t="s">
        <v>60</v>
      </c>
      <c r="E1931" s="58" t="s">
        <v>184</v>
      </c>
      <c r="F1931" s="80">
        <v>53.1</v>
      </c>
      <c r="G1931" s="81">
        <v>53254</v>
      </c>
      <c r="H1931" s="81">
        <v>53.47</v>
      </c>
      <c r="I1931" s="81">
        <v>1</v>
      </c>
      <c r="J1931" s="81">
        <v>32.912689685851902</v>
      </c>
      <c r="K1931" s="81">
        <v>0.114174038004447</v>
      </c>
      <c r="L1931" s="81">
        <v>32.912689525885099</v>
      </c>
      <c r="M1931" s="81">
        <v>0.114174036894598</v>
      </c>
      <c r="N1931" s="81">
        <v>1.59966712099E-7</v>
      </c>
      <c r="O1931" s="81">
        <v>1.109848259E-9</v>
      </c>
      <c r="P1931" s="81">
        <v>2.0064000000000001E-14</v>
      </c>
      <c r="Q1931" s="81">
        <v>2.0064000000000001E-14</v>
      </c>
      <c r="R1931" s="81">
        <v>0</v>
      </c>
      <c r="S1931" s="81">
        <v>0</v>
      </c>
      <c r="T1931" s="81" t="s">
        <v>141</v>
      </c>
      <c r="U1931" s="115">
        <v>-4.9418980000000002E-11</v>
      </c>
      <c r="V1931" s="115">
        <v>0</v>
      </c>
      <c r="W1931" s="111">
        <v>-4.9418515700000002E-11</v>
      </c>
    </row>
    <row r="1932" spans="2:23" x14ac:dyDescent="0.25">
      <c r="B1932" s="58" t="s">
        <v>120</v>
      </c>
      <c r="C1932" s="79" t="s">
        <v>144</v>
      </c>
      <c r="D1932" s="58" t="s">
        <v>60</v>
      </c>
      <c r="E1932" s="58" t="s">
        <v>184</v>
      </c>
      <c r="F1932" s="80">
        <v>53.1</v>
      </c>
      <c r="G1932" s="81">
        <v>53304</v>
      </c>
      <c r="H1932" s="81">
        <v>53.51</v>
      </c>
      <c r="I1932" s="81">
        <v>1</v>
      </c>
      <c r="J1932" s="81">
        <v>32.448615975787199</v>
      </c>
      <c r="K1932" s="81">
        <v>0.11729447241209399</v>
      </c>
      <c r="L1932" s="81">
        <v>36.223395093446001</v>
      </c>
      <c r="M1932" s="81">
        <v>0.14617176682348201</v>
      </c>
      <c r="N1932" s="81">
        <v>-3.77477911765871</v>
      </c>
      <c r="O1932" s="81">
        <v>-2.8877294411387099E-2</v>
      </c>
      <c r="P1932" s="81">
        <v>-1.55732868126283</v>
      </c>
      <c r="Q1932" s="81">
        <v>-1.55732868126283</v>
      </c>
      <c r="R1932" s="81">
        <v>0</v>
      </c>
      <c r="S1932" s="81">
        <v>2.7017537003329903E-4</v>
      </c>
      <c r="T1932" s="81" t="s">
        <v>141</v>
      </c>
      <c r="U1932" s="115">
        <v>8.3552596410683602E-3</v>
      </c>
      <c r="V1932" s="115">
        <v>-5.5446865947929198E-3</v>
      </c>
      <c r="W1932" s="111">
        <v>1.3900076828385699E-2</v>
      </c>
    </row>
    <row r="1933" spans="2:23" x14ac:dyDescent="0.25">
      <c r="B1933" s="58" t="s">
        <v>120</v>
      </c>
      <c r="C1933" s="79" t="s">
        <v>144</v>
      </c>
      <c r="D1933" s="58" t="s">
        <v>60</v>
      </c>
      <c r="E1933" s="58" t="s">
        <v>184</v>
      </c>
      <c r="F1933" s="80">
        <v>53.1</v>
      </c>
      <c r="G1933" s="81">
        <v>54104</v>
      </c>
      <c r="H1933" s="81">
        <v>53.41</v>
      </c>
      <c r="I1933" s="81">
        <v>1</v>
      </c>
      <c r="J1933" s="81">
        <v>29.8792222343187</v>
      </c>
      <c r="K1933" s="81">
        <v>8.9187515340647602E-2</v>
      </c>
      <c r="L1933" s="81">
        <v>29.879221944518498</v>
      </c>
      <c r="M1933" s="81">
        <v>8.9187513610578806E-2</v>
      </c>
      <c r="N1933" s="81">
        <v>2.89800144992E-7</v>
      </c>
      <c r="O1933" s="81">
        <v>1.73006879E-9</v>
      </c>
      <c r="P1933" s="81">
        <v>0</v>
      </c>
      <c r="Q1933" s="81">
        <v>0</v>
      </c>
      <c r="R1933" s="81">
        <v>0</v>
      </c>
      <c r="S1933" s="81">
        <v>0</v>
      </c>
      <c r="T1933" s="81" t="s">
        <v>141</v>
      </c>
      <c r="U1933" s="115">
        <v>2.2967684670000001E-9</v>
      </c>
      <c r="V1933" s="115">
        <v>0</v>
      </c>
      <c r="W1933" s="111">
        <v>2.29679004556E-9</v>
      </c>
    </row>
    <row r="1934" spans="2:23" x14ac:dyDescent="0.25">
      <c r="B1934" s="58" t="s">
        <v>120</v>
      </c>
      <c r="C1934" s="79" t="s">
        <v>144</v>
      </c>
      <c r="D1934" s="58" t="s">
        <v>60</v>
      </c>
      <c r="E1934" s="58" t="s">
        <v>185</v>
      </c>
      <c r="F1934" s="80">
        <v>53.47</v>
      </c>
      <c r="G1934" s="81">
        <v>54104</v>
      </c>
      <c r="H1934" s="81">
        <v>53.41</v>
      </c>
      <c r="I1934" s="81">
        <v>1</v>
      </c>
      <c r="J1934" s="81">
        <v>-6.4377126145885102</v>
      </c>
      <c r="K1934" s="81">
        <v>3.6305069888236102E-3</v>
      </c>
      <c r="L1934" s="81">
        <v>-6.4377127543889996</v>
      </c>
      <c r="M1934" s="81">
        <v>3.6305071465028002E-3</v>
      </c>
      <c r="N1934" s="81">
        <v>1.39800486465E-7</v>
      </c>
      <c r="O1934" s="81">
        <v>-1.5767918799999999E-10</v>
      </c>
      <c r="P1934" s="81">
        <v>-2.0064000000000001E-14</v>
      </c>
      <c r="Q1934" s="81">
        <v>-2.0064000000000001E-14</v>
      </c>
      <c r="R1934" s="81">
        <v>0</v>
      </c>
      <c r="S1934" s="81">
        <v>0</v>
      </c>
      <c r="T1934" s="81" t="s">
        <v>141</v>
      </c>
      <c r="U1934" s="115">
        <v>-3.8346613999999999E-11</v>
      </c>
      <c r="V1934" s="115">
        <v>0</v>
      </c>
      <c r="W1934" s="111">
        <v>-3.834625373E-11</v>
      </c>
    </row>
    <row r="1935" spans="2:23" x14ac:dyDescent="0.25">
      <c r="B1935" s="58" t="s">
        <v>120</v>
      </c>
      <c r="C1935" s="79" t="s">
        <v>144</v>
      </c>
      <c r="D1935" s="58" t="s">
        <v>60</v>
      </c>
      <c r="E1935" s="58" t="s">
        <v>186</v>
      </c>
      <c r="F1935" s="80">
        <v>53.56</v>
      </c>
      <c r="G1935" s="81">
        <v>53404</v>
      </c>
      <c r="H1935" s="81">
        <v>53.71</v>
      </c>
      <c r="I1935" s="81">
        <v>1</v>
      </c>
      <c r="J1935" s="81">
        <v>9.7999229225300404</v>
      </c>
      <c r="K1935" s="81">
        <v>9.3349411587478805E-3</v>
      </c>
      <c r="L1935" s="81">
        <v>19.5520785534498</v>
      </c>
      <c r="M1935" s="81">
        <v>3.7157983003898602E-2</v>
      </c>
      <c r="N1935" s="81">
        <v>-9.7521556309198001</v>
      </c>
      <c r="O1935" s="81">
        <v>-2.7823041845150699E-2</v>
      </c>
      <c r="P1935" s="81">
        <v>-3.9433816898999901</v>
      </c>
      <c r="Q1935" s="81">
        <v>-3.9433816898999798</v>
      </c>
      <c r="R1935" s="81">
        <v>0</v>
      </c>
      <c r="S1935" s="81">
        <v>1.51148518959758E-3</v>
      </c>
      <c r="T1935" s="81" t="s">
        <v>141</v>
      </c>
      <c r="U1935" s="115">
        <v>-2.9465504726699499E-2</v>
      </c>
      <c r="V1935" s="115">
        <v>-1.95537895990564E-2</v>
      </c>
      <c r="W1935" s="111">
        <v>-9.9116220052756793E-3</v>
      </c>
    </row>
    <row r="1936" spans="2:23" x14ac:dyDescent="0.25">
      <c r="B1936" s="58" t="s">
        <v>120</v>
      </c>
      <c r="C1936" s="79" t="s">
        <v>144</v>
      </c>
      <c r="D1936" s="58" t="s">
        <v>60</v>
      </c>
      <c r="E1936" s="58" t="s">
        <v>187</v>
      </c>
      <c r="F1936" s="80">
        <v>53.71</v>
      </c>
      <c r="G1936" s="81">
        <v>53854</v>
      </c>
      <c r="H1936" s="81">
        <v>52.27</v>
      </c>
      <c r="I1936" s="81">
        <v>1</v>
      </c>
      <c r="J1936" s="81">
        <v>-73.553910240862194</v>
      </c>
      <c r="K1936" s="81">
        <v>1.0681313856250401</v>
      </c>
      <c r="L1936" s="81">
        <v>-63.681928060673997</v>
      </c>
      <c r="M1936" s="81">
        <v>0.80065524524385201</v>
      </c>
      <c r="N1936" s="81">
        <v>-9.8719821801881693</v>
      </c>
      <c r="O1936" s="81">
        <v>0.267476140381186</v>
      </c>
      <c r="P1936" s="81">
        <v>-3.9433816899001002</v>
      </c>
      <c r="Q1936" s="81">
        <v>-3.94338168990009</v>
      </c>
      <c r="R1936" s="81">
        <v>0</v>
      </c>
      <c r="S1936" s="81">
        <v>3.07008766442662E-3</v>
      </c>
      <c r="T1936" s="81" t="s">
        <v>141</v>
      </c>
      <c r="U1936" s="115">
        <v>-4.20936606718713E-2</v>
      </c>
      <c r="V1936" s="115">
        <v>-2.7934039883797501E-2</v>
      </c>
      <c r="W1936" s="111">
        <v>-1.4159487755859601E-2</v>
      </c>
    </row>
    <row r="1937" spans="2:23" x14ac:dyDescent="0.25">
      <c r="B1937" s="58" t="s">
        <v>120</v>
      </c>
      <c r="C1937" s="79" t="s">
        <v>144</v>
      </c>
      <c r="D1937" s="58" t="s">
        <v>60</v>
      </c>
      <c r="E1937" s="58" t="s">
        <v>188</v>
      </c>
      <c r="F1937" s="80">
        <v>53.7</v>
      </c>
      <c r="G1937" s="81">
        <v>53754</v>
      </c>
      <c r="H1937" s="81">
        <v>52.6</v>
      </c>
      <c r="I1937" s="81">
        <v>1</v>
      </c>
      <c r="J1937" s="81">
        <v>-60.396255746978099</v>
      </c>
      <c r="K1937" s="81">
        <v>0.59165819027886102</v>
      </c>
      <c r="L1937" s="81">
        <v>-50.860313366969798</v>
      </c>
      <c r="M1937" s="81">
        <v>0.41957433337254901</v>
      </c>
      <c r="N1937" s="81">
        <v>-9.5359423800082297</v>
      </c>
      <c r="O1937" s="81">
        <v>0.17208385690631101</v>
      </c>
      <c r="P1937" s="81">
        <v>-3.8277716873920098</v>
      </c>
      <c r="Q1937" s="81">
        <v>-3.827771687392</v>
      </c>
      <c r="R1937" s="81">
        <v>0</v>
      </c>
      <c r="S1937" s="81">
        <v>2.3765278139277301E-3</v>
      </c>
      <c r="T1937" s="81" t="s">
        <v>141</v>
      </c>
      <c r="U1937" s="115">
        <v>-1.34327962343861</v>
      </c>
      <c r="V1937" s="115">
        <v>-0.89142227065324597</v>
      </c>
      <c r="W1937" s="111">
        <v>-0.45185310750330898</v>
      </c>
    </row>
    <row r="1938" spans="2:23" x14ac:dyDescent="0.25">
      <c r="B1938" s="58" t="s">
        <v>120</v>
      </c>
      <c r="C1938" s="79" t="s">
        <v>144</v>
      </c>
      <c r="D1938" s="58" t="s">
        <v>60</v>
      </c>
      <c r="E1938" s="58" t="s">
        <v>189</v>
      </c>
      <c r="F1938" s="80">
        <v>53.07</v>
      </c>
      <c r="G1938" s="81">
        <v>54050</v>
      </c>
      <c r="H1938" s="81">
        <v>52.89</v>
      </c>
      <c r="I1938" s="81">
        <v>1</v>
      </c>
      <c r="J1938" s="81">
        <v>-78.220473339511997</v>
      </c>
      <c r="K1938" s="81">
        <v>8.5291087745434799E-2</v>
      </c>
      <c r="L1938" s="81">
        <v>-7.8409741960344199</v>
      </c>
      <c r="M1938" s="81">
        <v>8.5704341621971498E-4</v>
      </c>
      <c r="N1938" s="81">
        <v>-70.379499143477602</v>
      </c>
      <c r="O1938" s="81">
        <v>8.4434044329215099E-2</v>
      </c>
      <c r="P1938" s="81">
        <v>-29.047269678023401</v>
      </c>
      <c r="Q1938" s="81">
        <v>-29.047269678023302</v>
      </c>
      <c r="R1938" s="81">
        <v>0</v>
      </c>
      <c r="S1938" s="81">
        <v>1.1761789627924599E-2</v>
      </c>
      <c r="T1938" s="81" t="s">
        <v>141</v>
      </c>
      <c r="U1938" s="115">
        <v>-8.1949941772641193</v>
      </c>
      <c r="V1938" s="115">
        <v>-5.4383318186473897</v>
      </c>
      <c r="W1938" s="111">
        <v>-2.7566364592721899</v>
      </c>
    </row>
    <row r="1939" spans="2:23" x14ac:dyDescent="0.25">
      <c r="B1939" s="58" t="s">
        <v>120</v>
      </c>
      <c r="C1939" s="79" t="s">
        <v>144</v>
      </c>
      <c r="D1939" s="58" t="s">
        <v>60</v>
      </c>
      <c r="E1939" s="58" t="s">
        <v>189</v>
      </c>
      <c r="F1939" s="80">
        <v>53.07</v>
      </c>
      <c r="G1939" s="81">
        <v>54850</v>
      </c>
      <c r="H1939" s="81">
        <v>53.14</v>
      </c>
      <c r="I1939" s="81">
        <v>1</v>
      </c>
      <c r="J1939" s="81">
        <v>13.0536755064846</v>
      </c>
      <c r="K1939" s="81">
        <v>4.4286555655012397E-3</v>
      </c>
      <c r="L1939" s="81">
        <v>-2.9300203157951699</v>
      </c>
      <c r="M1939" s="81">
        <v>2.23124645134774E-4</v>
      </c>
      <c r="N1939" s="81">
        <v>15.983695822279801</v>
      </c>
      <c r="O1939" s="81">
        <v>4.2055309203664704E-3</v>
      </c>
      <c r="P1939" s="81">
        <v>5.4016305441402199</v>
      </c>
      <c r="Q1939" s="81">
        <v>5.4016305441402102</v>
      </c>
      <c r="R1939" s="81">
        <v>0</v>
      </c>
      <c r="S1939" s="81">
        <v>7.5832614979474803E-4</v>
      </c>
      <c r="T1939" s="81" t="s">
        <v>141</v>
      </c>
      <c r="U1939" s="115">
        <v>-0.89552398803352995</v>
      </c>
      <c r="V1939" s="115">
        <v>-0.59428432688778798</v>
      </c>
      <c r="W1939" s="111">
        <v>-0.30123683094430398</v>
      </c>
    </row>
    <row r="1940" spans="2:23" x14ac:dyDescent="0.25">
      <c r="B1940" s="58" t="s">
        <v>120</v>
      </c>
      <c r="C1940" s="79" t="s">
        <v>144</v>
      </c>
      <c r="D1940" s="58" t="s">
        <v>60</v>
      </c>
      <c r="E1940" s="58" t="s">
        <v>190</v>
      </c>
      <c r="F1940" s="80">
        <v>53.62</v>
      </c>
      <c r="G1940" s="81">
        <v>53654</v>
      </c>
      <c r="H1940" s="81">
        <v>53.43</v>
      </c>
      <c r="I1940" s="81">
        <v>1</v>
      </c>
      <c r="J1940" s="81">
        <v>-52.7498491581484</v>
      </c>
      <c r="K1940" s="81">
        <v>0.109632335496572</v>
      </c>
      <c r="L1940" s="81">
        <v>-47.899612190138299</v>
      </c>
      <c r="M1940" s="81">
        <v>9.0398290209846605E-2</v>
      </c>
      <c r="N1940" s="81">
        <v>-4.8502369680100701</v>
      </c>
      <c r="O1940" s="81">
        <v>1.9234045286725399E-2</v>
      </c>
      <c r="P1940" s="81">
        <v>-1.9382756160347601</v>
      </c>
      <c r="Q1940" s="81">
        <v>-1.9382756160347601</v>
      </c>
      <c r="R1940" s="81">
        <v>0</v>
      </c>
      <c r="S1940" s="81">
        <v>1.4802234713036901E-4</v>
      </c>
      <c r="T1940" s="81" t="s">
        <v>141</v>
      </c>
      <c r="U1940" s="115">
        <v>0.10795725005007401</v>
      </c>
      <c r="V1940" s="115">
        <v>-7.1642192209219899E-2</v>
      </c>
      <c r="W1940" s="111">
        <v>0.179601129628739</v>
      </c>
    </row>
    <row r="1941" spans="2:23" x14ac:dyDescent="0.25">
      <c r="B1941" s="58" t="s">
        <v>120</v>
      </c>
      <c r="C1941" s="79" t="s">
        <v>144</v>
      </c>
      <c r="D1941" s="58" t="s">
        <v>60</v>
      </c>
      <c r="E1941" s="58" t="s">
        <v>191</v>
      </c>
      <c r="F1941" s="80">
        <v>53.17</v>
      </c>
      <c r="G1941" s="81">
        <v>58004</v>
      </c>
      <c r="H1941" s="81">
        <v>51.89</v>
      </c>
      <c r="I1941" s="81">
        <v>1</v>
      </c>
      <c r="J1941" s="81">
        <v>-68.838054655063004</v>
      </c>
      <c r="K1941" s="81">
        <v>0.976641488127719</v>
      </c>
      <c r="L1941" s="81">
        <v>-62.237593277611701</v>
      </c>
      <c r="M1941" s="81">
        <v>0.79833206330151796</v>
      </c>
      <c r="N1941" s="81">
        <v>-6.6004613774513503</v>
      </c>
      <c r="O1941" s="81">
        <v>0.17830942482620099</v>
      </c>
      <c r="P1941" s="81">
        <v>-2.6562997079597399</v>
      </c>
      <c r="Q1941" s="81">
        <v>-2.6562997079597399</v>
      </c>
      <c r="R1941" s="81">
        <v>0</v>
      </c>
      <c r="S1941" s="81">
        <v>1.4542267893463E-3</v>
      </c>
      <c r="T1941" s="81" t="s">
        <v>141</v>
      </c>
      <c r="U1941" s="115">
        <v>0.91800352298257804</v>
      </c>
      <c r="V1941" s="115">
        <v>-0.60920211298225202</v>
      </c>
      <c r="W1941" s="111">
        <v>1.5272199843397101</v>
      </c>
    </row>
    <row r="1942" spans="2:23" x14ac:dyDescent="0.25">
      <c r="B1942" s="58" t="s">
        <v>120</v>
      </c>
      <c r="C1942" s="79" t="s">
        <v>144</v>
      </c>
      <c r="D1942" s="58" t="s">
        <v>60</v>
      </c>
      <c r="E1942" s="58" t="s">
        <v>192</v>
      </c>
      <c r="F1942" s="80">
        <v>52.6</v>
      </c>
      <c r="G1942" s="81">
        <v>53756</v>
      </c>
      <c r="H1942" s="81">
        <v>52.6</v>
      </c>
      <c r="I1942" s="81">
        <v>1</v>
      </c>
      <c r="J1942" s="81">
        <v>1.2550739999999999E-12</v>
      </c>
      <c r="K1942" s="81">
        <v>0</v>
      </c>
      <c r="L1942" s="81">
        <v>-1.072632E-12</v>
      </c>
      <c r="M1942" s="81">
        <v>0</v>
      </c>
      <c r="N1942" s="81">
        <v>2.3277060000000001E-12</v>
      </c>
      <c r="O1942" s="81">
        <v>0</v>
      </c>
      <c r="P1942" s="81">
        <v>6.74207E-13</v>
      </c>
      <c r="Q1942" s="81">
        <v>6.7421099999999998E-13</v>
      </c>
      <c r="R1942" s="81">
        <v>0</v>
      </c>
      <c r="S1942" s="81">
        <v>0</v>
      </c>
      <c r="T1942" s="81" t="s">
        <v>141</v>
      </c>
      <c r="U1942" s="115">
        <v>0</v>
      </c>
      <c r="V1942" s="115">
        <v>0</v>
      </c>
      <c r="W1942" s="111">
        <v>0</v>
      </c>
    </row>
    <row r="1943" spans="2:23" x14ac:dyDescent="0.25">
      <c r="B1943" s="58" t="s">
        <v>120</v>
      </c>
      <c r="C1943" s="79" t="s">
        <v>144</v>
      </c>
      <c r="D1943" s="58" t="s">
        <v>60</v>
      </c>
      <c r="E1943" s="58" t="s">
        <v>192</v>
      </c>
      <c r="F1943" s="80">
        <v>52.6</v>
      </c>
      <c r="G1943" s="81">
        <v>53854</v>
      </c>
      <c r="H1943" s="81">
        <v>52.27</v>
      </c>
      <c r="I1943" s="81">
        <v>1</v>
      </c>
      <c r="J1943" s="81">
        <v>-68.093560143937395</v>
      </c>
      <c r="K1943" s="81">
        <v>0.229518280187263</v>
      </c>
      <c r="L1943" s="81">
        <v>-57.132142787007801</v>
      </c>
      <c r="M1943" s="81">
        <v>0.16157204610203499</v>
      </c>
      <c r="N1943" s="81">
        <v>-10.9614173569296</v>
      </c>
      <c r="O1943" s="81">
        <v>6.7946234085227999E-2</v>
      </c>
      <c r="P1943" s="81">
        <v>-4.3552234081910104</v>
      </c>
      <c r="Q1943" s="81">
        <v>-4.3552234081910104</v>
      </c>
      <c r="R1943" s="81">
        <v>0</v>
      </c>
      <c r="S1943" s="81">
        <v>9.38914561295119E-4</v>
      </c>
      <c r="T1943" s="81" t="s">
        <v>160</v>
      </c>
      <c r="U1943" s="115">
        <v>-5.4506943527809999E-2</v>
      </c>
      <c r="V1943" s="115">
        <v>-3.6171696881359697E-2</v>
      </c>
      <c r="W1943" s="111">
        <v>-1.8335074383471199E-2</v>
      </c>
    </row>
    <row r="1944" spans="2:23" x14ac:dyDescent="0.25">
      <c r="B1944" s="58" t="s">
        <v>120</v>
      </c>
      <c r="C1944" s="79" t="s">
        <v>144</v>
      </c>
      <c r="D1944" s="58" t="s">
        <v>60</v>
      </c>
      <c r="E1944" s="58" t="s">
        <v>192</v>
      </c>
      <c r="F1944" s="80">
        <v>52.6</v>
      </c>
      <c r="G1944" s="81">
        <v>58104</v>
      </c>
      <c r="H1944" s="81">
        <v>51.57</v>
      </c>
      <c r="I1944" s="81">
        <v>1</v>
      </c>
      <c r="J1944" s="81">
        <v>-63.794361395564401</v>
      </c>
      <c r="K1944" s="81">
        <v>0.52255211808943502</v>
      </c>
      <c r="L1944" s="81">
        <v>-65.110714018367105</v>
      </c>
      <c r="M1944" s="81">
        <v>0.54433961226963601</v>
      </c>
      <c r="N1944" s="81">
        <v>1.31635262280274</v>
      </c>
      <c r="O1944" s="81">
        <v>-2.17874941802009E-2</v>
      </c>
      <c r="P1944" s="81">
        <v>0.52745172079828995</v>
      </c>
      <c r="Q1944" s="81">
        <v>0.52745172079828995</v>
      </c>
      <c r="R1944" s="81">
        <v>0</v>
      </c>
      <c r="S1944" s="81">
        <v>3.5721562802063002E-5</v>
      </c>
      <c r="T1944" s="81" t="s">
        <v>141</v>
      </c>
      <c r="U1944" s="115">
        <v>0.22104156711106199</v>
      </c>
      <c r="V1944" s="115">
        <v>-0.14668678972327101</v>
      </c>
      <c r="W1944" s="111">
        <v>0.36773181170916802</v>
      </c>
    </row>
    <row r="1945" spans="2:23" x14ac:dyDescent="0.25">
      <c r="B1945" s="58" t="s">
        <v>120</v>
      </c>
      <c r="C1945" s="79" t="s">
        <v>144</v>
      </c>
      <c r="D1945" s="58" t="s">
        <v>60</v>
      </c>
      <c r="E1945" s="58" t="s">
        <v>193</v>
      </c>
      <c r="F1945" s="80">
        <v>52.54</v>
      </c>
      <c r="G1945" s="81">
        <v>54050</v>
      </c>
      <c r="H1945" s="81">
        <v>52.89</v>
      </c>
      <c r="I1945" s="81">
        <v>1</v>
      </c>
      <c r="J1945" s="81">
        <v>121.13653169264801</v>
      </c>
      <c r="K1945" s="81">
        <v>0.30947591085894799</v>
      </c>
      <c r="L1945" s="81">
        <v>38.292574162774301</v>
      </c>
      <c r="M1945" s="81">
        <v>3.0924714867484101E-2</v>
      </c>
      <c r="N1945" s="81">
        <v>82.843957529873407</v>
      </c>
      <c r="O1945" s="81">
        <v>0.278551195991464</v>
      </c>
      <c r="P1945" s="81">
        <v>30.9692011848541</v>
      </c>
      <c r="Q1945" s="81">
        <v>30.969201184854001</v>
      </c>
      <c r="R1945" s="81">
        <v>0</v>
      </c>
      <c r="S1945" s="81">
        <v>2.02272380905698E-2</v>
      </c>
      <c r="T1945" s="81" t="s">
        <v>160</v>
      </c>
      <c r="U1945" s="115">
        <v>-14.3115588387657</v>
      </c>
      <c r="V1945" s="115">
        <v>-9.4973839058038099</v>
      </c>
      <c r="W1945" s="111">
        <v>-4.81412970291235</v>
      </c>
    </row>
    <row r="1946" spans="2:23" x14ac:dyDescent="0.25">
      <c r="B1946" s="58" t="s">
        <v>120</v>
      </c>
      <c r="C1946" s="79" t="s">
        <v>144</v>
      </c>
      <c r="D1946" s="58" t="s">
        <v>60</v>
      </c>
      <c r="E1946" s="58" t="s">
        <v>193</v>
      </c>
      <c r="F1946" s="80">
        <v>52.54</v>
      </c>
      <c r="G1946" s="81">
        <v>56000</v>
      </c>
      <c r="H1946" s="81">
        <v>52.66</v>
      </c>
      <c r="I1946" s="81">
        <v>1</v>
      </c>
      <c r="J1946" s="81">
        <v>7.97223310044832</v>
      </c>
      <c r="K1946" s="81">
        <v>6.13765126370335E-3</v>
      </c>
      <c r="L1946" s="81">
        <v>42.079590891316002</v>
      </c>
      <c r="M1946" s="81">
        <v>0.17099572350239101</v>
      </c>
      <c r="N1946" s="81">
        <v>-34.107357790867702</v>
      </c>
      <c r="O1946" s="81">
        <v>-0.16485807223868801</v>
      </c>
      <c r="P1946" s="81">
        <v>-25.097209819269001</v>
      </c>
      <c r="Q1946" s="81">
        <v>-25.097209819269001</v>
      </c>
      <c r="R1946" s="81">
        <v>0</v>
      </c>
      <c r="S1946" s="81">
        <v>6.0826540174597703E-2</v>
      </c>
      <c r="T1946" s="81" t="s">
        <v>160</v>
      </c>
      <c r="U1946" s="115">
        <v>-4.5786516648509403</v>
      </c>
      <c r="V1946" s="115">
        <v>-3.0384679350406301</v>
      </c>
      <c r="W1946" s="111">
        <v>-1.5401692595038701</v>
      </c>
    </row>
    <row r="1947" spans="2:23" x14ac:dyDescent="0.25">
      <c r="B1947" s="58" t="s">
        <v>120</v>
      </c>
      <c r="C1947" s="79" t="s">
        <v>144</v>
      </c>
      <c r="D1947" s="58" t="s">
        <v>60</v>
      </c>
      <c r="E1947" s="58" t="s">
        <v>193</v>
      </c>
      <c r="F1947" s="80">
        <v>52.54</v>
      </c>
      <c r="G1947" s="81">
        <v>58450</v>
      </c>
      <c r="H1947" s="81">
        <v>52.15</v>
      </c>
      <c r="I1947" s="81">
        <v>1</v>
      </c>
      <c r="J1947" s="81">
        <v>-145.58324534841199</v>
      </c>
      <c r="K1947" s="81">
        <v>0.54215483232358297</v>
      </c>
      <c r="L1947" s="81">
        <v>-62.464746483110197</v>
      </c>
      <c r="M1947" s="81">
        <v>9.9809183670836299E-2</v>
      </c>
      <c r="N1947" s="81">
        <v>-83.1184988653022</v>
      </c>
      <c r="O1947" s="81">
        <v>0.442345648652746</v>
      </c>
      <c r="P1947" s="81">
        <v>-19.406965049550301</v>
      </c>
      <c r="Q1947" s="81">
        <v>-19.406965049550301</v>
      </c>
      <c r="R1947" s="81">
        <v>0</v>
      </c>
      <c r="S1947" s="81">
        <v>9.6342028804736902E-3</v>
      </c>
      <c r="T1947" s="81" t="s">
        <v>160</v>
      </c>
      <c r="U1947" s="115">
        <v>-9.2616315787398698</v>
      </c>
      <c r="V1947" s="115">
        <v>-6.1461697980199901</v>
      </c>
      <c r="W1947" s="111">
        <v>-3.1154325103894598</v>
      </c>
    </row>
    <row r="1948" spans="2:23" x14ac:dyDescent="0.25">
      <c r="B1948" s="58" t="s">
        <v>120</v>
      </c>
      <c r="C1948" s="79" t="s">
        <v>144</v>
      </c>
      <c r="D1948" s="58" t="s">
        <v>60</v>
      </c>
      <c r="E1948" s="58" t="s">
        <v>194</v>
      </c>
      <c r="F1948" s="80">
        <v>52.27</v>
      </c>
      <c r="G1948" s="81">
        <v>53850</v>
      </c>
      <c r="H1948" s="81">
        <v>52.54</v>
      </c>
      <c r="I1948" s="81">
        <v>1</v>
      </c>
      <c r="J1948" s="81">
        <v>-4.8432560435717003</v>
      </c>
      <c r="K1948" s="81">
        <v>0</v>
      </c>
      <c r="L1948" s="81">
        <v>5.4507721729078398</v>
      </c>
      <c r="M1948" s="81">
        <v>0</v>
      </c>
      <c r="N1948" s="81">
        <v>-10.2940282164795</v>
      </c>
      <c r="O1948" s="81">
        <v>0</v>
      </c>
      <c r="P1948" s="81">
        <v>-4.0854413654364903</v>
      </c>
      <c r="Q1948" s="81">
        <v>-4.0854413654364903</v>
      </c>
      <c r="R1948" s="81">
        <v>0</v>
      </c>
      <c r="S1948" s="81">
        <v>0</v>
      </c>
      <c r="T1948" s="81" t="s">
        <v>160</v>
      </c>
      <c r="U1948" s="115">
        <v>2.7793876184494302</v>
      </c>
      <c r="V1948" s="115">
        <v>-1.84444696296469</v>
      </c>
      <c r="W1948" s="111">
        <v>4.62387802318149</v>
      </c>
    </row>
    <row r="1949" spans="2:23" x14ac:dyDescent="0.25">
      <c r="B1949" s="58" t="s">
        <v>120</v>
      </c>
      <c r="C1949" s="79" t="s">
        <v>144</v>
      </c>
      <c r="D1949" s="58" t="s">
        <v>60</v>
      </c>
      <c r="E1949" s="58" t="s">
        <v>194</v>
      </c>
      <c r="F1949" s="80">
        <v>52.27</v>
      </c>
      <c r="G1949" s="81">
        <v>53850</v>
      </c>
      <c r="H1949" s="81">
        <v>52.54</v>
      </c>
      <c r="I1949" s="81">
        <v>2</v>
      </c>
      <c r="J1949" s="81">
        <v>-11.2023403145209</v>
      </c>
      <c r="K1949" s="81">
        <v>0</v>
      </c>
      <c r="L1949" s="81">
        <v>12.6075112090922</v>
      </c>
      <c r="M1949" s="81">
        <v>0</v>
      </c>
      <c r="N1949" s="81">
        <v>-23.809851523613101</v>
      </c>
      <c r="O1949" s="81">
        <v>0</v>
      </c>
      <c r="P1949" s="81">
        <v>-9.4495323185287106</v>
      </c>
      <c r="Q1949" s="81">
        <v>-9.4495323185287106</v>
      </c>
      <c r="R1949" s="81">
        <v>0</v>
      </c>
      <c r="S1949" s="81">
        <v>0</v>
      </c>
      <c r="T1949" s="81" t="s">
        <v>160</v>
      </c>
      <c r="U1949" s="115">
        <v>6.4286599113754299</v>
      </c>
      <c r="V1949" s="115">
        <v>-4.2661635860939198</v>
      </c>
      <c r="W1949" s="111">
        <v>10.6949239772824</v>
      </c>
    </row>
    <row r="1950" spans="2:23" x14ac:dyDescent="0.25">
      <c r="B1950" s="58" t="s">
        <v>120</v>
      </c>
      <c r="C1950" s="79" t="s">
        <v>144</v>
      </c>
      <c r="D1950" s="58" t="s">
        <v>60</v>
      </c>
      <c r="E1950" s="58" t="s">
        <v>194</v>
      </c>
      <c r="F1950" s="80">
        <v>52.27</v>
      </c>
      <c r="G1950" s="81">
        <v>58004</v>
      </c>
      <c r="H1950" s="81">
        <v>51.89</v>
      </c>
      <c r="I1950" s="81">
        <v>1</v>
      </c>
      <c r="J1950" s="81">
        <v>-82.731259906137396</v>
      </c>
      <c r="K1950" s="81">
        <v>0.232711686432333</v>
      </c>
      <c r="L1950" s="81">
        <v>-95.873930190580893</v>
      </c>
      <c r="M1950" s="81">
        <v>0.31252155666640502</v>
      </c>
      <c r="N1950" s="81">
        <v>13.142670284443399</v>
      </c>
      <c r="O1950" s="81">
        <v>-7.9809870234071406E-2</v>
      </c>
      <c r="P1950" s="81">
        <v>5.2363685858742697</v>
      </c>
      <c r="Q1950" s="81">
        <v>5.2363685858742697</v>
      </c>
      <c r="R1950" s="81">
        <v>0</v>
      </c>
      <c r="S1950" s="81">
        <v>9.3226490288245102E-4</v>
      </c>
      <c r="T1950" s="81" t="s">
        <v>160</v>
      </c>
      <c r="U1950" s="115">
        <v>0.83771666629810504</v>
      </c>
      <c r="V1950" s="115">
        <v>-0.555922445189722</v>
      </c>
      <c r="W1950" s="111">
        <v>1.3936522049808999</v>
      </c>
    </row>
    <row r="1951" spans="2:23" x14ac:dyDescent="0.25">
      <c r="B1951" s="58" t="s">
        <v>120</v>
      </c>
      <c r="C1951" s="79" t="s">
        <v>144</v>
      </c>
      <c r="D1951" s="58" t="s">
        <v>60</v>
      </c>
      <c r="E1951" s="58" t="s">
        <v>195</v>
      </c>
      <c r="F1951" s="80">
        <v>53.16</v>
      </c>
      <c r="G1951" s="81">
        <v>54000</v>
      </c>
      <c r="H1951" s="81">
        <v>52.98</v>
      </c>
      <c r="I1951" s="81">
        <v>1</v>
      </c>
      <c r="J1951" s="81">
        <v>-23.149555985164099</v>
      </c>
      <c r="K1951" s="81">
        <v>3.2475657704001099E-2</v>
      </c>
      <c r="L1951" s="81">
        <v>-2.5586235540483302</v>
      </c>
      <c r="M1951" s="81">
        <v>3.9672120217465299E-4</v>
      </c>
      <c r="N1951" s="81">
        <v>-20.5909324311158</v>
      </c>
      <c r="O1951" s="81">
        <v>3.2078936501826499E-2</v>
      </c>
      <c r="P1951" s="81">
        <v>-12.149733922195701</v>
      </c>
      <c r="Q1951" s="81">
        <v>-12.149733922195701</v>
      </c>
      <c r="R1951" s="81">
        <v>0</v>
      </c>
      <c r="S1951" s="81">
        <v>8.9455316834373307E-3</v>
      </c>
      <c r="T1951" s="81" t="s">
        <v>160</v>
      </c>
      <c r="U1951" s="115">
        <v>-2.0039386774489101</v>
      </c>
      <c r="V1951" s="115">
        <v>-1.3298463960381799</v>
      </c>
      <c r="W1951" s="111">
        <v>-0.67408594819106804</v>
      </c>
    </row>
    <row r="1952" spans="2:23" x14ac:dyDescent="0.25">
      <c r="B1952" s="58" t="s">
        <v>120</v>
      </c>
      <c r="C1952" s="79" t="s">
        <v>144</v>
      </c>
      <c r="D1952" s="58" t="s">
        <v>60</v>
      </c>
      <c r="E1952" s="58" t="s">
        <v>195</v>
      </c>
      <c r="F1952" s="80">
        <v>53.16</v>
      </c>
      <c r="G1952" s="81">
        <v>54850</v>
      </c>
      <c r="H1952" s="81">
        <v>53.14</v>
      </c>
      <c r="I1952" s="81">
        <v>1</v>
      </c>
      <c r="J1952" s="81">
        <v>-13.0507918086559</v>
      </c>
      <c r="K1952" s="81">
        <v>1.33874009130643E-3</v>
      </c>
      <c r="L1952" s="81">
        <v>2.9301656205887001</v>
      </c>
      <c r="M1952" s="81">
        <v>6.7484942633668001E-5</v>
      </c>
      <c r="N1952" s="81">
        <v>-15.980957429244601</v>
      </c>
      <c r="O1952" s="81">
        <v>1.2712551486727601E-3</v>
      </c>
      <c r="P1952" s="81">
        <v>-5.4016305441399997</v>
      </c>
      <c r="Q1952" s="81">
        <v>-5.4016305441399899</v>
      </c>
      <c r="R1952" s="81">
        <v>0</v>
      </c>
      <c r="S1952" s="81">
        <v>2.29336034528135E-4</v>
      </c>
      <c r="T1952" s="81" t="s">
        <v>141</v>
      </c>
      <c r="U1952" s="115">
        <v>-0.25205193743287002</v>
      </c>
      <c r="V1952" s="115">
        <v>-0.167265777332195</v>
      </c>
      <c r="W1952" s="111">
        <v>-8.4785363519270601E-2</v>
      </c>
    </row>
    <row r="1953" spans="2:23" x14ac:dyDescent="0.25">
      <c r="B1953" s="58" t="s">
        <v>120</v>
      </c>
      <c r="C1953" s="79" t="s">
        <v>144</v>
      </c>
      <c r="D1953" s="58" t="s">
        <v>60</v>
      </c>
      <c r="E1953" s="58" t="s">
        <v>142</v>
      </c>
      <c r="F1953" s="80">
        <v>52.98</v>
      </c>
      <c r="G1953" s="81">
        <v>54250</v>
      </c>
      <c r="H1953" s="81">
        <v>52.96</v>
      </c>
      <c r="I1953" s="81">
        <v>1</v>
      </c>
      <c r="J1953" s="81">
        <v>-10.7300936805973</v>
      </c>
      <c r="K1953" s="81">
        <v>1.56583478136377E-3</v>
      </c>
      <c r="L1953" s="81">
        <v>1.54544805395134</v>
      </c>
      <c r="M1953" s="81">
        <v>3.2482371749483002E-5</v>
      </c>
      <c r="N1953" s="81">
        <v>-12.2755417345487</v>
      </c>
      <c r="O1953" s="81">
        <v>1.5333524096142899E-3</v>
      </c>
      <c r="P1953" s="81">
        <v>-1.9219315068310401</v>
      </c>
      <c r="Q1953" s="81">
        <v>-1.9219315068310401</v>
      </c>
      <c r="R1953" s="81">
        <v>0</v>
      </c>
      <c r="S1953" s="81">
        <v>5.0235961750518E-5</v>
      </c>
      <c r="T1953" s="81" t="s">
        <v>160</v>
      </c>
      <c r="U1953" s="115">
        <v>-0.164289157553655</v>
      </c>
      <c r="V1953" s="115">
        <v>-0.10902496495502</v>
      </c>
      <c r="W1953" s="111">
        <v>-5.5263673381488097E-2</v>
      </c>
    </row>
    <row r="1954" spans="2:23" x14ac:dyDescent="0.25">
      <c r="B1954" s="58" t="s">
        <v>120</v>
      </c>
      <c r="C1954" s="79" t="s">
        <v>144</v>
      </c>
      <c r="D1954" s="58" t="s">
        <v>60</v>
      </c>
      <c r="E1954" s="58" t="s">
        <v>196</v>
      </c>
      <c r="F1954" s="80">
        <v>52.89</v>
      </c>
      <c r="G1954" s="81">
        <v>54250</v>
      </c>
      <c r="H1954" s="81">
        <v>52.96</v>
      </c>
      <c r="I1954" s="81">
        <v>1</v>
      </c>
      <c r="J1954" s="81">
        <v>10.7342757259111</v>
      </c>
      <c r="K1954" s="81">
        <v>6.7982558462332202E-3</v>
      </c>
      <c r="L1954" s="81">
        <v>-1.5453613625841101</v>
      </c>
      <c r="M1954" s="81">
        <v>1.40900362717102E-4</v>
      </c>
      <c r="N1954" s="81">
        <v>12.2796370884952</v>
      </c>
      <c r="O1954" s="81">
        <v>6.6573554835161102E-3</v>
      </c>
      <c r="P1954" s="81">
        <v>1.9219315068310401</v>
      </c>
      <c r="Q1954" s="81">
        <v>1.9219315068310401</v>
      </c>
      <c r="R1954" s="81">
        <v>0</v>
      </c>
      <c r="S1954" s="81">
        <v>2.1793542230004001E-4</v>
      </c>
      <c r="T1954" s="81" t="s">
        <v>141</v>
      </c>
      <c r="U1954" s="115">
        <v>-0.50723405722958004</v>
      </c>
      <c r="V1954" s="115">
        <v>-0.33660879474281202</v>
      </c>
      <c r="W1954" s="111">
        <v>-0.170623659431375</v>
      </c>
    </row>
    <row r="1955" spans="2:23" x14ac:dyDescent="0.25">
      <c r="B1955" s="58" t="s">
        <v>120</v>
      </c>
      <c r="C1955" s="79" t="s">
        <v>144</v>
      </c>
      <c r="D1955" s="58" t="s">
        <v>60</v>
      </c>
      <c r="E1955" s="58" t="s">
        <v>197</v>
      </c>
      <c r="F1955" s="80">
        <v>51.89</v>
      </c>
      <c r="G1955" s="81">
        <v>58004</v>
      </c>
      <c r="H1955" s="81">
        <v>51.89</v>
      </c>
      <c r="I1955" s="81">
        <v>1</v>
      </c>
      <c r="J1955" s="81">
        <v>1.83167E-13</v>
      </c>
      <c r="K1955" s="81">
        <v>0</v>
      </c>
      <c r="L1955" s="81">
        <v>-1.06857E-13</v>
      </c>
      <c r="M1955" s="81">
        <v>0</v>
      </c>
      <c r="N1955" s="81">
        <v>2.90024E-13</v>
      </c>
      <c r="O1955" s="81">
        <v>0</v>
      </c>
      <c r="P1955" s="81">
        <v>8.3900000000000001E-14</v>
      </c>
      <c r="Q1955" s="81">
        <v>8.3899000000000004E-14</v>
      </c>
      <c r="R1955" s="81">
        <v>0</v>
      </c>
      <c r="S1955" s="81">
        <v>0</v>
      </c>
      <c r="T1955" s="81" t="s">
        <v>141</v>
      </c>
      <c r="U1955" s="115">
        <v>0</v>
      </c>
      <c r="V1955" s="115">
        <v>0</v>
      </c>
      <c r="W1955" s="111">
        <v>0</v>
      </c>
    </row>
    <row r="1956" spans="2:23" x14ac:dyDescent="0.25">
      <c r="B1956" s="58" t="s">
        <v>120</v>
      </c>
      <c r="C1956" s="79" t="s">
        <v>144</v>
      </c>
      <c r="D1956" s="58" t="s">
        <v>60</v>
      </c>
      <c r="E1956" s="58" t="s">
        <v>198</v>
      </c>
      <c r="F1956" s="80">
        <v>53.14</v>
      </c>
      <c r="G1956" s="81">
        <v>53550</v>
      </c>
      <c r="H1956" s="81">
        <v>53.07</v>
      </c>
      <c r="I1956" s="81">
        <v>1</v>
      </c>
      <c r="J1956" s="81">
        <v>-20.063597036442101</v>
      </c>
      <c r="K1956" s="81">
        <v>7.1250982909208801E-3</v>
      </c>
      <c r="L1956" s="81">
        <v>7.3428196036018099</v>
      </c>
      <c r="M1956" s="81">
        <v>9.5433089523939095E-4</v>
      </c>
      <c r="N1956" s="81">
        <v>-27.406416640043901</v>
      </c>
      <c r="O1956" s="81">
        <v>6.1707673956814899E-3</v>
      </c>
      <c r="P1956" s="81">
        <v>-11.9242370469803</v>
      </c>
      <c r="Q1956" s="81">
        <v>-11.9242370469803</v>
      </c>
      <c r="R1956" s="81">
        <v>0</v>
      </c>
      <c r="S1956" s="81">
        <v>2.5167174960006402E-3</v>
      </c>
      <c r="T1956" s="81" t="s">
        <v>141</v>
      </c>
      <c r="U1956" s="115">
        <v>-1.5907505622554099</v>
      </c>
      <c r="V1956" s="115">
        <v>-1.05564802257528</v>
      </c>
      <c r="W1956" s="111">
        <v>-0.53509751229438696</v>
      </c>
    </row>
    <row r="1957" spans="2:23" x14ac:dyDescent="0.25">
      <c r="B1957" s="58" t="s">
        <v>120</v>
      </c>
      <c r="C1957" s="79" t="s">
        <v>144</v>
      </c>
      <c r="D1957" s="58" t="s">
        <v>60</v>
      </c>
      <c r="E1957" s="58" t="s">
        <v>199</v>
      </c>
      <c r="F1957" s="80">
        <v>52.19</v>
      </c>
      <c r="G1957" s="81">
        <v>58200</v>
      </c>
      <c r="H1957" s="81">
        <v>52.17</v>
      </c>
      <c r="I1957" s="81">
        <v>1</v>
      </c>
      <c r="J1957" s="81">
        <v>-7.76585071883314</v>
      </c>
      <c r="K1957" s="81">
        <v>1.0638408355102299E-3</v>
      </c>
      <c r="L1957" s="81">
        <v>49.205076685104103</v>
      </c>
      <c r="M1957" s="81">
        <v>4.2708902042794199E-2</v>
      </c>
      <c r="N1957" s="81">
        <v>-56.970927403937203</v>
      </c>
      <c r="O1957" s="81">
        <v>-4.1645061207284E-2</v>
      </c>
      <c r="P1957" s="81">
        <v>-18.961222138298801</v>
      </c>
      <c r="Q1957" s="81">
        <v>-18.961222138298702</v>
      </c>
      <c r="R1957" s="81">
        <v>0</v>
      </c>
      <c r="S1957" s="81">
        <v>6.3420729494103696E-3</v>
      </c>
      <c r="T1957" s="81" t="s">
        <v>141</v>
      </c>
      <c r="U1957" s="115">
        <v>-3.3124578418745898</v>
      </c>
      <c r="V1957" s="115">
        <v>-2.1982010590529399</v>
      </c>
      <c r="W1957" s="111">
        <v>-1.1142463141763901</v>
      </c>
    </row>
    <row r="1958" spans="2:23" x14ac:dyDescent="0.25">
      <c r="B1958" s="58" t="s">
        <v>120</v>
      </c>
      <c r="C1958" s="79" t="s">
        <v>144</v>
      </c>
      <c r="D1958" s="58" t="s">
        <v>60</v>
      </c>
      <c r="E1958" s="58" t="s">
        <v>200</v>
      </c>
      <c r="F1958" s="80">
        <v>53.34</v>
      </c>
      <c r="G1958" s="81">
        <v>53000</v>
      </c>
      <c r="H1958" s="81">
        <v>53.39</v>
      </c>
      <c r="I1958" s="81">
        <v>1</v>
      </c>
      <c r="J1958" s="81">
        <v>23.0021560659759</v>
      </c>
      <c r="K1958" s="81">
        <v>1.30793318206564E-2</v>
      </c>
      <c r="L1958" s="81">
        <v>57.185708057065099</v>
      </c>
      <c r="M1958" s="81">
        <v>8.0839472692020395E-2</v>
      </c>
      <c r="N1958" s="81">
        <v>-34.183551991089203</v>
      </c>
      <c r="O1958" s="81">
        <v>-6.7760140871364005E-2</v>
      </c>
      <c r="P1958" s="81">
        <v>-14.1070389666098</v>
      </c>
      <c r="Q1958" s="81">
        <v>-14.1070389666097</v>
      </c>
      <c r="R1958" s="81">
        <v>0</v>
      </c>
      <c r="S1958" s="81">
        <v>4.9194913165826496E-3</v>
      </c>
      <c r="T1958" s="81" t="s">
        <v>141</v>
      </c>
      <c r="U1958" s="115">
        <v>-1.9068423180459699</v>
      </c>
      <c r="V1958" s="115">
        <v>-1.2654116680330301</v>
      </c>
      <c r="W1958" s="111">
        <v>-0.64142462365525399</v>
      </c>
    </row>
    <row r="1959" spans="2:23" x14ac:dyDescent="0.25">
      <c r="B1959" s="58" t="s">
        <v>120</v>
      </c>
      <c r="C1959" s="79" t="s">
        <v>144</v>
      </c>
      <c r="D1959" s="58" t="s">
        <v>60</v>
      </c>
      <c r="E1959" s="58" t="s">
        <v>201</v>
      </c>
      <c r="F1959" s="80">
        <v>52.66</v>
      </c>
      <c r="G1959" s="81">
        <v>56100</v>
      </c>
      <c r="H1959" s="81">
        <v>52.43</v>
      </c>
      <c r="I1959" s="81">
        <v>1</v>
      </c>
      <c r="J1959" s="81">
        <v>-27.304013727761099</v>
      </c>
      <c r="K1959" s="81">
        <v>6.9556005154749995E-2</v>
      </c>
      <c r="L1959" s="81">
        <v>6.7535652930150798</v>
      </c>
      <c r="M1959" s="81">
        <v>4.2554731007827702E-3</v>
      </c>
      <c r="N1959" s="81">
        <v>-34.057579020776203</v>
      </c>
      <c r="O1959" s="81">
        <v>6.53005320539672E-2</v>
      </c>
      <c r="P1959" s="81">
        <v>-25.0972098192691</v>
      </c>
      <c r="Q1959" s="81">
        <v>-25.097209819269001</v>
      </c>
      <c r="R1959" s="81">
        <v>0</v>
      </c>
      <c r="S1959" s="81">
        <v>5.8766865468468397E-2</v>
      </c>
      <c r="T1959" s="81" t="s">
        <v>160</v>
      </c>
      <c r="U1959" s="115">
        <v>-4.4020267180027002</v>
      </c>
      <c r="V1959" s="115">
        <v>-2.9212567390794901</v>
      </c>
      <c r="W1959" s="111">
        <v>-1.4807560668197699</v>
      </c>
    </row>
    <row r="1960" spans="2:23" x14ac:dyDescent="0.25">
      <c r="B1960" s="58" t="s">
        <v>120</v>
      </c>
      <c r="C1960" s="79" t="s">
        <v>144</v>
      </c>
      <c r="D1960" s="58" t="s">
        <v>60</v>
      </c>
      <c r="E1960" s="58" t="s">
        <v>143</v>
      </c>
      <c r="F1960" s="80">
        <v>52.2</v>
      </c>
      <c r="G1960" s="81">
        <v>56100</v>
      </c>
      <c r="H1960" s="81">
        <v>52.43</v>
      </c>
      <c r="I1960" s="81">
        <v>1</v>
      </c>
      <c r="J1960" s="81">
        <v>30.935861382898299</v>
      </c>
      <c r="K1960" s="81">
        <v>7.9050473110856695E-2</v>
      </c>
      <c r="L1960" s="81">
        <v>-9.5691456157740706</v>
      </c>
      <c r="M1960" s="81">
        <v>7.56356204959236E-3</v>
      </c>
      <c r="N1960" s="81">
        <v>40.5050069986723</v>
      </c>
      <c r="O1960" s="81">
        <v>7.1486911061264299E-2</v>
      </c>
      <c r="P1960" s="81">
        <v>26.227382643529499</v>
      </c>
      <c r="Q1960" s="81">
        <v>26.227382643529399</v>
      </c>
      <c r="R1960" s="81">
        <v>0</v>
      </c>
      <c r="S1960" s="81">
        <v>5.6818524587267098E-2</v>
      </c>
      <c r="T1960" s="81" t="s">
        <v>141</v>
      </c>
      <c r="U1960" s="115">
        <v>-5.57631385752447</v>
      </c>
      <c r="V1960" s="115">
        <v>-3.7005328406790698</v>
      </c>
      <c r="W1960" s="111">
        <v>-1.87576339354137</v>
      </c>
    </row>
    <row r="1961" spans="2:23" x14ac:dyDescent="0.25">
      <c r="B1961" s="58" t="s">
        <v>120</v>
      </c>
      <c r="C1961" s="79" t="s">
        <v>144</v>
      </c>
      <c r="D1961" s="58" t="s">
        <v>60</v>
      </c>
      <c r="E1961" s="58" t="s">
        <v>202</v>
      </c>
      <c r="F1961" s="80">
        <v>51.89</v>
      </c>
      <c r="G1961" s="81">
        <v>58054</v>
      </c>
      <c r="H1961" s="81">
        <v>51.69</v>
      </c>
      <c r="I1961" s="81">
        <v>1</v>
      </c>
      <c r="J1961" s="81">
        <v>-40.076047554856601</v>
      </c>
      <c r="K1961" s="81">
        <v>9.0262234824194904E-2</v>
      </c>
      <c r="L1961" s="81">
        <v>-39.4152746942395</v>
      </c>
      <c r="M1961" s="81">
        <v>8.7310290012296607E-2</v>
      </c>
      <c r="N1961" s="81">
        <v>-0.660772860617031</v>
      </c>
      <c r="O1961" s="81">
        <v>2.9519448118982298E-3</v>
      </c>
      <c r="P1961" s="81">
        <v>-0.26386558270941302</v>
      </c>
      <c r="Q1961" s="81">
        <v>-0.26386558270941202</v>
      </c>
      <c r="R1961" s="81">
        <v>0</v>
      </c>
      <c r="S1961" s="81">
        <v>3.9129275705079997E-6</v>
      </c>
      <c r="T1961" s="81" t="s">
        <v>160</v>
      </c>
      <c r="U1961" s="115">
        <v>2.0726649684801299E-2</v>
      </c>
      <c r="V1961" s="115">
        <v>-1.37545428387898E-2</v>
      </c>
      <c r="W1961" s="111">
        <v>3.4481516480670001E-2</v>
      </c>
    </row>
    <row r="1962" spans="2:23" x14ac:dyDescent="0.25">
      <c r="B1962" s="58" t="s">
        <v>120</v>
      </c>
      <c r="C1962" s="79" t="s">
        <v>144</v>
      </c>
      <c r="D1962" s="58" t="s">
        <v>60</v>
      </c>
      <c r="E1962" s="58" t="s">
        <v>202</v>
      </c>
      <c r="F1962" s="80">
        <v>51.89</v>
      </c>
      <c r="G1962" s="81">
        <v>58104</v>
      </c>
      <c r="H1962" s="81">
        <v>51.57</v>
      </c>
      <c r="I1962" s="81">
        <v>1</v>
      </c>
      <c r="J1962" s="81">
        <v>-39.688074569289803</v>
      </c>
      <c r="K1962" s="81">
        <v>0.14081780771376501</v>
      </c>
      <c r="L1962" s="81">
        <v>-39.027132441070897</v>
      </c>
      <c r="M1962" s="81">
        <v>0.13616666575161601</v>
      </c>
      <c r="N1962" s="81">
        <v>-0.66094212821887199</v>
      </c>
      <c r="O1962" s="81">
        <v>4.6511419621487696E-3</v>
      </c>
      <c r="P1962" s="81">
        <v>-0.26358613808903902</v>
      </c>
      <c r="Q1962" s="81">
        <v>-0.26358613808903802</v>
      </c>
      <c r="R1962" s="81">
        <v>0</v>
      </c>
      <c r="S1962" s="81">
        <v>6.211302106027E-6</v>
      </c>
      <c r="T1962" s="81" t="s">
        <v>160</v>
      </c>
      <c r="U1962" s="115">
        <v>2.9102092671916501E-2</v>
      </c>
      <c r="V1962" s="115">
        <v>-1.9312623431264601E-2</v>
      </c>
      <c r="W1962" s="111">
        <v>4.84151709682498E-2</v>
      </c>
    </row>
    <row r="1963" spans="2:23" x14ac:dyDescent="0.25">
      <c r="B1963" s="58" t="s">
        <v>120</v>
      </c>
      <c r="C1963" s="79" t="s">
        <v>144</v>
      </c>
      <c r="D1963" s="58" t="s">
        <v>60</v>
      </c>
      <c r="E1963" s="58" t="s">
        <v>203</v>
      </c>
      <c r="F1963" s="80">
        <v>51.69</v>
      </c>
      <c r="G1963" s="81">
        <v>58104</v>
      </c>
      <c r="H1963" s="81">
        <v>51.57</v>
      </c>
      <c r="I1963" s="81">
        <v>1</v>
      </c>
      <c r="J1963" s="81">
        <v>-39.147172269257801</v>
      </c>
      <c r="K1963" s="81">
        <v>5.1185536629076801E-2</v>
      </c>
      <c r="L1963" s="81">
        <v>-38.484063170082202</v>
      </c>
      <c r="M1963" s="81">
        <v>4.9466172143834503E-2</v>
      </c>
      <c r="N1963" s="81">
        <v>-0.66310909917560201</v>
      </c>
      <c r="O1963" s="81">
        <v>1.71936448524233E-3</v>
      </c>
      <c r="P1963" s="81">
        <v>-0.26386558270921401</v>
      </c>
      <c r="Q1963" s="81">
        <v>-0.26386558270921301</v>
      </c>
      <c r="R1963" s="81">
        <v>0</v>
      </c>
      <c r="S1963" s="81">
        <v>2.3254765276650002E-6</v>
      </c>
      <c r="T1963" s="81" t="s">
        <v>160</v>
      </c>
      <c r="U1963" s="115">
        <v>9.1976964719909203E-3</v>
      </c>
      <c r="V1963" s="115">
        <v>-6.1037414182261397E-3</v>
      </c>
      <c r="W1963" s="111">
        <v>1.53015816500107E-2</v>
      </c>
    </row>
    <row r="1964" spans="2:23" x14ac:dyDescent="0.25">
      <c r="B1964" s="58" t="s">
        <v>120</v>
      </c>
      <c r="C1964" s="79" t="s">
        <v>144</v>
      </c>
      <c r="D1964" s="58" t="s">
        <v>60</v>
      </c>
      <c r="E1964" s="58" t="s">
        <v>204</v>
      </c>
      <c r="F1964" s="80">
        <v>52.03</v>
      </c>
      <c r="G1964" s="81">
        <v>58200</v>
      </c>
      <c r="H1964" s="81">
        <v>52.17</v>
      </c>
      <c r="I1964" s="81">
        <v>1</v>
      </c>
      <c r="J1964" s="81">
        <v>31.6463899054006</v>
      </c>
      <c r="K1964" s="81">
        <v>4.1011179056128E-2</v>
      </c>
      <c r="L1964" s="81">
        <v>-25.311104389051501</v>
      </c>
      <c r="M1964" s="81">
        <v>2.6234699620862299E-2</v>
      </c>
      <c r="N1964" s="81">
        <v>56.957494294452097</v>
      </c>
      <c r="O1964" s="81">
        <v>1.4776479435265701E-2</v>
      </c>
      <c r="P1964" s="81">
        <v>18.961222138298801</v>
      </c>
      <c r="Q1964" s="81">
        <v>18.961222138298702</v>
      </c>
      <c r="R1964" s="81">
        <v>0</v>
      </c>
      <c r="S1964" s="81">
        <v>1.4722669346845499E-2</v>
      </c>
      <c r="T1964" s="81" t="s">
        <v>160</v>
      </c>
      <c r="U1964" s="115">
        <v>-7.2041946226459803</v>
      </c>
      <c r="V1964" s="115">
        <v>-4.7808210715707604</v>
      </c>
      <c r="W1964" s="111">
        <v>-2.4233507830396701</v>
      </c>
    </row>
    <row r="1965" spans="2:23" x14ac:dyDescent="0.25">
      <c r="B1965" s="58" t="s">
        <v>120</v>
      </c>
      <c r="C1965" s="79" t="s">
        <v>144</v>
      </c>
      <c r="D1965" s="58" t="s">
        <v>60</v>
      </c>
      <c r="E1965" s="58" t="s">
        <v>204</v>
      </c>
      <c r="F1965" s="80">
        <v>52.03</v>
      </c>
      <c r="G1965" s="81">
        <v>58300</v>
      </c>
      <c r="H1965" s="81">
        <v>52</v>
      </c>
      <c r="I1965" s="81">
        <v>1</v>
      </c>
      <c r="J1965" s="81">
        <v>-3.2435966860905401</v>
      </c>
      <c r="K1965" s="81">
        <v>4.0431893492533298E-4</v>
      </c>
      <c r="L1965" s="81">
        <v>21.444354788651498</v>
      </c>
      <c r="M1965" s="81">
        <v>1.7672433338948999E-2</v>
      </c>
      <c r="N1965" s="81">
        <v>-24.6879514747421</v>
      </c>
      <c r="O1965" s="81">
        <v>-1.7268114404023701E-2</v>
      </c>
      <c r="P1965" s="81">
        <v>-21.469108533770999</v>
      </c>
      <c r="Q1965" s="81">
        <v>-21.469108533770999</v>
      </c>
      <c r="R1965" s="81">
        <v>0</v>
      </c>
      <c r="S1965" s="81">
        <v>1.7713256334054898E-2</v>
      </c>
      <c r="T1965" s="81" t="s">
        <v>160</v>
      </c>
      <c r="U1965" s="115">
        <v>-1.6388395149675801</v>
      </c>
      <c r="V1965" s="115">
        <v>-1.08756063605652</v>
      </c>
      <c r="W1965" s="111">
        <v>-0.55127369954566696</v>
      </c>
    </row>
    <row r="1966" spans="2:23" x14ac:dyDescent="0.25">
      <c r="B1966" s="58" t="s">
        <v>120</v>
      </c>
      <c r="C1966" s="79" t="s">
        <v>144</v>
      </c>
      <c r="D1966" s="58" t="s">
        <v>60</v>
      </c>
      <c r="E1966" s="58" t="s">
        <v>204</v>
      </c>
      <c r="F1966" s="80">
        <v>52.03</v>
      </c>
      <c r="G1966" s="81">
        <v>58500</v>
      </c>
      <c r="H1966" s="81">
        <v>52</v>
      </c>
      <c r="I1966" s="81">
        <v>1</v>
      </c>
      <c r="J1966" s="81">
        <v>-52.120277511575303</v>
      </c>
      <c r="K1966" s="81">
        <v>1.41530865382737E-2</v>
      </c>
      <c r="L1966" s="81">
        <v>-19.845929973819</v>
      </c>
      <c r="M1966" s="81">
        <v>2.05201547929905E-3</v>
      </c>
      <c r="N1966" s="81">
        <v>-32.274347537756299</v>
      </c>
      <c r="O1966" s="81">
        <v>1.2101071058974599E-2</v>
      </c>
      <c r="P1966" s="81">
        <v>2.5078863954719801</v>
      </c>
      <c r="Q1966" s="81">
        <v>2.5078863954719801</v>
      </c>
      <c r="R1966" s="81">
        <v>0</v>
      </c>
      <c r="S1966" s="81">
        <v>3.2768264639212002E-5</v>
      </c>
      <c r="T1966" s="81" t="s">
        <v>160</v>
      </c>
      <c r="U1966" s="115">
        <v>-0.33879321500015902</v>
      </c>
      <c r="V1966" s="115">
        <v>-0.224828704111699</v>
      </c>
      <c r="W1966" s="111">
        <v>-0.11396344017114</v>
      </c>
    </row>
    <row r="1967" spans="2:23" x14ac:dyDescent="0.25">
      <c r="B1967" s="58" t="s">
        <v>120</v>
      </c>
      <c r="C1967" s="79" t="s">
        <v>144</v>
      </c>
      <c r="D1967" s="58" t="s">
        <v>60</v>
      </c>
      <c r="E1967" s="58" t="s">
        <v>205</v>
      </c>
      <c r="F1967" s="80">
        <v>52</v>
      </c>
      <c r="G1967" s="81">
        <v>58304</v>
      </c>
      <c r="H1967" s="81">
        <v>52</v>
      </c>
      <c r="I1967" s="81">
        <v>1</v>
      </c>
      <c r="J1967" s="81">
        <v>18.443201330108799</v>
      </c>
      <c r="K1967" s="81">
        <v>0</v>
      </c>
      <c r="L1967" s="81">
        <v>18.443201330108799</v>
      </c>
      <c r="M1967" s="81">
        <v>0</v>
      </c>
      <c r="N1967" s="81">
        <v>0</v>
      </c>
      <c r="O1967" s="81">
        <v>0</v>
      </c>
      <c r="P1967" s="81">
        <v>0</v>
      </c>
      <c r="Q1967" s="81">
        <v>0</v>
      </c>
      <c r="R1967" s="81">
        <v>0</v>
      </c>
      <c r="S1967" s="81">
        <v>0</v>
      </c>
      <c r="T1967" s="81" t="s">
        <v>141</v>
      </c>
      <c r="U1967" s="115">
        <v>0</v>
      </c>
      <c r="V1967" s="115">
        <v>0</v>
      </c>
      <c r="W1967" s="111">
        <v>0</v>
      </c>
    </row>
    <row r="1968" spans="2:23" x14ac:dyDescent="0.25">
      <c r="B1968" s="58" t="s">
        <v>120</v>
      </c>
      <c r="C1968" s="79" t="s">
        <v>144</v>
      </c>
      <c r="D1968" s="58" t="s">
        <v>60</v>
      </c>
      <c r="E1968" s="58" t="s">
        <v>205</v>
      </c>
      <c r="F1968" s="80">
        <v>52</v>
      </c>
      <c r="G1968" s="81">
        <v>58350</v>
      </c>
      <c r="H1968" s="81">
        <v>51.76</v>
      </c>
      <c r="I1968" s="81">
        <v>1</v>
      </c>
      <c r="J1968" s="81">
        <v>-30.203155644627799</v>
      </c>
      <c r="K1968" s="81">
        <v>6.5954273167608199E-2</v>
      </c>
      <c r="L1968" s="81">
        <v>10.2888287971622</v>
      </c>
      <c r="M1968" s="81">
        <v>7.6536778566517402E-3</v>
      </c>
      <c r="N1968" s="81">
        <v>-40.491984441790002</v>
      </c>
      <c r="O1968" s="81">
        <v>5.83005953109565E-2</v>
      </c>
      <c r="P1968" s="81">
        <v>-38.368187187849799</v>
      </c>
      <c r="Q1968" s="81">
        <v>-38.368187187849799</v>
      </c>
      <c r="R1968" s="81">
        <v>0</v>
      </c>
      <c r="S1968" s="81">
        <v>0.10643411607832</v>
      </c>
      <c r="T1968" s="81" t="s">
        <v>160</v>
      </c>
      <c r="U1968" s="115">
        <v>-6.6934413812972497</v>
      </c>
      <c r="V1968" s="115">
        <v>-4.4418768888390296</v>
      </c>
      <c r="W1968" s="111">
        <v>-2.2515433386000501</v>
      </c>
    </row>
    <row r="1969" spans="2:23" x14ac:dyDescent="0.25">
      <c r="B1969" s="58" t="s">
        <v>120</v>
      </c>
      <c r="C1969" s="79" t="s">
        <v>144</v>
      </c>
      <c r="D1969" s="58" t="s">
        <v>60</v>
      </c>
      <c r="E1969" s="58" t="s">
        <v>205</v>
      </c>
      <c r="F1969" s="80">
        <v>52</v>
      </c>
      <c r="G1969" s="81">
        <v>58600</v>
      </c>
      <c r="H1969" s="81">
        <v>52</v>
      </c>
      <c r="I1969" s="81">
        <v>1</v>
      </c>
      <c r="J1969" s="81">
        <v>-2.8831362974665899</v>
      </c>
      <c r="K1969" s="81">
        <v>3.1919903653514E-5</v>
      </c>
      <c r="L1969" s="81">
        <v>-18.667306123278198</v>
      </c>
      <c r="M1969" s="81">
        <v>1.3381183407366801E-3</v>
      </c>
      <c r="N1969" s="81">
        <v>15.784169825811601</v>
      </c>
      <c r="O1969" s="81">
        <v>-1.30619843708317E-3</v>
      </c>
      <c r="P1969" s="81">
        <v>16.899078654078401</v>
      </c>
      <c r="Q1969" s="81">
        <v>16.899078654078401</v>
      </c>
      <c r="R1969" s="81">
        <v>0</v>
      </c>
      <c r="S1969" s="81">
        <v>1.09662281992984E-3</v>
      </c>
      <c r="T1969" s="81" t="s">
        <v>141</v>
      </c>
      <c r="U1969" s="115">
        <v>-6.7922318728324799E-2</v>
      </c>
      <c r="V1969" s="115">
        <v>-4.5074358705630702E-2</v>
      </c>
      <c r="W1969" s="111">
        <v>-2.28477453619516E-2</v>
      </c>
    </row>
    <row r="1970" spans="2:23" x14ac:dyDescent="0.25">
      <c r="B1970" s="58" t="s">
        <v>120</v>
      </c>
      <c r="C1970" s="79" t="s">
        <v>144</v>
      </c>
      <c r="D1970" s="58" t="s">
        <v>60</v>
      </c>
      <c r="E1970" s="58" t="s">
        <v>206</v>
      </c>
      <c r="F1970" s="80">
        <v>52</v>
      </c>
      <c r="G1970" s="81">
        <v>58300</v>
      </c>
      <c r="H1970" s="81">
        <v>52</v>
      </c>
      <c r="I1970" s="81">
        <v>2</v>
      </c>
      <c r="J1970" s="81">
        <v>-11.366298669891201</v>
      </c>
      <c r="K1970" s="81">
        <v>0</v>
      </c>
      <c r="L1970" s="81">
        <v>-11.366298669891201</v>
      </c>
      <c r="M1970" s="81">
        <v>0</v>
      </c>
      <c r="N1970" s="81">
        <v>0</v>
      </c>
      <c r="O1970" s="81">
        <v>0</v>
      </c>
      <c r="P1970" s="81">
        <v>0</v>
      </c>
      <c r="Q1970" s="81">
        <v>0</v>
      </c>
      <c r="R1970" s="81">
        <v>0</v>
      </c>
      <c r="S1970" s="81">
        <v>0</v>
      </c>
      <c r="T1970" s="81" t="s">
        <v>141</v>
      </c>
      <c r="U1970" s="115">
        <v>0</v>
      </c>
      <c r="V1970" s="115">
        <v>0</v>
      </c>
      <c r="W1970" s="111">
        <v>0</v>
      </c>
    </row>
    <row r="1971" spans="2:23" x14ac:dyDescent="0.25">
      <c r="B1971" s="58" t="s">
        <v>120</v>
      </c>
      <c r="C1971" s="79" t="s">
        <v>144</v>
      </c>
      <c r="D1971" s="58" t="s">
        <v>60</v>
      </c>
      <c r="E1971" s="58" t="s">
        <v>207</v>
      </c>
      <c r="F1971" s="80">
        <v>52.15</v>
      </c>
      <c r="G1971" s="81">
        <v>58500</v>
      </c>
      <c r="H1971" s="81">
        <v>52</v>
      </c>
      <c r="I1971" s="81">
        <v>1</v>
      </c>
      <c r="J1971" s="81">
        <v>-96.672213403744493</v>
      </c>
      <c r="K1971" s="81">
        <v>0.131771787505745</v>
      </c>
      <c r="L1971" s="81">
        <v>-13.267893537433901</v>
      </c>
      <c r="M1971" s="81">
        <v>2.4821216847816102E-3</v>
      </c>
      <c r="N1971" s="81">
        <v>-83.404319866310502</v>
      </c>
      <c r="O1971" s="81">
        <v>0.12928966582096399</v>
      </c>
      <c r="P1971" s="81">
        <v>-19.406965049550401</v>
      </c>
      <c r="Q1971" s="81">
        <v>-19.406965049550301</v>
      </c>
      <c r="R1971" s="81">
        <v>0</v>
      </c>
      <c r="S1971" s="81">
        <v>5.31048712332603E-3</v>
      </c>
      <c r="T1971" s="81" t="s">
        <v>160</v>
      </c>
      <c r="U1971" s="115">
        <v>-5.77788863231976</v>
      </c>
      <c r="V1971" s="115">
        <v>-3.8343011494653401</v>
      </c>
      <c r="W1971" s="111">
        <v>-1.9435692224963099</v>
      </c>
    </row>
    <row r="1972" spans="2:23" x14ac:dyDescent="0.25">
      <c r="B1972" s="58" t="s">
        <v>120</v>
      </c>
      <c r="C1972" s="79" t="s">
        <v>144</v>
      </c>
      <c r="D1972" s="58" t="s">
        <v>60</v>
      </c>
      <c r="E1972" s="58" t="s">
        <v>41</v>
      </c>
      <c r="F1972" s="80">
        <v>52</v>
      </c>
      <c r="G1972" s="81">
        <v>58600</v>
      </c>
      <c r="H1972" s="81">
        <v>52</v>
      </c>
      <c r="I1972" s="81">
        <v>1</v>
      </c>
      <c r="J1972" s="81">
        <v>2.8833421414560898</v>
      </c>
      <c r="K1972" s="81">
        <v>3.79768075806539E-4</v>
      </c>
      <c r="L1972" s="81">
        <v>18.6759415641678</v>
      </c>
      <c r="M1972" s="81">
        <v>1.5932763438319099E-2</v>
      </c>
      <c r="N1972" s="81">
        <v>-15.792599422711699</v>
      </c>
      <c r="O1972" s="81">
        <v>-1.5552995362512499E-2</v>
      </c>
      <c r="P1972" s="81">
        <v>-16.8990786540786</v>
      </c>
      <c r="Q1972" s="81">
        <v>-16.899078654078501</v>
      </c>
      <c r="R1972" s="81">
        <v>0</v>
      </c>
      <c r="S1972" s="81">
        <v>1.30452422954156E-2</v>
      </c>
      <c r="T1972" s="81" t="s">
        <v>141</v>
      </c>
      <c r="U1972" s="115">
        <v>-0.80875575885065099</v>
      </c>
      <c r="V1972" s="115">
        <v>-0.53670351457652499</v>
      </c>
      <c r="W1972" s="111">
        <v>-0.27204968829378101</v>
      </c>
    </row>
    <row r="1973" spans="2:23" x14ac:dyDescent="0.25">
      <c r="B1973" s="58" t="s">
        <v>120</v>
      </c>
      <c r="C1973" s="79" t="s">
        <v>121</v>
      </c>
      <c r="D1973" s="58" t="s">
        <v>61</v>
      </c>
      <c r="E1973" s="58" t="s">
        <v>122</v>
      </c>
      <c r="F1973" s="80">
        <v>59.16</v>
      </c>
      <c r="G1973" s="81">
        <v>50050</v>
      </c>
      <c r="H1973" s="81">
        <v>57.43</v>
      </c>
      <c r="I1973" s="81">
        <v>1</v>
      </c>
      <c r="J1973" s="81">
        <v>-76.037474706845501</v>
      </c>
      <c r="K1973" s="81">
        <v>1.05805065344233</v>
      </c>
      <c r="L1973" s="81">
        <v>3.3159079871554602</v>
      </c>
      <c r="M1973" s="81">
        <v>2.0121299776084899E-3</v>
      </c>
      <c r="N1973" s="81">
        <v>-79.353382694000999</v>
      </c>
      <c r="O1973" s="81">
        <v>1.05603852346473</v>
      </c>
      <c r="P1973" s="81">
        <v>-31.712119960212501</v>
      </c>
      <c r="Q1973" s="81">
        <v>-31.712119960212501</v>
      </c>
      <c r="R1973" s="81">
        <v>0</v>
      </c>
      <c r="S1973" s="81">
        <v>0.184035515083876</v>
      </c>
      <c r="T1973" s="81" t="s">
        <v>137</v>
      </c>
      <c r="U1973" s="115">
        <v>-778.36919949044295</v>
      </c>
      <c r="V1973" s="115">
        <v>-407.87810548746597</v>
      </c>
      <c r="W1973" s="111">
        <v>-370.4919431907</v>
      </c>
    </row>
    <row r="1974" spans="2:23" x14ac:dyDescent="0.25">
      <c r="B1974" s="58" t="s">
        <v>120</v>
      </c>
      <c r="C1974" s="79" t="s">
        <v>121</v>
      </c>
      <c r="D1974" s="58" t="s">
        <v>61</v>
      </c>
      <c r="E1974" s="58" t="s">
        <v>138</v>
      </c>
      <c r="F1974" s="80">
        <v>57.11</v>
      </c>
      <c r="G1974" s="81">
        <v>56050</v>
      </c>
      <c r="H1974" s="81">
        <v>57.07</v>
      </c>
      <c r="I1974" s="81">
        <v>1</v>
      </c>
      <c r="J1974" s="81">
        <v>-3.9597929816358799</v>
      </c>
      <c r="K1974" s="81">
        <v>5.0175873463721005E-4</v>
      </c>
      <c r="L1974" s="81">
        <v>-43.556453366956099</v>
      </c>
      <c r="M1974" s="81">
        <v>6.0709268157050397E-2</v>
      </c>
      <c r="N1974" s="81">
        <v>39.596660385320199</v>
      </c>
      <c r="O1974" s="81">
        <v>-6.0207509422413201E-2</v>
      </c>
      <c r="P1974" s="81">
        <v>18.259005114550799</v>
      </c>
      <c r="Q1974" s="81">
        <v>18.259005114550799</v>
      </c>
      <c r="R1974" s="81">
        <v>0</v>
      </c>
      <c r="S1974" s="81">
        <v>1.06685205687422E-2</v>
      </c>
      <c r="T1974" s="81" t="s">
        <v>137</v>
      </c>
      <c r="U1974" s="115">
        <v>-1.8353118137800599</v>
      </c>
      <c r="V1974" s="115">
        <v>-0.96173320587895195</v>
      </c>
      <c r="W1974" s="111">
        <v>-0.87358061019547595</v>
      </c>
    </row>
    <row r="1975" spans="2:23" x14ac:dyDescent="0.25">
      <c r="B1975" s="58" t="s">
        <v>120</v>
      </c>
      <c r="C1975" s="79" t="s">
        <v>121</v>
      </c>
      <c r="D1975" s="58" t="s">
        <v>61</v>
      </c>
      <c r="E1975" s="58" t="s">
        <v>124</v>
      </c>
      <c r="F1975" s="80">
        <v>57.43</v>
      </c>
      <c r="G1975" s="81">
        <v>51450</v>
      </c>
      <c r="H1975" s="81">
        <v>58.02</v>
      </c>
      <c r="I1975" s="81">
        <v>10</v>
      </c>
      <c r="J1975" s="81">
        <v>25.919970788873002</v>
      </c>
      <c r="K1975" s="81">
        <v>0.11714287426995899</v>
      </c>
      <c r="L1975" s="81">
        <v>64.170711112825899</v>
      </c>
      <c r="M1975" s="81">
        <v>0.71799358552158199</v>
      </c>
      <c r="N1975" s="81">
        <v>-38.250740323952897</v>
      </c>
      <c r="O1975" s="81">
        <v>-0.60085071125162304</v>
      </c>
      <c r="P1975" s="81">
        <v>-16.306800577466198</v>
      </c>
      <c r="Q1975" s="81">
        <v>-16.306800577466198</v>
      </c>
      <c r="R1975" s="81">
        <v>0</v>
      </c>
      <c r="S1975" s="81">
        <v>4.6364371870972303E-2</v>
      </c>
      <c r="T1975" s="81" t="s">
        <v>139</v>
      </c>
      <c r="U1975" s="115">
        <v>-12.1161705158675</v>
      </c>
      <c r="V1975" s="115">
        <v>-6.3490701829034002</v>
      </c>
      <c r="W1975" s="111">
        <v>-5.7671135515027103</v>
      </c>
    </row>
    <row r="1976" spans="2:23" x14ac:dyDescent="0.25">
      <c r="B1976" s="58" t="s">
        <v>120</v>
      </c>
      <c r="C1976" s="79" t="s">
        <v>121</v>
      </c>
      <c r="D1976" s="58" t="s">
        <v>61</v>
      </c>
      <c r="E1976" s="58" t="s">
        <v>140</v>
      </c>
      <c r="F1976" s="80">
        <v>58.02</v>
      </c>
      <c r="G1976" s="81">
        <v>54000</v>
      </c>
      <c r="H1976" s="81">
        <v>58.05</v>
      </c>
      <c r="I1976" s="81">
        <v>10</v>
      </c>
      <c r="J1976" s="81">
        <v>2.5664417997036102</v>
      </c>
      <c r="K1976" s="81">
        <v>3.1510406877896101E-4</v>
      </c>
      <c r="L1976" s="81">
        <v>40.477722690927003</v>
      </c>
      <c r="M1976" s="81">
        <v>7.8383258278213103E-2</v>
      </c>
      <c r="N1976" s="81">
        <v>-37.911280891223399</v>
      </c>
      <c r="O1976" s="81">
        <v>-7.8068154209434207E-2</v>
      </c>
      <c r="P1976" s="81">
        <v>-16.306800577466198</v>
      </c>
      <c r="Q1976" s="81">
        <v>-16.306800577466198</v>
      </c>
      <c r="R1976" s="81">
        <v>0</v>
      </c>
      <c r="S1976" s="81">
        <v>1.27212178843044E-2</v>
      </c>
      <c r="T1976" s="81" t="s">
        <v>141</v>
      </c>
      <c r="U1976" s="115">
        <v>-3.3933469028080299</v>
      </c>
      <c r="V1976" s="115">
        <v>-1.7781689035038599</v>
      </c>
      <c r="W1976" s="111">
        <v>-1.61518170138864</v>
      </c>
    </row>
    <row r="1977" spans="2:23" x14ac:dyDescent="0.25">
      <c r="B1977" s="58" t="s">
        <v>120</v>
      </c>
      <c r="C1977" s="79" t="s">
        <v>121</v>
      </c>
      <c r="D1977" s="58" t="s">
        <v>61</v>
      </c>
      <c r="E1977" s="58" t="s">
        <v>142</v>
      </c>
      <c r="F1977" s="80">
        <v>58.05</v>
      </c>
      <c r="G1977" s="81">
        <v>56100</v>
      </c>
      <c r="H1977" s="81">
        <v>57.37</v>
      </c>
      <c r="I1977" s="81">
        <v>10</v>
      </c>
      <c r="J1977" s="81">
        <v>-31.071088229849099</v>
      </c>
      <c r="K1977" s="81">
        <v>0.17647740934827599</v>
      </c>
      <c r="L1977" s="81">
        <v>19.445059314012202</v>
      </c>
      <c r="M1977" s="81">
        <v>6.9118568639412903E-2</v>
      </c>
      <c r="N1977" s="81">
        <v>-50.516147543861301</v>
      </c>
      <c r="O1977" s="81">
        <v>0.10735884070886299</v>
      </c>
      <c r="P1977" s="81">
        <v>-26.534602992836302</v>
      </c>
      <c r="Q1977" s="81">
        <v>-26.534602992836302</v>
      </c>
      <c r="R1977" s="81">
        <v>0</v>
      </c>
      <c r="S1977" s="81">
        <v>0.128706766514504</v>
      </c>
      <c r="T1977" s="81" t="s">
        <v>139</v>
      </c>
      <c r="U1977" s="115">
        <v>-28.155301632517101</v>
      </c>
      <c r="V1977" s="115">
        <v>-14.7538354508595</v>
      </c>
      <c r="W1977" s="111">
        <v>-13.401496898618801</v>
      </c>
    </row>
    <row r="1978" spans="2:23" x14ac:dyDescent="0.25">
      <c r="B1978" s="58" t="s">
        <v>120</v>
      </c>
      <c r="C1978" s="79" t="s">
        <v>121</v>
      </c>
      <c r="D1978" s="58" t="s">
        <v>61</v>
      </c>
      <c r="E1978" s="58" t="s">
        <v>143</v>
      </c>
      <c r="F1978" s="80">
        <v>57.07</v>
      </c>
      <c r="G1978" s="81">
        <v>56100</v>
      </c>
      <c r="H1978" s="81">
        <v>57.37</v>
      </c>
      <c r="I1978" s="81">
        <v>10</v>
      </c>
      <c r="J1978" s="81">
        <v>34.162352941079199</v>
      </c>
      <c r="K1978" s="81">
        <v>8.3678657902360995E-2</v>
      </c>
      <c r="L1978" s="81">
        <v>-10.982260534869001</v>
      </c>
      <c r="M1978" s="81">
        <v>8.6477403308766292E-3</v>
      </c>
      <c r="N1978" s="81">
        <v>45.144613475948198</v>
      </c>
      <c r="O1978" s="81">
        <v>7.5030917571484404E-2</v>
      </c>
      <c r="P1978" s="81">
        <v>25.4044301685765</v>
      </c>
      <c r="Q1978" s="81">
        <v>25.4044301685764</v>
      </c>
      <c r="R1978" s="81">
        <v>0</v>
      </c>
      <c r="S1978" s="81">
        <v>4.6274109676028699E-2</v>
      </c>
      <c r="T1978" s="81" t="s">
        <v>139</v>
      </c>
      <c r="U1978" s="115">
        <v>-9.2501149393439999</v>
      </c>
      <c r="V1978" s="115">
        <v>-4.8472105004551302</v>
      </c>
      <c r="W1978" s="111">
        <v>-4.4029145306088902</v>
      </c>
    </row>
    <row r="1979" spans="2:23" x14ac:dyDescent="0.25">
      <c r="B1979" s="58" t="s">
        <v>120</v>
      </c>
      <c r="C1979" s="79" t="s">
        <v>144</v>
      </c>
      <c r="D1979" s="58" t="s">
        <v>61</v>
      </c>
      <c r="E1979" s="58" t="s">
        <v>145</v>
      </c>
      <c r="F1979" s="80">
        <v>58.85</v>
      </c>
      <c r="G1979" s="81">
        <v>50000</v>
      </c>
      <c r="H1979" s="81">
        <v>57.29</v>
      </c>
      <c r="I1979" s="81">
        <v>1</v>
      </c>
      <c r="J1979" s="81">
        <v>-146.314729625485</v>
      </c>
      <c r="K1979" s="81">
        <v>2.0401824100426098</v>
      </c>
      <c r="L1979" s="81">
        <v>-3.22279302668364</v>
      </c>
      <c r="M1979" s="81">
        <v>9.8982343328772094E-4</v>
      </c>
      <c r="N1979" s="81">
        <v>-143.09193659880199</v>
      </c>
      <c r="O1979" s="81">
        <v>2.0391925866093201</v>
      </c>
      <c r="P1979" s="81">
        <v>-58.287880039740301</v>
      </c>
      <c r="Q1979" s="81">
        <v>-58.287880039740301</v>
      </c>
      <c r="R1979" s="81">
        <v>0</v>
      </c>
      <c r="S1979" s="81">
        <v>0.32377955424293797</v>
      </c>
      <c r="T1979" s="81" t="s">
        <v>146</v>
      </c>
      <c r="U1979" s="115">
        <v>-2032.42011498801</v>
      </c>
      <c r="V1979" s="115">
        <v>-1065.0211578240901</v>
      </c>
      <c r="W1979" s="111">
        <v>-967.40117450012201</v>
      </c>
    </row>
    <row r="1980" spans="2:23" x14ac:dyDescent="0.25">
      <c r="B1980" s="58" t="s">
        <v>120</v>
      </c>
      <c r="C1980" s="79" t="s">
        <v>144</v>
      </c>
      <c r="D1980" s="58" t="s">
        <v>61</v>
      </c>
      <c r="E1980" s="58" t="s">
        <v>147</v>
      </c>
      <c r="F1980" s="80">
        <v>56.42</v>
      </c>
      <c r="G1980" s="81">
        <v>56050</v>
      </c>
      <c r="H1980" s="81">
        <v>57.07</v>
      </c>
      <c r="I1980" s="81">
        <v>1</v>
      </c>
      <c r="J1980" s="81">
        <v>98.041426031197403</v>
      </c>
      <c r="K1980" s="81">
        <v>0.54981333368279905</v>
      </c>
      <c r="L1980" s="81">
        <v>45.617575555769797</v>
      </c>
      <c r="M1980" s="81">
        <v>0.11903109501634</v>
      </c>
      <c r="N1980" s="81">
        <v>52.423850475427599</v>
      </c>
      <c r="O1980" s="81">
        <v>0.43078223866645898</v>
      </c>
      <c r="P1980" s="81">
        <v>33.372807697554599</v>
      </c>
      <c r="Q1980" s="81">
        <v>33.372807697554599</v>
      </c>
      <c r="R1980" s="81">
        <v>0</v>
      </c>
      <c r="S1980" s="81">
        <v>6.3706173594947305E-2</v>
      </c>
      <c r="T1980" s="81" t="s">
        <v>146</v>
      </c>
      <c r="U1980" s="115">
        <v>-9.7324534107608205</v>
      </c>
      <c r="V1980" s="115">
        <v>-5.0999636952809402</v>
      </c>
      <c r="W1980" s="111">
        <v>-4.6325003334230797</v>
      </c>
    </row>
    <row r="1981" spans="2:23" x14ac:dyDescent="0.25">
      <c r="B1981" s="58" t="s">
        <v>120</v>
      </c>
      <c r="C1981" s="79" t="s">
        <v>144</v>
      </c>
      <c r="D1981" s="58" t="s">
        <v>61</v>
      </c>
      <c r="E1981" s="58" t="s">
        <v>158</v>
      </c>
      <c r="F1981" s="80">
        <v>56.18</v>
      </c>
      <c r="G1981" s="81">
        <v>58350</v>
      </c>
      <c r="H1981" s="81">
        <v>56.6</v>
      </c>
      <c r="I1981" s="81">
        <v>1</v>
      </c>
      <c r="J1981" s="81">
        <v>49.4774125949032</v>
      </c>
      <c r="K1981" s="81">
        <v>0.17429862222454301</v>
      </c>
      <c r="L1981" s="81">
        <v>-2.0132077932940402</v>
      </c>
      <c r="M1981" s="81">
        <v>2.88574000071365E-4</v>
      </c>
      <c r="N1981" s="81">
        <v>51.4906203881972</v>
      </c>
      <c r="O1981" s="81">
        <v>0.174010048224472</v>
      </c>
      <c r="P1981" s="81">
        <v>38.368187187850097</v>
      </c>
      <c r="Q1981" s="81">
        <v>38.368187187850097</v>
      </c>
      <c r="R1981" s="81">
        <v>0</v>
      </c>
      <c r="S1981" s="81">
        <v>0.104814786511432</v>
      </c>
      <c r="T1981" s="81" t="s">
        <v>146</v>
      </c>
      <c r="U1981" s="115">
        <v>-12.2954205724725</v>
      </c>
      <c r="V1981" s="115">
        <v>-6.4430001245614497</v>
      </c>
      <c r="W1981" s="111">
        <v>-5.8524338620084402</v>
      </c>
    </row>
    <row r="1982" spans="2:23" x14ac:dyDescent="0.25">
      <c r="B1982" s="58" t="s">
        <v>120</v>
      </c>
      <c r="C1982" s="79" t="s">
        <v>144</v>
      </c>
      <c r="D1982" s="58" t="s">
        <v>61</v>
      </c>
      <c r="E1982" s="58" t="s">
        <v>159</v>
      </c>
      <c r="F1982" s="80">
        <v>57.29</v>
      </c>
      <c r="G1982" s="81">
        <v>50050</v>
      </c>
      <c r="H1982" s="81">
        <v>57.43</v>
      </c>
      <c r="I1982" s="81">
        <v>1</v>
      </c>
      <c r="J1982" s="81">
        <v>24.233764857674998</v>
      </c>
      <c r="K1982" s="81">
        <v>3.4003243296353097E-2</v>
      </c>
      <c r="L1982" s="81">
        <v>112.037612370864</v>
      </c>
      <c r="M1982" s="81">
        <v>0.72678549931573699</v>
      </c>
      <c r="N1982" s="81">
        <v>-87.803847513189197</v>
      </c>
      <c r="O1982" s="81">
        <v>-0.69278225601938404</v>
      </c>
      <c r="P1982" s="81">
        <v>-35.582052030462997</v>
      </c>
      <c r="Q1982" s="81">
        <v>-35.582052030462997</v>
      </c>
      <c r="R1982" s="81">
        <v>0</v>
      </c>
      <c r="S1982" s="81">
        <v>7.33061725058477E-2</v>
      </c>
      <c r="T1982" s="81" t="s">
        <v>141</v>
      </c>
      <c r="U1982" s="115">
        <v>-27.445451553425301</v>
      </c>
      <c r="V1982" s="115">
        <v>-14.3818624775845</v>
      </c>
      <c r="W1982" s="111">
        <v>-13.063619018367399</v>
      </c>
    </row>
    <row r="1983" spans="2:23" x14ac:dyDescent="0.25">
      <c r="B1983" s="58" t="s">
        <v>120</v>
      </c>
      <c r="C1983" s="79" t="s">
        <v>144</v>
      </c>
      <c r="D1983" s="58" t="s">
        <v>61</v>
      </c>
      <c r="E1983" s="58" t="s">
        <v>159</v>
      </c>
      <c r="F1983" s="80">
        <v>57.29</v>
      </c>
      <c r="G1983" s="81">
        <v>51150</v>
      </c>
      <c r="H1983" s="81">
        <v>56.48</v>
      </c>
      <c r="I1983" s="81">
        <v>1</v>
      </c>
      <c r="J1983" s="81">
        <v>-210.859366578123</v>
      </c>
      <c r="K1983" s="81">
        <v>1.55615853658046</v>
      </c>
      <c r="L1983" s="81">
        <v>-154.53792755233499</v>
      </c>
      <c r="M1983" s="81">
        <v>0.83586898682597999</v>
      </c>
      <c r="N1983" s="81">
        <v>-56.321439025787903</v>
      </c>
      <c r="O1983" s="81">
        <v>0.72028954975447901</v>
      </c>
      <c r="P1983" s="81">
        <v>-22.705828009277401</v>
      </c>
      <c r="Q1983" s="81">
        <v>-22.705828009277401</v>
      </c>
      <c r="R1983" s="81">
        <v>0</v>
      </c>
      <c r="S1983" s="81">
        <v>1.8044411895541099E-2</v>
      </c>
      <c r="T1983" s="81" t="s">
        <v>160</v>
      </c>
      <c r="U1983" s="115">
        <v>-4.6466945731048401</v>
      </c>
      <c r="V1983" s="115">
        <v>-2.4349434439307598</v>
      </c>
      <c r="W1983" s="111">
        <v>-2.2117561986398102</v>
      </c>
    </row>
    <row r="1984" spans="2:23" x14ac:dyDescent="0.25">
      <c r="B1984" s="58" t="s">
        <v>120</v>
      </c>
      <c r="C1984" s="79" t="s">
        <v>144</v>
      </c>
      <c r="D1984" s="58" t="s">
        <v>61</v>
      </c>
      <c r="E1984" s="58" t="s">
        <v>159</v>
      </c>
      <c r="F1984" s="80">
        <v>57.29</v>
      </c>
      <c r="G1984" s="81">
        <v>51200</v>
      </c>
      <c r="H1984" s="81">
        <v>57.29</v>
      </c>
      <c r="I1984" s="81">
        <v>1</v>
      </c>
      <c r="J1984" s="81">
        <v>0</v>
      </c>
      <c r="K1984" s="81">
        <v>0</v>
      </c>
      <c r="L1984" s="81">
        <v>0</v>
      </c>
      <c r="M1984" s="81">
        <v>0</v>
      </c>
      <c r="N1984" s="81">
        <v>0</v>
      </c>
      <c r="O1984" s="81">
        <v>0</v>
      </c>
      <c r="P1984" s="81">
        <v>0</v>
      </c>
      <c r="Q1984" s="81">
        <v>0</v>
      </c>
      <c r="R1984" s="81">
        <v>0</v>
      </c>
      <c r="S1984" s="81">
        <v>0</v>
      </c>
      <c r="T1984" s="81" t="s">
        <v>141</v>
      </c>
      <c r="U1984" s="115">
        <v>0</v>
      </c>
      <c r="V1984" s="115">
        <v>0</v>
      </c>
      <c r="W1984" s="111">
        <v>0</v>
      </c>
    </row>
    <row r="1985" spans="2:23" x14ac:dyDescent="0.25">
      <c r="B1985" s="58" t="s">
        <v>120</v>
      </c>
      <c r="C1985" s="79" t="s">
        <v>144</v>
      </c>
      <c r="D1985" s="58" t="s">
        <v>61</v>
      </c>
      <c r="E1985" s="58" t="s">
        <v>124</v>
      </c>
      <c r="F1985" s="80">
        <v>57.43</v>
      </c>
      <c r="G1985" s="81">
        <v>50054</v>
      </c>
      <c r="H1985" s="81">
        <v>57.43</v>
      </c>
      <c r="I1985" s="81">
        <v>1</v>
      </c>
      <c r="J1985" s="81">
        <v>31.4318994823645</v>
      </c>
      <c r="K1985" s="81">
        <v>0</v>
      </c>
      <c r="L1985" s="81">
        <v>31.431899771868999</v>
      </c>
      <c r="M1985" s="81">
        <v>0</v>
      </c>
      <c r="N1985" s="81">
        <v>-2.8950450925400002E-7</v>
      </c>
      <c r="O1985" s="81">
        <v>0</v>
      </c>
      <c r="P1985" s="81">
        <v>-6.5976999999999997E-14</v>
      </c>
      <c r="Q1985" s="81">
        <v>-6.5975000000000004E-14</v>
      </c>
      <c r="R1985" s="81">
        <v>0</v>
      </c>
      <c r="S1985" s="81">
        <v>0</v>
      </c>
      <c r="T1985" s="81" t="s">
        <v>141</v>
      </c>
      <c r="U1985" s="115">
        <v>0</v>
      </c>
      <c r="V1985" s="115">
        <v>0</v>
      </c>
      <c r="W1985" s="111">
        <v>0</v>
      </c>
    </row>
    <row r="1986" spans="2:23" x14ac:dyDescent="0.25">
      <c r="B1986" s="58" t="s">
        <v>120</v>
      </c>
      <c r="C1986" s="79" t="s">
        <v>144</v>
      </c>
      <c r="D1986" s="58" t="s">
        <v>61</v>
      </c>
      <c r="E1986" s="58" t="s">
        <v>124</v>
      </c>
      <c r="F1986" s="80">
        <v>57.43</v>
      </c>
      <c r="G1986" s="81">
        <v>50100</v>
      </c>
      <c r="H1986" s="81">
        <v>57.25</v>
      </c>
      <c r="I1986" s="81">
        <v>1</v>
      </c>
      <c r="J1986" s="81">
        <v>-176.04603501146701</v>
      </c>
      <c r="K1986" s="81">
        <v>0.24700788535277099</v>
      </c>
      <c r="L1986" s="81">
        <v>-108.81442437800099</v>
      </c>
      <c r="M1986" s="81">
        <v>9.4369414253144296E-2</v>
      </c>
      <c r="N1986" s="81">
        <v>-67.231610633465607</v>
      </c>
      <c r="O1986" s="81">
        <v>0.152638471099627</v>
      </c>
      <c r="P1986" s="81">
        <v>-26.4636724367002</v>
      </c>
      <c r="Q1986" s="81">
        <v>-26.463672436700101</v>
      </c>
      <c r="R1986" s="81">
        <v>0</v>
      </c>
      <c r="S1986" s="81">
        <v>5.5815978919306203E-3</v>
      </c>
      <c r="T1986" s="81" t="s">
        <v>160</v>
      </c>
      <c r="U1986" s="115">
        <v>-3.3493999811711999</v>
      </c>
      <c r="V1986" s="115">
        <v>-1.75514000262884</v>
      </c>
      <c r="W1986" s="111">
        <v>-1.5942636326814801</v>
      </c>
    </row>
    <row r="1987" spans="2:23" x14ac:dyDescent="0.25">
      <c r="B1987" s="58" t="s">
        <v>120</v>
      </c>
      <c r="C1987" s="79" t="s">
        <v>144</v>
      </c>
      <c r="D1987" s="58" t="s">
        <v>61</v>
      </c>
      <c r="E1987" s="58" t="s">
        <v>124</v>
      </c>
      <c r="F1987" s="80">
        <v>57.43</v>
      </c>
      <c r="G1987" s="81">
        <v>50900</v>
      </c>
      <c r="H1987" s="81">
        <v>57.86</v>
      </c>
      <c r="I1987" s="81">
        <v>1</v>
      </c>
      <c r="J1987" s="81">
        <v>51.362060902047098</v>
      </c>
      <c r="K1987" s="81">
        <v>0.185983321657444</v>
      </c>
      <c r="L1987" s="81">
        <v>112.640208006587</v>
      </c>
      <c r="M1987" s="81">
        <v>0.89449106041359205</v>
      </c>
      <c r="N1987" s="81">
        <v>-61.278147104540302</v>
      </c>
      <c r="O1987" s="81">
        <v>-0.70850773875614803</v>
      </c>
      <c r="P1987" s="81">
        <v>-24.5236989765096</v>
      </c>
      <c r="Q1987" s="81">
        <v>-24.5236989765095</v>
      </c>
      <c r="R1987" s="81">
        <v>0</v>
      </c>
      <c r="S1987" s="81">
        <v>4.2399532710077202E-2</v>
      </c>
      <c r="T1987" s="81" t="s">
        <v>160</v>
      </c>
      <c r="U1987" s="115">
        <v>-14.492325345645799</v>
      </c>
      <c r="V1987" s="115">
        <v>-7.5942139154011903</v>
      </c>
      <c r="W1987" s="111">
        <v>-6.89812724112819</v>
      </c>
    </row>
    <row r="1988" spans="2:23" x14ac:dyDescent="0.25">
      <c r="B1988" s="58" t="s">
        <v>120</v>
      </c>
      <c r="C1988" s="79" t="s">
        <v>144</v>
      </c>
      <c r="D1988" s="58" t="s">
        <v>61</v>
      </c>
      <c r="E1988" s="58" t="s">
        <v>161</v>
      </c>
      <c r="F1988" s="80">
        <v>57.43</v>
      </c>
      <c r="G1988" s="81">
        <v>50454</v>
      </c>
      <c r="H1988" s="81">
        <v>57.43</v>
      </c>
      <c r="I1988" s="81">
        <v>1</v>
      </c>
      <c r="J1988" s="81">
        <v>-4.8436000000000001E-14</v>
      </c>
      <c r="K1988" s="81">
        <v>0</v>
      </c>
      <c r="L1988" s="81">
        <v>1.9651E-14</v>
      </c>
      <c r="M1988" s="81">
        <v>0</v>
      </c>
      <c r="N1988" s="81">
        <v>-6.8087000000000001E-14</v>
      </c>
      <c r="O1988" s="81">
        <v>0</v>
      </c>
      <c r="P1988" s="81">
        <v>-1.6494E-14</v>
      </c>
      <c r="Q1988" s="81">
        <v>-1.6496E-14</v>
      </c>
      <c r="R1988" s="81">
        <v>0</v>
      </c>
      <c r="S1988" s="81">
        <v>0</v>
      </c>
      <c r="T1988" s="81" t="s">
        <v>141</v>
      </c>
      <c r="U1988" s="115">
        <v>0</v>
      </c>
      <c r="V1988" s="115">
        <v>0</v>
      </c>
      <c r="W1988" s="111">
        <v>0</v>
      </c>
    </row>
    <row r="1989" spans="2:23" x14ac:dyDescent="0.25">
      <c r="B1989" s="58" t="s">
        <v>120</v>
      </c>
      <c r="C1989" s="79" t="s">
        <v>144</v>
      </c>
      <c r="D1989" s="58" t="s">
        <v>61</v>
      </c>
      <c r="E1989" s="58" t="s">
        <v>161</v>
      </c>
      <c r="F1989" s="80">
        <v>57.43</v>
      </c>
      <c r="G1989" s="81">
        <v>50604</v>
      </c>
      <c r="H1989" s="81">
        <v>57.43</v>
      </c>
      <c r="I1989" s="81">
        <v>1</v>
      </c>
      <c r="J1989" s="81">
        <v>-9.6872000000000001E-14</v>
      </c>
      <c r="K1989" s="81">
        <v>0</v>
      </c>
      <c r="L1989" s="81">
        <v>3.9302E-14</v>
      </c>
      <c r="M1989" s="81">
        <v>0</v>
      </c>
      <c r="N1989" s="81">
        <v>-1.36173E-13</v>
      </c>
      <c r="O1989" s="81">
        <v>0</v>
      </c>
      <c r="P1989" s="81">
        <v>-3.2988999999999997E-14</v>
      </c>
      <c r="Q1989" s="81">
        <v>-3.299E-14</v>
      </c>
      <c r="R1989" s="81">
        <v>0</v>
      </c>
      <c r="S1989" s="81">
        <v>0</v>
      </c>
      <c r="T1989" s="81" t="s">
        <v>141</v>
      </c>
      <c r="U1989" s="115">
        <v>0</v>
      </c>
      <c r="V1989" s="115">
        <v>0</v>
      </c>
      <c r="W1989" s="111">
        <v>0</v>
      </c>
    </row>
    <row r="1990" spans="2:23" x14ac:dyDescent="0.25">
      <c r="B1990" s="58" t="s">
        <v>120</v>
      </c>
      <c r="C1990" s="79" t="s">
        <v>144</v>
      </c>
      <c r="D1990" s="58" t="s">
        <v>61</v>
      </c>
      <c r="E1990" s="58" t="s">
        <v>162</v>
      </c>
      <c r="F1990" s="80">
        <v>57.25</v>
      </c>
      <c r="G1990" s="81">
        <v>50103</v>
      </c>
      <c r="H1990" s="81">
        <v>57.25</v>
      </c>
      <c r="I1990" s="81">
        <v>1</v>
      </c>
      <c r="J1990" s="81">
        <v>-8.5098192966492494</v>
      </c>
      <c r="K1990" s="81">
        <v>3.6208512230811898E-4</v>
      </c>
      <c r="L1990" s="81">
        <v>-8.5098191069442208</v>
      </c>
      <c r="M1990" s="81">
        <v>3.6208510616456401E-4</v>
      </c>
      <c r="N1990" s="81">
        <v>-1.8970502807499999E-7</v>
      </c>
      <c r="O1990" s="81">
        <v>1.6143554999999999E-11</v>
      </c>
      <c r="P1990" s="81">
        <v>5.3831500000000001E-13</v>
      </c>
      <c r="Q1990" s="81">
        <v>5.3831500000000001E-13</v>
      </c>
      <c r="R1990" s="81">
        <v>0</v>
      </c>
      <c r="S1990" s="81">
        <v>0</v>
      </c>
      <c r="T1990" s="81" t="s">
        <v>141</v>
      </c>
      <c r="U1990" s="115">
        <v>9.2421852100000001E-10</v>
      </c>
      <c r="V1990" s="115">
        <v>0</v>
      </c>
      <c r="W1990" s="111">
        <v>9.2421640264E-10</v>
      </c>
    </row>
    <row r="1991" spans="2:23" x14ac:dyDescent="0.25">
      <c r="B1991" s="58" t="s">
        <v>120</v>
      </c>
      <c r="C1991" s="79" t="s">
        <v>144</v>
      </c>
      <c r="D1991" s="58" t="s">
        <v>61</v>
      </c>
      <c r="E1991" s="58" t="s">
        <v>162</v>
      </c>
      <c r="F1991" s="80">
        <v>57.25</v>
      </c>
      <c r="G1991" s="81">
        <v>50200</v>
      </c>
      <c r="H1991" s="81">
        <v>57.06</v>
      </c>
      <c r="I1991" s="81">
        <v>1</v>
      </c>
      <c r="J1991" s="81">
        <v>-88.400759500693596</v>
      </c>
      <c r="K1991" s="81">
        <v>0.12972392505297101</v>
      </c>
      <c r="L1991" s="81">
        <v>-21.0316409655867</v>
      </c>
      <c r="M1991" s="81">
        <v>7.34267670030876E-3</v>
      </c>
      <c r="N1991" s="81">
        <v>-67.369118535106907</v>
      </c>
      <c r="O1991" s="81">
        <v>0.12238124835266199</v>
      </c>
      <c r="P1991" s="81">
        <v>-26.463672436700602</v>
      </c>
      <c r="Q1991" s="81">
        <v>-26.463672436700499</v>
      </c>
      <c r="R1991" s="81">
        <v>0</v>
      </c>
      <c r="S1991" s="81">
        <v>1.1625410916693999E-2</v>
      </c>
      <c r="T1991" s="81" t="s">
        <v>160</v>
      </c>
      <c r="U1991" s="115">
        <v>-5.8054322720737197</v>
      </c>
      <c r="V1991" s="115">
        <v>-3.0421408224006901</v>
      </c>
      <c r="W1991" s="111">
        <v>-2.7632977833021299</v>
      </c>
    </row>
    <row r="1992" spans="2:23" x14ac:dyDescent="0.25">
      <c r="B1992" s="58" t="s">
        <v>120</v>
      </c>
      <c r="C1992" s="79" t="s">
        <v>144</v>
      </c>
      <c r="D1992" s="58" t="s">
        <v>61</v>
      </c>
      <c r="E1992" s="58" t="s">
        <v>163</v>
      </c>
      <c r="F1992" s="80">
        <v>57.05</v>
      </c>
      <c r="G1992" s="81">
        <v>50800</v>
      </c>
      <c r="H1992" s="81">
        <v>57.39</v>
      </c>
      <c r="I1992" s="81">
        <v>1</v>
      </c>
      <c r="J1992" s="81">
        <v>41.685307598785101</v>
      </c>
      <c r="K1992" s="81">
        <v>8.82038687811664E-2</v>
      </c>
      <c r="L1992" s="81">
        <v>100.69620712568801</v>
      </c>
      <c r="M1992" s="81">
        <v>0.51469249833339004</v>
      </c>
      <c r="N1992" s="81">
        <v>-59.010899526902698</v>
      </c>
      <c r="O1992" s="81">
        <v>-0.426488629552224</v>
      </c>
      <c r="P1992" s="81">
        <v>-23.4121762539529</v>
      </c>
      <c r="Q1992" s="81">
        <v>-23.412176253952801</v>
      </c>
      <c r="R1992" s="81">
        <v>0</v>
      </c>
      <c r="S1992" s="81">
        <v>2.7823078644986801E-2</v>
      </c>
      <c r="T1992" s="81" t="s">
        <v>160</v>
      </c>
      <c r="U1992" s="115">
        <v>-4.3399735438311202</v>
      </c>
      <c r="V1992" s="115">
        <v>-2.2742166417715399</v>
      </c>
      <c r="W1992" s="111">
        <v>-2.0657616368978098</v>
      </c>
    </row>
    <row r="1993" spans="2:23" x14ac:dyDescent="0.25">
      <c r="B1993" s="58" t="s">
        <v>120</v>
      </c>
      <c r="C1993" s="79" t="s">
        <v>144</v>
      </c>
      <c r="D1993" s="58" t="s">
        <v>61</v>
      </c>
      <c r="E1993" s="58" t="s">
        <v>164</v>
      </c>
      <c r="F1993" s="80">
        <v>57.06</v>
      </c>
      <c r="G1993" s="81">
        <v>50150</v>
      </c>
      <c r="H1993" s="81">
        <v>57.05</v>
      </c>
      <c r="I1993" s="81">
        <v>1</v>
      </c>
      <c r="J1993" s="81">
        <v>-34.332517035101397</v>
      </c>
      <c r="K1993" s="81">
        <v>6.1529274095400597E-3</v>
      </c>
      <c r="L1993" s="81">
        <v>24.890168987142001</v>
      </c>
      <c r="M1993" s="81">
        <v>3.2338970737282799E-3</v>
      </c>
      <c r="N1993" s="81">
        <v>-59.222686022243401</v>
      </c>
      <c r="O1993" s="81">
        <v>2.9190303358117798E-3</v>
      </c>
      <c r="P1993" s="81">
        <v>-23.412176253952701</v>
      </c>
      <c r="Q1993" s="81">
        <v>-23.412176253952602</v>
      </c>
      <c r="R1993" s="81">
        <v>0</v>
      </c>
      <c r="S1993" s="81">
        <v>2.8612385840588801E-3</v>
      </c>
      <c r="T1993" s="81" t="s">
        <v>160</v>
      </c>
      <c r="U1993" s="115">
        <v>-0.42568158441299497</v>
      </c>
      <c r="V1993" s="115">
        <v>-0.22306406561942399</v>
      </c>
      <c r="W1993" s="111">
        <v>-0.202617983205029</v>
      </c>
    </row>
    <row r="1994" spans="2:23" x14ac:dyDescent="0.25">
      <c r="B1994" s="58" t="s">
        <v>120</v>
      </c>
      <c r="C1994" s="79" t="s">
        <v>144</v>
      </c>
      <c r="D1994" s="58" t="s">
        <v>61</v>
      </c>
      <c r="E1994" s="58" t="s">
        <v>164</v>
      </c>
      <c r="F1994" s="80">
        <v>57.06</v>
      </c>
      <c r="G1994" s="81">
        <v>50250</v>
      </c>
      <c r="H1994" s="81">
        <v>56.37</v>
      </c>
      <c r="I1994" s="81">
        <v>1</v>
      </c>
      <c r="J1994" s="81">
        <v>-114.527728549508</v>
      </c>
      <c r="K1994" s="81">
        <v>0.64756657195325795</v>
      </c>
      <c r="L1994" s="81">
        <v>-170.82694574813999</v>
      </c>
      <c r="M1994" s="81">
        <v>1.44070770708391</v>
      </c>
      <c r="N1994" s="81">
        <v>56.299217198632803</v>
      </c>
      <c r="O1994" s="81">
        <v>-0.79314113513065498</v>
      </c>
      <c r="P1994" s="81">
        <v>22.7058280092782</v>
      </c>
      <c r="Q1994" s="81">
        <v>22.7058280092781</v>
      </c>
      <c r="R1994" s="81">
        <v>0</v>
      </c>
      <c r="S1994" s="81">
        <v>2.5452931865226298E-2</v>
      </c>
      <c r="T1994" s="81" t="s">
        <v>160</v>
      </c>
      <c r="U1994" s="115">
        <v>-6.1365396118782201</v>
      </c>
      <c r="V1994" s="115">
        <v>-3.2156464474445201</v>
      </c>
      <c r="W1994" s="111">
        <v>-2.9208998592953499</v>
      </c>
    </row>
    <row r="1995" spans="2:23" x14ac:dyDescent="0.25">
      <c r="B1995" s="58" t="s">
        <v>120</v>
      </c>
      <c r="C1995" s="79" t="s">
        <v>144</v>
      </c>
      <c r="D1995" s="58" t="s">
        <v>61</v>
      </c>
      <c r="E1995" s="58" t="s">
        <v>164</v>
      </c>
      <c r="F1995" s="80">
        <v>57.06</v>
      </c>
      <c r="G1995" s="81">
        <v>50900</v>
      </c>
      <c r="H1995" s="81">
        <v>57.86</v>
      </c>
      <c r="I1995" s="81">
        <v>1</v>
      </c>
      <c r="J1995" s="81">
        <v>80.009665968953399</v>
      </c>
      <c r="K1995" s="81">
        <v>0.61134770492826396</v>
      </c>
      <c r="L1995" s="81">
        <v>107.213049532208</v>
      </c>
      <c r="M1995" s="81">
        <v>1.09773792804458</v>
      </c>
      <c r="N1995" s="81">
        <v>-27.203383563254398</v>
      </c>
      <c r="O1995" s="81">
        <v>-0.48639022311631902</v>
      </c>
      <c r="P1995" s="81">
        <v>-11.035050596644901</v>
      </c>
      <c r="Q1995" s="81">
        <v>-11.035050596644799</v>
      </c>
      <c r="R1995" s="81">
        <v>0</v>
      </c>
      <c r="S1995" s="81">
        <v>1.1629258629534E-2</v>
      </c>
      <c r="T1995" s="81" t="s">
        <v>141</v>
      </c>
      <c r="U1995" s="115">
        <v>-6.18527536966028</v>
      </c>
      <c r="V1995" s="115">
        <v>-3.2411847762564201</v>
      </c>
      <c r="W1995" s="111">
        <v>-2.9440973414354001</v>
      </c>
    </row>
    <row r="1996" spans="2:23" x14ac:dyDescent="0.25">
      <c r="B1996" s="58" t="s">
        <v>120</v>
      </c>
      <c r="C1996" s="79" t="s">
        <v>144</v>
      </c>
      <c r="D1996" s="58" t="s">
        <v>61</v>
      </c>
      <c r="E1996" s="58" t="s">
        <v>164</v>
      </c>
      <c r="F1996" s="80">
        <v>57.06</v>
      </c>
      <c r="G1996" s="81">
        <v>53050</v>
      </c>
      <c r="H1996" s="81">
        <v>58.4</v>
      </c>
      <c r="I1996" s="81">
        <v>1</v>
      </c>
      <c r="J1996" s="81">
        <v>64.958787235041001</v>
      </c>
      <c r="K1996" s="81">
        <v>0.84688255863679895</v>
      </c>
      <c r="L1996" s="81">
        <v>101.023235501729</v>
      </c>
      <c r="M1996" s="81">
        <v>2.0482828081254101</v>
      </c>
      <c r="N1996" s="81">
        <v>-36.064448266687698</v>
      </c>
      <c r="O1996" s="81">
        <v>-1.20140024948861</v>
      </c>
      <c r="P1996" s="81">
        <v>-14.722273595381701</v>
      </c>
      <c r="Q1996" s="81">
        <v>-14.7222735953816</v>
      </c>
      <c r="R1996" s="81">
        <v>0</v>
      </c>
      <c r="S1996" s="81">
        <v>4.3500789701326502E-2</v>
      </c>
      <c r="T1996" s="81" t="s">
        <v>160</v>
      </c>
      <c r="U1996" s="115">
        <v>-21.030475725616299</v>
      </c>
      <c r="V1996" s="115">
        <v>-11.020310929671901</v>
      </c>
      <c r="W1996" s="111">
        <v>-10.0101877398401</v>
      </c>
    </row>
    <row r="1997" spans="2:23" x14ac:dyDescent="0.25">
      <c r="B1997" s="58" t="s">
        <v>120</v>
      </c>
      <c r="C1997" s="79" t="s">
        <v>144</v>
      </c>
      <c r="D1997" s="58" t="s">
        <v>61</v>
      </c>
      <c r="E1997" s="58" t="s">
        <v>165</v>
      </c>
      <c r="F1997" s="80">
        <v>56.37</v>
      </c>
      <c r="G1997" s="81">
        <v>50253</v>
      </c>
      <c r="H1997" s="81">
        <v>56.37</v>
      </c>
      <c r="I1997" s="81">
        <v>1</v>
      </c>
      <c r="J1997" s="81">
        <v>0</v>
      </c>
      <c r="K1997" s="81">
        <v>0</v>
      </c>
      <c r="L1997" s="81">
        <v>0</v>
      </c>
      <c r="M1997" s="81">
        <v>0</v>
      </c>
      <c r="N1997" s="81">
        <v>0</v>
      </c>
      <c r="O1997" s="81">
        <v>0</v>
      </c>
      <c r="P1997" s="81">
        <v>0</v>
      </c>
      <c r="Q1997" s="81">
        <v>0</v>
      </c>
      <c r="R1997" s="81">
        <v>0</v>
      </c>
      <c r="S1997" s="81">
        <v>0</v>
      </c>
      <c r="T1997" s="81" t="s">
        <v>141</v>
      </c>
      <c r="U1997" s="115">
        <v>0</v>
      </c>
      <c r="V1997" s="115">
        <v>0</v>
      </c>
      <c r="W1997" s="111">
        <v>0</v>
      </c>
    </row>
    <row r="1998" spans="2:23" x14ac:dyDescent="0.25">
      <c r="B1998" s="58" t="s">
        <v>120</v>
      </c>
      <c r="C1998" s="79" t="s">
        <v>144</v>
      </c>
      <c r="D1998" s="58" t="s">
        <v>61</v>
      </c>
      <c r="E1998" s="58" t="s">
        <v>165</v>
      </c>
      <c r="F1998" s="80">
        <v>56.37</v>
      </c>
      <c r="G1998" s="81">
        <v>50300</v>
      </c>
      <c r="H1998" s="81">
        <v>56.34</v>
      </c>
      <c r="I1998" s="81">
        <v>1</v>
      </c>
      <c r="J1998" s="81">
        <v>-14.361240691259701</v>
      </c>
      <c r="K1998" s="81">
        <v>2.8668087552729E-3</v>
      </c>
      <c r="L1998" s="81">
        <v>-71.0907221379112</v>
      </c>
      <c r="M1998" s="81">
        <v>7.0249081759846704E-2</v>
      </c>
      <c r="N1998" s="81">
        <v>56.729481446651398</v>
      </c>
      <c r="O1998" s="81">
        <v>-6.7382273004573806E-2</v>
      </c>
      <c r="P1998" s="81">
        <v>22.705828009277798</v>
      </c>
      <c r="Q1998" s="81">
        <v>22.705828009277699</v>
      </c>
      <c r="R1998" s="81">
        <v>0</v>
      </c>
      <c r="S1998" s="81">
        <v>7.1662092956579701E-3</v>
      </c>
      <c r="T1998" s="81" t="s">
        <v>160</v>
      </c>
      <c r="U1998" s="115">
        <v>-2.0954435517735499</v>
      </c>
      <c r="V1998" s="115">
        <v>-1.09804646254353</v>
      </c>
      <c r="W1998" s="111">
        <v>-0.99739937532373901</v>
      </c>
    </row>
    <row r="1999" spans="2:23" x14ac:dyDescent="0.25">
      <c r="B1999" s="58" t="s">
        <v>120</v>
      </c>
      <c r="C1999" s="79" t="s">
        <v>144</v>
      </c>
      <c r="D1999" s="58" t="s">
        <v>61</v>
      </c>
      <c r="E1999" s="58" t="s">
        <v>166</v>
      </c>
      <c r="F1999" s="80">
        <v>56.34</v>
      </c>
      <c r="G1999" s="81">
        <v>51150</v>
      </c>
      <c r="H1999" s="81">
        <v>56.48</v>
      </c>
      <c r="I1999" s="81">
        <v>1</v>
      </c>
      <c r="J1999" s="81">
        <v>53.5093840765675</v>
      </c>
      <c r="K1999" s="81">
        <v>8.1889069669653494E-2</v>
      </c>
      <c r="L1999" s="81">
        <v>-3.21299310929358</v>
      </c>
      <c r="M1999" s="81">
        <v>2.9524708700252498E-4</v>
      </c>
      <c r="N1999" s="81">
        <v>56.722377185861099</v>
      </c>
      <c r="O1999" s="81">
        <v>8.1593822582650993E-2</v>
      </c>
      <c r="P1999" s="81">
        <v>22.705828009277599</v>
      </c>
      <c r="Q1999" s="81">
        <v>22.705828009277599</v>
      </c>
      <c r="R1999" s="81">
        <v>0</v>
      </c>
      <c r="S1999" s="81">
        <v>1.4744862291785199E-2</v>
      </c>
      <c r="T1999" s="81" t="s">
        <v>160</v>
      </c>
      <c r="U1999" s="115">
        <v>-3.33842527413284</v>
      </c>
      <c r="V1999" s="115">
        <v>-1.74938907785173</v>
      </c>
      <c r="W1999" s="111">
        <v>-1.5890398384470099</v>
      </c>
    </row>
    <row r="2000" spans="2:23" x14ac:dyDescent="0.25">
      <c r="B2000" s="58" t="s">
        <v>120</v>
      </c>
      <c r="C2000" s="79" t="s">
        <v>144</v>
      </c>
      <c r="D2000" s="58" t="s">
        <v>61</v>
      </c>
      <c r="E2000" s="58" t="s">
        <v>167</v>
      </c>
      <c r="F2000" s="80">
        <v>57.94</v>
      </c>
      <c r="G2000" s="81">
        <v>50354</v>
      </c>
      <c r="H2000" s="81">
        <v>57.94</v>
      </c>
      <c r="I2000" s="81">
        <v>1</v>
      </c>
      <c r="J2000" s="81">
        <v>0</v>
      </c>
      <c r="K2000" s="81">
        <v>0</v>
      </c>
      <c r="L2000" s="81">
        <v>0</v>
      </c>
      <c r="M2000" s="81">
        <v>0</v>
      </c>
      <c r="N2000" s="81">
        <v>0</v>
      </c>
      <c r="O2000" s="81">
        <v>0</v>
      </c>
      <c r="P2000" s="81">
        <v>0</v>
      </c>
      <c r="Q2000" s="81">
        <v>0</v>
      </c>
      <c r="R2000" s="81">
        <v>0</v>
      </c>
      <c r="S2000" s="81">
        <v>0</v>
      </c>
      <c r="T2000" s="81" t="s">
        <v>141</v>
      </c>
      <c r="U2000" s="115">
        <v>0</v>
      </c>
      <c r="V2000" s="115">
        <v>0</v>
      </c>
      <c r="W2000" s="111">
        <v>0</v>
      </c>
    </row>
    <row r="2001" spans="2:23" x14ac:dyDescent="0.25">
      <c r="B2001" s="58" t="s">
        <v>120</v>
      </c>
      <c r="C2001" s="79" t="s">
        <v>144</v>
      </c>
      <c r="D2001" s="58" t="s">
        <v>61</v>
      </c>
      <c r="E2001" s="58" t="s">
        <v>167</v>
      </c>
      <c r="F2001" s="80">
        <v>57.94</v>
      </c>
      <c r="G2001" s="81">
        <v>50900</v>
      </c>
      <c r="H2001" s="81">
        <v>57.86</v>
      </c>
      <c r="I2001" s="81">
        <v>1</v>
      </c>
      <c r="J2001" s="81">
        <v>-82.776617608876506</v>
      </c>
      <c r="K2001" s="81">
        <v>5.4130550539852697E-2</v>
      </c>
      <c r="L2001" s="81">
        <v>-135.82958551623099</v>
      </c>
      <c r="M2001" s="81">
        <v>0.145752442781938</v>
      </c>
      <c r="N2001" s="81">
        <v>53.0529679073544</v>
      </c>
      <c r="O2001" s="81">
        <v>-9.1621892242084904E-2</v>
      </c>
      <c r="P2001" s="81">
        <v>21.4517106065476</v>
      </c>
      <c r="Q2001" s="81">
        <v>21.4517106065476</v>
      </c>
      <c r="R2001" s="81">
        <v>0</v>
      </c>
      <c r="S2001" s="81">
        <v>3.6353895147818401E-3</v>
      </c>
      <c r="T2001" s="81" t="s">
        <v>160</v>
      </c>
      <c r="U2001" s="115">
        <v>-1.0606701282284501</v>
      </c>
      <c r="V2001" s="115">
        <v>-0.55580837825055895</v>
      </c>
      <c r="W2001" s="111">
        <v>-0.50486290715118898</v>
      </c>
    </row>
    <row r="2002" spans="2:23" x14ac:dyDescent="0.25">
      <c r="B2002" s="58" t="s">
        <v>120</v>
      </c>
      <c r="C2002" s="79" t="s">
        <v>144</v>
      </c>
      <c r="D2002" s="58" t="s">
        <v>61</v>
      </c>
      <c r="E2002" s="58" t="s">
        <v>167</v>
      </c>
      <c r="F2002" s="80">
        <v>57.94</v>
      </c>
      <c r="G2002" s="81">
        <v>53200</v>
      </c>
      <c r="H2002" s="81">
        <v>58.16</v>
      </c>
      <c r="I2002" s="81">
        <v>1</v>
      </c>
      <c r="J2002" s="81">
        <v>40.561919080507103</v>
      </c>
      <c r="K2002" s="81">
        <v>7.9466506199541001E-2</v>
      </c>
      <c r="L2002" s="81">
        <v>93.398143694957596</v>
      </c>
      <c r="M2002" s="81">
        <v>0.42133119976556899</v>
      </c>
      <c r="N2002" s="81">
        <v>-52.836224614450501</v>
      </c>
      <c r="O2002" s="81">
        <v>-0.341864693566028</v>
      </c>
      <c r="P2002" s="81">
        <v>-21.4517106065476</v>
      </c>
      <c r="Q2002" s="81">
        <v>-21.451710606547501</v>
      </c>
      <c r="R2002" s="81">
        <v>0</v>
      </c>
      <c r="S2002" s="81">
        <v>2.2226495387843302E-2</v>
      </c>
      <c r="T2002" s="81" t="s">
        <v>160</v>
      </c>
      <c r="U2002" s="115">
        <v>-8.2212760463288408</v>
      </c>
      <c r="V2002" s="115">
        <v>-4.3080822065689404</v>
      </c>
      <c r="W2002" s="111">
        <v>-3.9132028090339799</v>
      </c>
    </row>
    <row r="2003" spans="2:23" x14ac:dyDescent="0.25">
      <c r="B2003" s="58" t="s">
        <v>120</v>
      </c>
      <c r="C2003" s="79" t="s">
        <v>144</v>
      </c>
      <c r="D2003" s="58" t="s">
        <v>61</v>
      </c>
      <c r="E2003" s="58" t="s">
        <v>168</v>
      </c>
      <c r="F2003" s="80">
        <v>57.94</v>
      </c>
      <c r="G2003" s="81">
        <v>50404</v>
      </c>
      <c r="H2003" s="81">
        <v>57.94</v>
      </c>
      <c r="I2003" s="81">
        <v>1</v>
      </c>
      <c r="J2003" s="81">
        <v>0</v>
      </c>
      <c r="K2003" s="81">
        <v>0</v>
      </c>
      <c r="L2003" s="81">
        <v>0</v>
      </c>
      <c r="M2003" s="81">
        <v>0</v>
      </c>
      <c r="N2003" s="81">
        <v>0</v>
      </c>
      <c r="O2003" s="81">
        <v>0</v>
      </c>
      <c r="P2003" s="81">
        <v>0</v>
      </c>
      <c r="Q2003" s="81">
        <v>0</v>
      </c>
      <c r="R2003" s="81">
        <v>0</v>
      </c>
      <c r="S2003" s="81">
        <v>0</v>
      </c>
      <c r="T2003" s="81" t="s">
        <v>141</v>
      </c>
      <c r="U2003" s="115">
        <v>0</v>
      </c>
      <c r="V2003" s="115">
        <v>0</v>
      </c>
      <c r="W2003" s="111">
        <v>0</v>
      </c>
    </row>
    <row r="2004" spans="2:23" x14ac:dyDescent="0.25">
      <c r="B2004" s="58" t="s">
        <v>120</v>
      </c>
      <c r="C2004" s="79" t="s">
        <v>144</v>
      </c>
      <c r="D2004" s="58" t="s">
        <v>61</v>
      </c>
      <c r="E2004" s="58" t="s">
        <v>169</v>
      </c>
      <c r="F2004" s="80">
        <v>57.43</v>
      </c>
      <c r="G2004" s="81">
        <v>50499</v>
      </c>
      <c r="H2004" s="81">
        <v>57.43</v>
      </c>
      <c r="I2004" s="81">
        <v>1</v>
      </c>
      <c r="J2004" s="81">
        <v>3.8748699999999998E-13</v>
      </c>
      <c r="K2004" s="81">
        <v>0</v>
      </c>
      <c r="L2004" s="81">
        <v>-1.57207E-13</v>
      </c>
      <c r="M2004" s="81">
        <v>0</v>
      </c>
      <c r="N2004" s="81">
        <v>5.4469299999999999E-13</v>
      </c>
      <c r="O2004" s="81">
        <v>0</v>
      </c>
      <c r="P2004" s="81">
        <v>1.3195399999999999E-13</v>
      </c>
      <c r="Q2004" s="81">
        <v>1.31951E-13</v>
      </c>
      <c r="R2004" s="81">
        <v>0</v>
      </c>
      <c r="S2004" s="81">
        <v>0</v>
      </c>
      <c r="T2004" s="81" t="s">
        <v>141</v>
      </c>
      <c r="U2004" s="115">
        <v>0</v>
      </c>
      <c r="V2004" s="115">
        <v>0</v>
      </c>
      <c r="W2004" s="111">
        <v>0</v>
      </c>
    </row>
    <row r="2005" spans="2:23" x14ac:dyDescent="0.25">
      <c r="B2005" s="58" t="s">
        <v>120</v>
      </c>
      <c r="C2005" s="79" t="s">
        <v>144</v>
      </c>
      <c r="D2005" s="58" t="s">
        <v>61</v>
      </c>
      <c r="E2005" s="58" t="s">
        <v>169</v>
      </c>
      <c r="F2005" s="80">
        <v>57.43</v>
      </c>
      <c r="G2005" s="81">
        <v>50554</v>
      </c>
      <c r="H2005" s="81">
        <v>57.43</v>
      </c>
      <c r="I2005" s="81">
        <v>1</v>
      </c>
      <c r="J2005" s="81">
        <v>4.8436000000000001E-14</v>
      </c>
      <c r="K2005" s="81">
        <v>0</v>
      </c>
      <c r="L2005" s="81">
        <v>-1.9651E-14</v>
      </c>
      <c r="M2005" s="81">
        <v>0</v>
      </c>
      <c r="N2005" s="81">
        <v>6.8087000000000001E-14</v>
      </c>
      <c r="O2005" s="81">
        <v>0</v>
      </c>
      <c r="P2005" s="81">
        <v>1.6494E-14</v>
      </c>
      <c r="Q2005" s="81">
        <v>1.6496E-14</v>
      </c>
      <c r="R2005" s="81">
        <v>0</v>
      </c>
      <c r="S2005" s="81">
        <v>0</v>
      </c>
      <c r="T2005" s="81" t="s">
        <v>141</v>
      </c>
      <c r="U2005" s="115">
        <v>0</v>
      </c>
      <c r="V2005" s="115">
        <v>0</v>
      </c>
      <c r="W2005" s="111">
        <v>0</v>
      </c>
    </row>
    <row r="2006" spans="2:23" x14ac:dyDescent="0.25">
      <c r="B2006" s="58" t="s">
        <v>120</v>
      </c>
      <c r="C2006" s="79" t="s">
        <v>144</v>
      </c>
      <c r="D2006" s="58" t="s">
        <v>61</v>
      </c>
      <c r="E2006" s="58" t="s">
        <v>170</v>
      </c>
      <c r="F2006" s="80">
        <v>57.43</v>
      </c>
      <c r="G2006" s="81">
        <v>50604</v>
      </c>
      <c r="H2006" s="81">
        <v>57.43</v>
      </c>
      <c r="I2006" s="81">
        <v>1</v>
      </c>
      <c r="J2006" s="81">
        <v>4.8436000000000001E-14</v>
      </c>
      <c r="K2006" s="81">
        <v>0</v>
      </c>
      <c r="L2006" s="81">
        <v>-1.9651E-14</v>
      </c>
      <c r="M2006" s="81">
        <v>0</v>
      </c>
      <c r="N2006" s="81">
        <v>6.8087000000000001E-14</v>
      </c>
      <c r="O2006" s="81">
        <v>0</v>
      </c>
      <c r="P2006" s="81">
        <v>1.6494E-14</v>
      </c>
      <c r="Q2006" s="81">
        <v>1.6496E-14</v>
      </c>
      <c r="R2006" s="81">
        <v>0</v>
      </c>
      <c r="S2006" s="81">
        <v>0</v>
      </c>
      <c r="T2006" s="81" t="s">
        <v>141</v>
      </c>
      <c r="U2006" s="115">
        <v>0</v>
      </c>
      <c r="V2006" s="115">
        <v>0</v>
      </c>
      <c r="W2006" s="111">
        <v>0</v>
      </c>
    </row>
    <row r="2007" spans="2:23" x14ac:dyDescent="0.25">
      <c r="B2007" s="58" t="s">
        <v>120</v>
      </c>
      <c r="C2007" s="79" t="s">
        <v>144</v>
      </c>
      <c r="D2007" s="58" t="s">
        <v>61</v>
      </c>
      <c r="E2007" s="58" t="s">
        <v>171</v>
      </c>
      <c r="F2007" s="80">
        <v>57.35</v>
      </c>
      <c r="G2007" s="81">
        <v>50750</v>
      </c>
      <c r="H2007" s="81">
        <v>57.42</v>
      </c>
      <c r="I2007" s="81">
        <v>1</v>
      </c>
      <c r="J2007" s="81">
        <v>19.876112493294201</v>
      </c>
      <c r="K2007" s="81">
        <v>9.4419303635214103E-3</v>
      </c>
      <c r="L2007" s="81">
        <v>69.007207143244102</v>
      </c>
      <c r="M2007" s="81">
        <v>0.113811671841283</v>
      </c>
      <c r="N2007" s="81">
        <v>-49.131094649950001</v>
      </c>
      <c r="O2007" s="81">
        <v>-0.104369741477762</v>
      </c>
      <c r="P2007" s="81">
        <v>-18.993113298832199</v>
      </c>
      <c r="Q2007" s="81">
        <v>-18.993113298832199</v>
      </c>
      <c r="R2007" s="81">
        <v>0</v>
      </c>
      <c r="S2007" s="81">
        <v>8.6216466314964196E-3</v>
      </c>
      <c r="T2007" s="81" t="s">
        <v>160</v>
      </c>
      <c r="U2007" s="115">
        <v>-2.5500809892048601</v>
      </c>
      <c r="V2007" s="115">
        <v>-1.33628386554528</v>
      </c>
      <c r="W2007" s="111">
        <v>-1.2137999057551001</v>
      </c>
    </row>
    <row r="2008" spans="2:23" x14ac:dyDescent="0.25">
      <c r="B2008" s="58" t="s">
        <v>120</v>
      </c>
      <c r="C2008" s="79" t="s">
        <v>144</v>
      </c>
      <c r="D2008" s="58" t="s">
        <v>61</v>
      </c>
      <c r="E2008" s="58" t="s">
        <v>171</v>
      </c>
      <c r="F2008" s="80">
        <v>57.35</v>
      </c>
      <c r="G2008" s="81">
        <v>50800</v>
      </c>
      <c r="H2008" s="81">
        <v>57.39</v>
      </c>
      <c r="I2008" s="81">
        <v>1</v>
      </c>
      <c r="J2008" s="81">
        <v>19.171632550215602</v>
      </c>
      <c r="K2008" s="81">
        <v>6.87321294977706E-3</v>
      </c>
      <c r="L2008" s="81">
        <v>-30.016636162089</v>
      </c>
      <c r="M2008" s="81">
        <v>1.6848670949311199E-2</v>
      </c>
      <c r="N2008" s="81">
        <v>49.188268712304499</v>
      </c>
      <c r="O2008" s="81">
        <v>-9.9754579995340997E-3</v>
      </c>
      <c r="P2008" s="81">
        <v>18.993113298832299</v>
      </c>
      <c r="Q2008" s="81">
        <v>18.993113298832199</v>
      </c>
      <c r="R2008" s="81">
        <v>0</v>
      </c>
      <c r="S2008" s="81">
        <v>6.7458071970286299E-3</v>
      </c>
      <c r="T2008" s="81" t="s">
        <v>160</v>
      </c>
      <c r="U2008" s="115">
        <v>-2.53982277392541</v>
      </c>
      <c r="V2008" s="115">
        <v>-1.3309083940895701</v>
      </c>
      <c r="W2008" s="111">
        <v>-1.20891715073981</v>
      </c>
    </row>
    <row r="2009" spans="2:23" x14ac:dyDescent="0.25">
      <c r="B2009" s="58" t="s">
        <v>120</v>
      </c>
      <c r="C2009" s="79" t="s">
        <v>144</v>
      </c>
      <c r="D2009" s="58" t="s">
        <v>61</v>
      </c>
      <c r="E2009" s="58" t="s">
        <v>172</v>
      </c>
      <c r="F2009" s="80">
        <v>57.45</v>
      </c>
      <c r="G2009" s="81">
        <v>50750</v>
      </c>
      <c r="H2009" s="81">
        <v>57.42</v>
      </c>
      <c r="I2009" s="81">
        <v>1</v>
      </c>
      <c r="J2009" s="81">
        <v>-32.574360675551702</v>
      </c>
      <c r="K2009" s="81">
        <v>8.0642761979990499E-3</v>
      </c>
      <c r="L2009" s="81">
        <v>-81.631979509584397</v>
      </c>
      <c r="M2009" s="81">
        <v>5.06447285977644E-2</v>
      </c>
      <c r="N2009" s="81">
        <v>49.057618834032702</v>
      </c>
      <c r="O2009" s="81">
        <v>-4.2580452399765302E-2</v>
      </c>
      <c r="P2009" s="81">
        <v>18.993113298832199</v>
      </c>
      <c r="Q2009" s="81">
        <v>18.993113298832199</v>
      </c>
      <c r="R2009" s="81">
        <v>0</v>
      </c>
      <c r="S2009" s="81">
        <v>2.7416114811453099E-3</v>
      </c>
      <c r="T2009" s="81" t="s">
        <v>141</v>
      </c>
      <c r="U2009" s="115">
        <v>-0.97387971855948396</v>
      </c>
      <c r="V2009" s="115">
        <v>-0.51032879363514105</v>
      </c>
      <c r="W2009" s="111">
        <v>-0.46355198741075798</v>
      </c>
    </row>
    <row r="2010" spans="2:23" x14ac:dyDescent="0.25">
      <c r="B2010" s="58" t="s">
        <v>120</v>
      </c>
      <c r="C2010" s="79" t="s">
        <v>144</v>
      </c>
      <c r="D2010" s="58" t="s">
        <v>61</v>
      </c>
      <c r="E2010" s="58" t="s">
        <v>172</v>
      </c>
      <c r="F2010" s="80">
        <v>57.45</v>
      </c>
      <c r="G2010" s="81">
        <v>50950</v>
      </c>
      <c r="H2010" s="81">
        <v>57.51</v>
      </c>
      <c r="I2010" s="81">
        <v>1</v>
      </c>
      <c r="J2010" s="81">
        <v>61.081113802083401</v>
      </c>
      <c r="K2010" s="81">
        <v>3.2831941677067003E-2</v>
      </c>
      <c r="L2010" s="81">
        <v>110.08053969881</v>
      </c>
      <c r="M2010" s="81">
        <v>0.106635981939354</v>
      </c>
      <c r="N2010" s="81">
        <v>-48.999425896726102</v>
      </c>
      <c r="O2010" s="81">
        <v>-7.3804040262287401E-2</v>
      </c>
      <c r="P2010" s="81">
        <v>-18.993113298832299</v>
      </c>
      <c r="Q2010" s="81">
        <v>-18.993113298832299</v>
      </c>
      <c r="R2010" s="81">
        <v>0</v>
      </c>
      <c r="S2010" s="81">
        <v>3.17449750448408E-3</v>
      </c>
      <c r="T2010" s="81" t="s">
        <v>160</v>
      </c>
      <c r="U2010" s="115">
        <v>-1.3022906804729499</v>
      </c>
      <c r="V2010" s="115">
        <v>-0.68242147286020804</v>
      </c>
      <c r="W2010" s="111">
        <v>-0.61987062839000096</v>
      </c>
    </row>
    <row r="2011" spans="2:23" x14ac:dyDescent="0.25">
      <c r="B2011" s="58" t="s">
        <v>120</v>
      </c>
      <c r="C2011" s="79" t="s">
        <v>144</v>
      </c>
      <c r="D2011" s="58" t="s">
        <v>61</v>
      </c>
      <c r="E2011" s="58" t="s">
        <v>173</v>
      </c>
      <c r="F2011" s="80">
        <v>57.39</v>
      </c>
      <c r="G2011" s="81">
        <v>51300</v>
      </c>
      <c r="H2011" s="81">
        <v>57.56</v>
      </c>
      <c r="I2011" s="81">
        <v>1</v>
      </c>
      <c r="J2011" s="81">
        <v>88.594119474973795</v>
      </c>
      <c r="K2011" s="81">
        <v>0.12016693466490801</v>
      </c>
      <c r="L2011" s="81">
        <v>98.184804808074105</v>
      </c>
      <c r="M2011" s="81">
        <v>0.14759231775550599</v>
      </c>
      <c r="N2011" s="81">
        <v>-9.5906853331003106</v>
      </c>
      <c r="O2011" s="81">
        <v>-2.7425383090597801E-2</v>
      </c>
      <c r="P2011" s="81">
        <v>-4.4190629551209701</v>
      </c>
      <c r="Q2011" s="81">
        <v>-4.4190629551209604</v>
      </c>
      <c r="R2011" s="81">
        <v>0</v>
      </c>
      <c r="S2011" s="81">
        <v>2.9897547741424701E-4</v>
      </c>
      <c r="T2011" s="81" t="s">
        <v>160</v>
      </c>
      <c r="U2011" s="115">
        <v>5.4142613494958303E-2</v>
      </c>
      <c r="V2011" s="115">
        <v>-2.8371609042239399E-2</v>
      </c>
      <c r="W2011" s="111">
        <v>8.2514033409669799E-2</v>
      </c>
    </row>
    <row r="2012" spans="2:23" x14ac:dyDescent="0.25">
      <c r="B2012" s="58" t="s">
        <v>120</v>
      </c>
      <c r="C2012" s="79" t="s">
        <v>144</v>
      </c>
      <c r="D2012" s="58" t="s">
        <v>61</v>
      </c>
      <c r="E2012" s="58" t="s">
        <v>174</v>
      </c>
      <c r="F2012" s="80">
        <v>57.86</v>
      </c>
      <c r="G2012" s="81">
        <v>54750</v>
      </c>
      <c r="H2012" s="81">
        <v>58.48</v>
      </c>
      <c r="I2012" s="81">
        <v>1</v>
      </c>
      <c r="J2012" s="81">
        <v>55.381676140921499</v>
      </c>
      <c r="K2012" s="81">
        <v>0.326005253245991</v>
      </c>
      <c r="L2012" s="81">
        <v>89.900458632597605</v>
      </c>
      <c r="M2012" s="81">
        <v>0.85904560782332995</v>
      </c>
      <c r="N2012" s="81">
        <v>-34.518782491676099</v>
      </c>
      <c r="O2012" s="81">
        <v>-0.533040354577339</v>
      </c>
      <c r="P2012" s="81">
        <v>-14.107038966606799</v>
      </c>
      <c r="Q2012" s="81">
        <v>-14.1070389666067</v>
      </c>
      <c r="R2012" s="81">
        <v>0</v>
      </c>
      <c r="S2012" s="81">
        <v>2.1152618610005901E-2</v>
      </c>
      <c r="T2012" s="81" t="s">
        <v>141</v>
      </c>
      <c r="U2012" s="115">
        <v>-9.6053122809247196</v>
      </c>
      <c r="V2012" s="115">
        <v>-5.0333396777825099</v>
      </c>
      <c r="W2012" s="111">
        <v>-4.5719830823765699</v>
      </c>
    </row>
    <row r="2013" spans="2:23" x14ac:dyDescent="0.25">
      <c r="B2013" s="58" t="s">
        <v>120</v>
      </c>
      <c r="C2013" s="79" t="s">
        <v>144</v>
      </c>
      <c r="D2013" s="58" t="s">
        <v>61</v>
      </c>
      <c r="E2013" s="58" t="s">
        <v>175</v>
      </c>
      <c r="F2013" s="80">
        <v>57.51</v>
      </c>
      <c r="G2013" s="81">
        <v>53150</v>
      </c>
      <c r="H2013" s="81">
        <v>58.26</v>
      </c>
      <c r="I2013" s="81">
        <v>1</v>
      </c>
      <c r="J2013" s="81">
        <v>140.50209075199001</v>
      </c>
      <c r="K2013" s="81">
        <v>0.86859685024994204</v>
      </c>
      <c r="L2013" s="81">
        <v>135.35294693777701</v>
      </c>
      <c r="M2013" s="81">
        <v>0.80609849076858398</v>
      </c>
      <c r="N2013" s="81">
        <v>5.1491438142136703</v>
      </c>
      <c r="O2013" s="81">
        <v>6.2498359481357402E-2</v>
      </c>
      <c r="P2013" s="81">
        <v>-3.1891160532378497E-2</v>
      </c>
      <c r="Q2013" s="81">
        <v>-3.1891160532378497E-2</v>
      </c>
      <c r="R2013" s="81">
        <v>0</v>
      </c>
      <c r="S2013" s="81">
        <v>4.4750029284000002E-8</v>
      </c>
      <c r="T2013" s="81" t="s">
        <v>160</v>
      </c>
      <c r="U2013" s="115">
        <v>-0.24414032208188099</v>
      </c>
      <c r="V2013" s="115">
        <v>0</v>
      </c>
      <c r="W2013" s="111">
        <v>-0.244140881666086</v>
      </c>
    </row>
    <row r="2014" spans="2:23" x14ac:dyDescent="0.25">
      <c r="B2014" s="58" t="s">
        <v>120</v>
      </c>
      <c r="C2014" s="79" t="s">
        <v>144</v>
      </c>
      <c r="D2014" s="58" t="s">
        <v>61</v>
      </c>
      <c r="E2014" s="58" t="s">
        <v>175</v>
      </c>
      <c r="F2014" s="80">
        <v>57.51</v>
      </c>
      <c r="G2014" s="81">
        <v>54500</v>
      </c>
      <c r="H2014" s="81">
        <v>57.2</v>
      </c>
      <c r="I2014" s="81">
        <v>1</v>
      </c>
      <c r="J2014" s="81">
        <v>-46.4326782924661</v>
      </c>
      <c r="K2014" s="81">
        <v>0.119377366374603</v>
      </c>
      <c r="L2014" s="81">
        <v>7.7682556166815804</v>
      </c>
      <c r="M2014" s="81">
        <v>3.34134668720643E-3</v>
      </c>
      <c r="N2014" s="81">
        <v>-54.2009339091477</v>
      </c>
      <c r="O2014" s="81">
        <v>0.116036019687397</v>
      </c>
      <c r="P2014" s="81">
        <v>-18.9612221382997</v>
      </c>
      <c r="Q2014" s="81">
        <v>-18.9612221382996</v>
      </c>
      <c r="R2014" s="81">
        <v>0</v>
      </c>
      <c r="S2014" s="81">
        <v>1.99070623134288E-2</v>
      </c>
      <c r="T2014" s="81" t="s">
        <v>160</v>
      </c>
      <c r="U2014" s="115">
        <v>-10.1470436026648</v>
      </c>
      <c r="V2014" s="115">
        <v>-5.31721569104106</v>
      </c>
      <c r="W2014" s="111">
        <v>-4.8298389818779404</v>
      </c>
    </row>
    <row r="2015" spans="2:23" x14ac:dyDescent="0.25">
      <c r="B2015" s="58" t="s">
        <v>120</v>
      </c>
      <c r="C2015" s="79" t="s">
        <v>144</v>
      </c>
      <c r="D2015" s="58" t="s">
        <v>61</v>
      </c>
      <c r="E2015" s="58" t="s">
        <v>176</v>
      </c>
      <c r="F2015" s="80">
        <v>57.29</v>
      </c>
      <c r="G2015" s="81">
        <v>51250</v>
      </c>
      <c r="H2015" s="81">
        <v>57.29</v>
      </c>
      <c r="I2015" s="81">
        <v>1</v>
      </c>
      <c r="J2015" s="81">
        <v>0</v>
      </c>
      <c r="K2015" s="81">
        <v>0</v>
      </c>
      <c r="L2015" s="81">
        <v>0</v>
      </c>
      <c r="M2015" s="81">
        <v>0</v>
      </c>
      <c r="N2015" s="81">
        <v>0</v>
      </c>
      <c r="O2015" s="81">
        <v>0</v>
      </c>
      <c r="P2015" s="81">
        <v>0</v>
      </c>
      <c r="Q2015" s="81">
        <v>0</v>
      </c>
      <c r="R2015" s="81">
        <v>0</v>
      </c>
      <c r="S2015" s="81">
        <v>0</v>
      </c>
      <c r="T2015" s="81" t="s">
        <v>141</v>
      </c>
      <c r="U2015" s="115">
        <v>0</v>
      </c>
      <c r="V2015" s="115">
        <v>0</v>
      </c>
      <c r="W2015" s="111">
        <v>0</v>
      </c>
    </row>
    <row r="2016" spans="2:23" x14ac:dyDescent="0.25">
      <c r="B2016" s="58" t="s">
        <v>120</v>
      </c>
      <c r="C2016" s="79" t="s">
        <v>144</v>
      </c>
      <c r="D2016" s="58" t="s">
        <v>61</v>
      </c>
      <c r="E2016" s="58" t="s">
        <v>177</v>
      </c>
      <c r="F2016" s="80">
        <v>57.56</v>
      </c>
      <c r="G2016" s="81">
        <v>53200</v>
      </c>
      <c r="H2016" s="81">
        <v>58.16</v>
      </c>
      <c r="I2016" s="81">
        <v>1</v>
      </c>
      <c r="J2016" s="81">
        <v>92.806944464368101</v>
      </c>
      <c r="K2016" s="81">
        <v>0.43918344469201898</v>
      </c>
      <c r="L2016" s="81">
        <v>102.336505701739</v>
      </c>
      <c r="M2016" s="81">
        <v>0.53400605275734703</v>
      </c>
      <c r="N2016" s="81">
        <v>-9.5295612373704408</v>
      </c>
      <c r="O2016" s="81">
        <v>-9.4822608065328301E-2</v>
      </c>
      <c r="P2016" s="81">
        <v>-4.4190629551210199</v>
      </c>
      <c r="Q2016" s="81">
        <v>-4.4190629551210101</v>
      </c>
      <c r="R2016" s="81">
        <v>0</v>
      </c>
      <c r="S2016" s="81">
        <v>9.9573870629345506E-4</v>
      </c>
      <c r="T2016" s="81" t="s">
        <v>141</v>
      </c>
      <c r="U2016" s="115">
        <v>0.23130063976231299</v>
      </c>
      <c r="V2016" s="115">
        <v>-0.12120529281740799</v>
      </c>
      <c r="W2016" s="111">
        <v>0.352505124615063</v>
      </c>
    </row>
    <row r="2017" spans="2:23" x14ac:dyDescent="0.25">
      <c r="B2017" s="58" t="s">
        <v>120</v>
      </c>
      <c r="C2017" s="79" t="s">
        <v>144</v>
      </c>
      <c r="D2017" s="58" t="s">
        <v>61</v>
      </c>
      <c r="E2017" s="58" t="s">
        <v>178</v>
      </c>
      <c r="F2017" s="80">
        <v>58.52</v>
      </c>
      <c r="G2017" s="81">
        <v>53050</v>
      </c>
      <c r="H2017" s="81">
        <v>58.4</v>
      </c>
      <c r="I2017" s="81">
        <v>1</v>
      </c>
      <c r="J2017" s="81">
        <v>-115.945900947349</v>
      </c>
      <c r="K2017" s="81">
        <v>0.12636844829702901</v>
      </c>
      <c r="L2017" s="81">
        <v>-109.370978484069</v>
      </c>
      <c r="M2017" s="81">
        <v>0.11244290278489</v>
      </c>
      <c r="N2017" s="81">
        <v>-6.5749224632794903</v>
      </c>
      <c r="O2017" s="81">
        <v>1.39255455121389E-2</v>
      </c>
      <c r="P2017" s="81">
        <v>-2.8449920516144802</v>
      </c>
      <c r="Q2017" s="81">
        <v>-2.8449920516144802</v>
      </c>
      <c r="R2017" s="81">
        <v>0</v>
      </c>
      <c r="S2017" s="81">
        <v>7.6083409873246003E-5</v>
      </c>
      <c r="T2017" s="81" t="s">
        <v>160</v>
      </c>
      <c r="U2017" s="115">
        <v>2.5096695046068901E-2</v>
      </c>
      <c r="V2017" s="115">
        <v>-1.31510759111337E-2</v>
      </c>
      <c r="W2017" s="111">
        <v>3.8247683291026499E-2</v>
      </c>
    </row>
    <row r="2018" spans="2:23" x14ac:dyDescent="0.25">
      <c r="B2018" s="58" t="s">
        <v>120</v>
      </c>
      <c r="C2018" s="79" t="s">
        <v>144</v>
      </c>
      <c r="D2018" s="58" t="s">
        <v>61</v>
      </c>
      <c r="E2018" s="58" t="s">
        <v>178</v>
      </c>
      <c r="F2018" s="80">
        <v>58.52</v>
      </c>
      <c r="G2018" s="81">
        <v>53050</v>
      </c>
      <c r="H2018" s="81">
        <v>58.4</v>
      </c>
      <c r="I2018" s="81">
        <v>2</v>
      </c>
      <c r="J2018" s="81">
        <v>-102.950213275492</v>
      </c>
      <c r="K2018" s="81">
        <v>9.0089344514489106E-2</v>
      </c>
      <c r="L2018" s="81">
        <v>-97.112234836117295</v>
      </c>
      <c r="M2018" s="81">
        <v>8.0161682316354205E-2</v>
      </c>
      <c r="N2018" s="81">
        <v>-5.8379784393747798</v>
      </c>
      <c r="O2018" s="81">
        <v>9.9276621981349393E-3</v>
      </c>
      <c r="P2018" s="81">
        <v>-2.5261137831324199</v>
      </c>
      <c r="Q2018" s="81">
        <v>-2.5261137831324199</v>
      </c>
      <c r="R2018" s="81">
        <v>0</v>
      </c>
      <c r="S2018" s="81">
        <v>5.4240632185319002E-5</v>
      </c>
      <c r="T2018" s="81" t="s">
        <v>141</v>
      </c>
      <c r="U2018" s="115">
        <v>-0.120186280622031</v>
      </c>
      <c r="V2018" s="115">
        <v>-6.2979563525626198E-2</v>
      </c>
      <c r="W2018" s="111">
        <v>-5.72068482176189E-2</v>
      </c>
    </row>
    <row r="2019" spans="2:23" x14ac:dyDescent="0.25">
      <c r="B2019" s="58" t="s">
        <v>120</v>
      </c>
      <c r="C2019" s="79" t="s">
        <v>144</v>
      </c>
      <c r="D2019" s="58" t="s">
        <v>61</v>
      </c>
      <c r="E2019" s="58" t="s">
        <v>178</v>
      </c>
      <c r="F2019" s="80">
        <v>58.52</v>
      </c>
      <c r="G2019" s="81">
        <v>53100</v>
      </c>
      <c r="H2019" s="81">
        <v>58.52</v>
      </c>
      <c r="I2019" s="81">
        <v>1</v>
      </c>
      <c r="J2019" s="81">
        <v>0</v>
      </c>
      <c r="K2019" s="81">
        <v>0</v>
      </c>
      <c r="L2019" s="81">
        <v>0</v>
      </c>
      <c r="M2019" s="81">
        <v>0</v>
      </c>
      <c r="N2019" s="81">
        <v>0</v>
      </c>
      <c r="O2019" s="81">
        <v>0</v>
      </c>
      <c r="P2019" s="81">
        <v>0</v>
      </c>
      <c r="Q2019" s="81">
        <v>0</v>
      </c>
      <c r="R2019" s="81">
        <v>0</v>
      </c>
      <c r="S2019" s="81">
        <v>0</v>
      </c>
      <c r="T2019" s="81" t="s">
        <v>141</v>
      </c>
      <c r="U2019" s="115">
        <v>0</v>
      </c>
      <c r="V2019" s="115">
        <v>0</v>
      </c>
      <c r="W2019" s="111">
        <v>0</v>
      </c>
    </row>
    <row r="2020" spans="2:23" x14ac:dyDescent="0.25">
      <c r="B2020" s="58" t="s">
        <v>120</v>
      </c>
      <c r="C2020" s="79" t="s">
        <v>144</v>
      </c>
      <c r="D2020" s="58" t="s">
        <v>61</v>
      </c>
      <c r="E2020" s="58" t="s">
        <v>178</v>
      </c>
      <c r="F2020" s="80">
        <v>58.52</v>
      </c>
      <c r="G2020" s="81">
        <v>53100</v>
      </c>
      <c r="H2020" s="81">
        <v>58.52</v>
      </c>
      <c r="I2020" s="81">
        <v>2</v>
      </c>
      <c r="J2020" s="81">
        <v>0</v>
      </c>
      <c r="K2020" s="81">
        <v>0</v>
      </c>
      <c r="L2020" s="81">
        <v>0</v>
      </c>
      <c r="M2020" s="81">
        <v>0</v>
      </c>
      <c r="N2020" s="81">
        <v>0</v>
      </c>
      <c r="O2020" s="81">
        <v>0</v>
      </c>
      <c r="P2020" s="81">
        <v>0</v>
      </c>
      <c r="Q2020" s="81">
        <v>0</v>
      </c>
      <c r="R2020" s="81">
        <v>0</v>
      </c>
      <c r="S2020" s="81">
        <v>0</v>
      </c>
      <c r="T2020" s="81" t="s">
        <v>141</v>
      </c>
      <c r="U2020" s="115">
        <v>0</v>
      </c>
      <c r="V2020" s="115">
        <v>0</v>
      </c>
      <c r="W2020" s="111">
        <v>0</v>
      </c>
    </row>
    <row r="2021" spans="2:23" x14ac:dyDescent="0.25">
      <c r="B2021" s="58" t="s">
        <v>120</v>
      </c>
      <c r="C2021" s="79" t="s">
        <v>144</v>
      </c>
      <c r="D2021" s="58" t="s">
        <v>61</v>
      </c>
      <c r="E2021" s="58" t="s">
        <v>179</v>
      </c>
      <c r="F2021" s="80">
        <v>58.57</v>
      </c>
      <c r="G2021" s="81">
        <v>53000</v>
      </c>
      <c r="H2021" s="81">
        <v>58.52</v>
      </c>
      <c r="I2021" s="81">
        <v>1</v>
      </c>
      <c r="J2021" s="81">
        <v>-29.355901591465202</v>
      </c>
      <c r="K2021" s="81">
        <v>0</v>
      </c>
      <c r="L2021" s="81">
        <v>-35.187272013637603</v>
      </c>
      <c r="M2021" s="81">
        <v>0</v>
      </c>
      <c r="N2021" s="81">
        <v>5.83137042217247</v>
      </c>
      <c r="O2021" s="81">
        <v>0</v>
      </c>
      <c r="P2021" s="81">
        <v>2.3381999243144098</v>
      </c>
      <c r="Q2021" s="81">
        <v>2.3381999243144</v>
      </c>
      <c r="R2021" s="81">
        <v>0</v>
      </c>
      <c r="S2021" s="81">
        <v>0</v>
      </c>
      <c r="T2021" s="81" t="s">
        <v>160</v>
      </c>
      <c r="U2021" s="115">
        <v>0.29156852110860698</v>
      </c>
      <c r="V2021" s="115">
        <v>-0.15278664172145301</v>
      </c>
      <c r="W2021" s="111">
        <v>0.44435414434147802</v>
      </c>
    </row>
    <row r="2022" spans="2:23" x14ac:dyDescent="0.25">
      <c r="B2022" s="58" t="s">
        <v>120</v>
      </c>
      <c r="C2022" s="79" t="s">
        <v>144</v>
      </c>
      <c r="D2022" s="58" t="s">
        <v>61</v>
      </c>
      <c r="E2022" s="58" t="s">
        <v>179</v>
      </c>
      <c r="F2022" s="80">
        <v>58.57</v>
      </c>
      <c r="G2022" s="81">
        <v>53000</v>
      </c>
      <c r="H2022" s="81">
        <v>58.52</v>
      </c>
      <c r="I2022" s="81">
        <v>2</v>
      </c>
      <c r="J2022" s="81">
        <v>-25.931046405794199</v>
      </c>
      <c r="K2022" s="81">
        <v>0</v>
      </c>
      <c r="L2022" s="81">
        <v>-31.082090278713299</v>
      </c>
      <c r="M2022" s="81">
        <v>0</v>
      </c>
      <c r="N2022" s="81">
        <v>5.1510438729191002</v>
      </c>
      <c r="O2022" s="81">
        <v>0</v>
      </c>
      <c r="P2022" s="81">
        <v>2.0654099331443998</v>
      </c>
      <c r="Q2022" s="81">
        <v>2.0654099331443998</v>
      </c>
      <c r="R2022" s="81">
        <v>0</v>
      </c>
      <c r="S2022" s="81">
        <v>0</v>
      </c>
      <c r="T2022" s="81" t="s">
        <v>160</v>
      </c>
      <c r="U2022" s="115">
        <v>0.25755219364594001</v>
      </c>
      <c r="V2022" s="115">
        <v>-0.13496153352061899</v>
      </c>
      <c r="W2022" s="111">
        <v>0.39251282750164501</v>
      </c>
    </row>
    <row r="2023" spans="2:23" x14ac:dyDescent="0.25">
      <c r="B2023" s="58" t="s">
        <v>120</v>
      </c>
      <c r="C2023" s="79" t="s">
        <v>144</v>
      </c>
      <c r="D2023" s="58" t="s">
        <v>61</v>
      </c>
      <c r="E2023" s="58" t="s">
        <v>179</v>
      </c>
      <c r="F2023" s="80">
        <v>58.57</v>
      </c>
      <c r="G2023" s="81">
        <v>53000</v>
      </c>
      <c r="H2023" s="81">
        <v>58.52</v>
      </c>
      <c r="I2023" s="81">
        <v>3</v>
      </c>
      <c r="J2023" s="81">
        <v>-25.931046405794199</v>
      </c>
      <c r="K2023" s="81">
        <v>0</v>
      </c>
      <c r="L2023" s="81">
        <v>-31.082090278713299</v>
      </c>
      <c r="M2023" s="81">
        <v>0</v>
      </c>
      <c r="N2023" s="81">
        <v>5.1510438729191002</v>
      </c>
      <c r="O2023" s="81">
        <v>0</v>
      </c>
      <c r="P2023" s="81">
        <v>2.0654099331443998</v>
      </c>
      <c r="Q2023" s="81">
        <v>2.0654099331443998</v>
      </c>
      <c r="R2023" s="81">
        <v>0</v>
      </c>
      <c r="S2023" s="81">
        <v>0</v>
      </c>
      <c r="T2023" s="81" t="s">
        <v>160</v>
      </c>
      <c r="U2023" s="115">
        <v>0.25755219364594001</v>
      </c>
      <c r="V2023" s="115">
        <v>-0.13496153352061899</v>
      </c>
      <c r="W2023" s="111">
        <v>0.39251282750164501</v>
      </c>
    </row>
    <row r="2024" spans="2:23" x14ac:dyDescent="0.25">
      <c r="B2024" s="58" t="s">
        <v>120</v>
      </c>
      <c r="C2024" s="79" t="s">
        <v>144</v>
      </c>
      <c r="D2024" s="58" t="s">
        <v>61</v>
      </c>
      <c r="E2024" s="58" t="s">
        <v>179</v>
      </c>
      <c r="F2024" s="80">
        <v>58.57</v>
      </c>
      <c r="G2024" s="81">
        <v>53000</v>
      </c>
      <c r="H2024" s="81">
        <v>58.52</v>
      </c>
      <c r="I2024" s="81">
        <v>4</v>
      </c>
      <c r="J2024" s="81">
        <v>-28.460904591725399</v>
      </c>
      <c r="K2024" s="81">
        <v>0</v>
      </c>
      <c r="L2024" s="81">
        <v>-34.114489330295001</v>
      </c>
      <c r="M2024" s="81">
        <v>0</v>
      </c>
      <c r="N2024" s="81">
        <v>5.65358473856966</v>
      </c>
      <c r="O2024" s="81">
        <v>0</v>
      </c>
      <c r="P2024" s="81">
        <v>2.26691334125604</v>
      </c>
      <c r="Q2024" s="81">
        <v>2.2669133412560298</v>
      </c>
      <c r="R2024" s="81">
        <v>0</v>
      </c>
      <c r="S2024" s="81">
        <v>0</v>
      </c>
      <c r="T2024" s="81" t="s">
        <v>160</v>
      </c>
      <c r="U2024" s="115">
        <v>0.28267923692846603</v>
      </c>
      <c r="V2024" s="115">
        <v>-0.14812851240067701</v>
      </c>
      <c r="W2024" s="111">
        <v>0.43080676189204298</v>
      </c>
    </row>
    <row r="2025" spans="2:23" x14ac:dyDescent="0.25">
      <c r="B2025" s="58" t="s">
        <v>120</v>
      </c>
      <c r="C2025" s="79" t="s">
        <v>144</v>
      </c>
      <c r="D2025" s="58" t="s">
        <v>61</v>
      </c>
      <c r="E2025" s="58" t="s">
        <v>179</v>
      </c>
      <c r="F2025" s="80">
        <v>58.57</v>
      </c>
      <c r="G2025" s="81">
        <v>53204</v>
      </c>
      <c r="H2025" s="81">
        <v>58.4</v>
      </c>
      <c r="I2025" s="81">
        <v>1</v>
      </c>
      <c r="J2025" s="81">
        <v>-5.0870182480011401</v>
      </c>
      <c r="K2025" s="81">
        <v>3.3071770449724699E-3</v>
      </c>
      <c r="L2025" s="81">
        <v>-10.994721691909101</v>
      </c>
      <c r="M2025" s="81">
        <v>1.54489630695482E-2</v>
      </c>
      <c r="N2025" s="81">
        <v>5.9077034439079696</v>
      </c>
      <c r="O2025" s="81">
        <v>-1.2141786024575701E-2</v>
      </c>
      <c r="P2025" s="81">
        <v>2.43769553229997</v>
      </c>
      <c r="Q2025" s="81">
        <v>2.4376955322999598</v>
      </c>
      <c r="R2025" s="81">
        <v>0</v>
      </c>
      <c r="S2025" s="81">
        <v>7.5943354514735001E-4</v>
      </c>
      <c r="T2025" s="81" t="s">
        <v>160</v>
      </c>
      <c r="U2025" s="115">
        <v>0.29419722981705299</v>
      </c>
      <c r="V2025" s="115">
        <v>-0.154164127789223</v>
      </c>
      <c r="W2025" s="111">
        <v>0.44836032993525698</v>
      </c>
    </row>
    <row r="2026" spans="2:23" x14ac:dyDescent="0.25">
      <c r="B2026" s="58" t="s">
        <v>120</v>
      </c>
      <c r="C2026" s="79" t="s">
        <v>144</v>
      </c>
      <c r="D2026" s="58" t="s">
        <v>61</v>
      </c>
      <c r="E2026" s="58" t="s">
        <v>179</v>
      </c>
      <c r="F2026" s="80">
        <v>58.57</v>
      </c>
      <c r="G2026" s="81">
        <v>53304</v>
      </c>
      <c r="H2026" s="81">
        <v>58.74</v>
      </c>
      <c r="I2026" s="81">
        <v>1</v>
      </c>
      <c r="J2026" s="81">
        <v>18.909490562078201</v>
      </c>
      <c r="K2026" s="81">
        <v>3.31466308485159E-2</v>
      </c>
      <c r="L2026" s="81">
        <v>15.1374872782366</v>
      </c>
      <c r="M2026" s="81">
        <v>2.1241604405856401E-2</v>
      </c>
      <c r="N2026" s="81">
        <v>3.77200328384159</v>
      </c>
      <c r="O2026" s="81">
        <v>1.19050264426595E-2</v>
      </c>
      <c r="P2026" s="81">
        <v>1.5573286812628599</v>
      </c>
      <c r="Q2026" s="81">
        <v>1.55732868126285</v>
      </c>
      <c r="R2026" s="81">
        <v>0</v>
      </c>
      <c r="S2026" s="81">
        <v>2.2482277201155899E-4</v>
      </c>
      <c r="T2026" s="81" t="s">
        <v>160</v>
      </c>
      <c r="U2026" s="115">
        <v>5.7048767741116301E-2</v>
      </c>
      <c r="V2026" s="115">
        <v>-2.9894481078996799E-2</v>
      </c>
      <c r="W2026" s="111">
        <v>8.6943049540992301E-2</v>
      </c>
    </row>
    <row r="2027" spans="2:23" x14ac:dyDescent="0.25">
      <c r="B2027" s="58" t="s">
        <v>120</v>
      </c>
      <c r="C2027" s="79" t="s">
        <v>144</v>
      </c>
      <c r="D2027" s="58" t="s">
        <v>61</v>
      </c>
      <c r="E2027" s="58" t="s">
        <v>179</v>
      </c>
      <c r="F2027" s="80">
        <v>58.57</v>
      </c>
      <c r="G2027" s="81">
        <v>53354</v>
      </c>
      <c r="H2027" s="81">
        <v>58.71</v>
      </c>
      <c r="I2027" s="81">
        <v>1</v>
      </c>
      <c r="J2027" s="81">
        <v>48.3547574987914</v>
      </c>
      <c r="K2027" s="81">
        <v>4.91018340281053E-2</v>
      </c>
      <c r="L2027" s="81">
        <v>58.066754835329498</v>
      </c>
      <c r="M2027" s="81">
        <v>7.0806708359231502E-2</v>
      </c>
      <c r="N2027" s="81">
        <v>-9.7119973365381203</v>
      </c>
      <c r="O2027" s="81">
        <v>-2.1704874331126101E-2</v>
      </c>
      <c r="P2027" s="81">
        <v>-3.9433816899002498</v>
      </c>
      <c r="Q2027" s="81">
        <v>-3.9433816899002401</v>
      </c>
      <c r="R2027" s="81">
        <v>0</v>
      </c>
      <c r="S2027" s="81">
        <v>3.2655544219705102E-4</v>
      </c>
      <c r="T2027" s="81" t="s">
        <v>141</v>
      </c>
      <c r="U2027" s="115">
        <v>8.6905796338104899E-2</v>
      </c>
      <c r="V2027" s="115">
        <v>-4.5540049104552199E-2</v>
      </c>
      <c r="W2027" s="111">
        <v>0.13244554186886601</v>
      </c>
    </row>
    <row r="2028" spans="2:23" x14ac:dyDescent="0.25">
      <c r="B2028" s="58" t="s">
        <v>120</v>
      </c>
      <c r="C2028" s="79" t="s">
        <v>144</v>
      </c>
      <c r="D2028" s="58" t="s">
        <v>61</v>
      </c>
      <c r="E2028" s="58" t="s">
        <v>179</v>
      </c>
      <c r="F2028" s="80">
        <v>58.57</v>
      </c>
      <c r="G2028" s="81">
        <v>53454</v>
      </c>
      <c r="H2028" s="81">
        <v>58.82</v>
      </c>
      <c r="I2028" s="81">
        <v>1</v>
      </c>
      <c r="J2028" s="81">
        <v>33.934780895709999</v>
      </c>
      <c r="K2028" s="81">
        <v>7.8537029972797504E-2</v>
      </c>
      <c r="L2028" s="81">
        <v>43.349166609497502</v>
      </c>
      <c r="M2028" s="81">
        <v>0.12815804675933001</v>
      </c>
      <c r="N2028" s="81">
        <v>-9.4143857137875102</v>
      </c>
      <c r="O2028" s="81">
        <v>-4.9621016786532399E-2</v>
      </c>
      <c r="P2028" s="81">
        <v>-3.8277716873921799</v>
      </c>
      <c r="Q2028" s="81">
        <v>-3.8277716873921701</v>
      </c>
      <c r="R2028" s="81">
        <v>0</v>
      </c>
      <c r="S2028" s="81">
        <v>9.9925522139263805E-4</v>
      </c>
      <c r="T2028" s="81" t="s">
        <v>141</v>
      </c>
      <c r="U2028" s="115">
        <v>-0.55890915183864398</v>
      </c>
      <c r="V2028" s="115">
        <v>-0.29287747529166103</v>
      </c>
      <c r="W2028" s="111">
        <v>-0.26603228630747999</v>
      </c>
    </row>
    <row r="2029" spans="2:23" x14ac:dyDescent="0.25">
      <c r="B2029" s="58" t="s">
        <v>120</v>
      </c>
      <c r="C2029" s="79" t="s">
        <v>144</v>
      </c>
      <c r="D2029" s="58" t="s">
        <v>61</v>
      </c>
      <c r="E2029" s="58" t="s">
        <v>179</v>
      </c>
      <c r="F2029" s="80">
        <v>58.57</v>
      </c>
      <c r="G2029" s="81">
        <v>53604</v>
      </c>
      <c r="H2029" s="81">
        <v>58.77</v>
      </c>
      <c r="I2029" s="81">
        <v>1</v>
      </c>
      <c r="J2029" s="81">
        <v>31.6309492785442</v>
      </c>
      <c r="K2029" s="81">
        <v>4.3522487423389898E-2</v>
      </c>
      <c r="L2029" s="81">
        <v>36.437856715826001</v>
      </c>
      <c r="M2029" s="81">
        <v>5.7755706988873202E-2</v>
      </c>
      <c r="N2029" s="81">
        <v>-4.8069074372817404</v>
      </c>
      <c r="O2029" s="81">
        <v>-1.4233219565483299E-2</v>
      </c>
      <c r="P2029" s="81">
        <v>-1.93827561603462</v>
      </c>
      <c r="Q2029" s="81">
        <v>-1.93827561603462</v>
      </c>
      <c r="R2029" s="81">
        <v>0</v>
      </c>
      <c r="S2029" s="81">
        <v>1.6342568782157601E-4</v>
      </c>
      <c r="T2029" s="81" t="s">
        <v>141</v>
      </c>
      <c r="U2029" s="115">
        <v>0.12631849554945401</v>
      </c>
      <c r="V2029" s="115">
        <v>-6.6192943768159707E-2</v>
      </c>
      <c r="W2029" s="111">
        <v>0.192510998069893</v>
      </c>
    </row>
    <row r="2030" spans="2:23" x14ac:dyDescent="0.25">
      <c r="B2030" s="58" t="s">
        <v>120</v>
      </c>
      <c r="C2030" s="79" t="s">
        <v>144</v>
      </c>
      <c r="D2030" s="58" t="s">
        <v>61</v>
      </c>
      <c r="E2030" s="58" t="s">
        <v>179</v>
      </c>
      <c r="F2030" s="80">
        <v>58.57</v>
      </c>
      <c r="G2030" s="81">
        <v>53654</v>
      </c>
      <c r="H2030" s="81">
        <v>58.54</v>
      </c>
      <c r="I2030" s="81">
        <v>1</v>
      </c>
      <c r="J2030" s="81">
        <v>-18.175924503790501</v>
      </c>
      <c r="K2030" s="81">
        <v>1.61118635735466E-2</v>
      </c>
      <c r="L2030" s="81">
        <v>-10.680088818297801</v>
      </c>
      <c r="M2030" s="81">
        <v>5.5629157728214499E-3</v>
      </c>
      <c r="N2030" s="81">
        <v>-7.4958356854926498</v>
      </c>
      <c r="O2030" s="81">
        <v>1.05489478007251E-2</v>
      </c>
      <c r="P2030" s="81">
        <v>-3.02152835209561</v>
      </c>
      <c r="Q2030" s="81">
        <v>-3.02152835209561</v>
      </c>
      <c r="R2030" s="81">
        <v>0</v>
      </c>
      <c r="S2030" s="81">
        <v>4.4525222981938502E-4</v>
      </c>
      <c r="T2030" s="81" t="s">
        <v>141</v>
      </c>
      <c r="U2030" s="115">
        <v>0.39281856790667102</v>
      </c>
      <c r="V2030" s="115">
        <v>-0.20584331109576401</v>
      </c>
      <c r="W2030" s="111">
        <v>0.59866050683364003</v>
      </c>
    </row>
    <row r="2031" spans="2:23" x14ac:dyDescent="0.25">
      <c r="B2031" s="58" t="s">
        <v>120</v>
      </c>
      <c r="C2031" s="79" t="s">
        <v>144</v>
      </c>
      <c r="D2031" s="58" t="s">
        <v>61</v>
      </c>
      <c r="E2031" s="58" t="s">
        <v>180</v>
      </c>
      <c r="F2031" s="80">
        <v>58.4</v>
      </c>
      <c r="G2031" s="81">
        <v>53150</v>
      </c>
      <c r="H2031" s="81">
        <v>58.26</v>
      </c>
      <c r="I2031" s="81">
        <v>1</v>
      </c>
      <c r="J2031" s="81">
        <v>-31.384915989278799</v>
      </c>
      <c r="K2031" s="81">
        <v>2.69499543572558E-2</v>
      </c>
      <c r="L2031" s="81">
        <v>-0.36967005168122002</v>
      </c>
      <c r="M2031" s="81">
        <v>3.738906712929E-6</v>
      </c>
      <c r="N2031" s="81">
        <v>-31.015245937597602</v>
      </c>
      <c r="O2031" s="81">
        <v>2.6946215450542901E-2</v>
      </c>
      <c r="P2031" s="81">
        <v>-12.2268319119545</v>
      </c>
      <c r="Q2031" s="81">
        <v>-12.2268319119545</v>
      </c>
      <c r="R2031" s="81">
        <v>0</v>
      </c>
      <c r="S2031" s="81">
        <v>4.0901946529832501E-3</v>
      </c>
      <c r="T2031" s="81" t="s">
        <v>160</v>
      </c>
      <c r="U2031" s="115">
        <v>-2.7703616840334999</v>
      </c>
      <c r="V2031" s="115">
        <v>-1.45171452819354</v>
      </c>
      <c r="W2031" s="111">
        <v>-1.31865017825803</v>
      </c>
    </row>
    <row r="2032" spans="2:23" x14ac:dyDescent="0.25">
      <c r="B2032" s="58" t="s">
        <v>120</v>
      </c>
      <c r="C2032" s="79" t="s">
        <v>144</v>
      </c>
      <c r="D2032" s="58" t="s">
        <v>61</v>
      </c>
      <c r="E2032" s="58" t="s">
        <v>180</v>
      </c>
      <c r="F2032" s="80">
        <v>58.4</v>
      </c>
      <c r="G2032" s="81">
        <v>53150</v>
      </c>
      <c r="H2032" s="81">
        <v>58.26</v>
      </c>
      <c r="I2032" s="81">
        <v>2</v>
      </c>
      <c r="J2032" s="81">
        <v>-31.2927659395625</v>
      </c>
      <c r="K2032" s="81">
        <v>2.6821306912060399E-2</v>
      </c>
      <c r="L2032" s="81">
        <v>-0.36858465404447399</v>
      </c>
      <c r="M2032" s="81">
        <v>3.7210587867279999E-6</v>
      </c>
      <c r="N2032" s="81">
        <v>-30.924181285517999</v>
      </c>
      <c r="O2032" s="81">
        <v>2.68175858532737E-2</v>
      </c>
      <c r="P2032" s="81">
        <v>-12.1909323999423</v>
      </c>
      <c r="Q2032" s="81">
        <v>-12.1909323999423</v>
      </c>
      <c r="R2032" s="81">
        <v>0</v>
      </c>
      <c r="S2032" s="81">
        <v>4.0706698298431897E-3</v>
      </c>
      <c r="T2032" s="81" t="s">
        <v>160</v>
      </c>
      <c r="U2032" s="115">
        <v>-2.7651155971510799</v>
      </c>
      <c r="V2032" s="115">
        <v>-1.4489654934421301</v>
      </c>
      <c r="W2032" s="111">
        <v>-1.3161531204036201</v>
      </c>
    </row>
    <row r="2033" spans="2:23" x14ac:dyDescent="0.25">
      <c r="B2033" s="58" t="s">
        <v>120</v>
      </c>
      <c r="C2033" s="79" t="s">
        <v>144</v>
      </c>
      <c r="D2033" s="58" t="s">
        <v>61</v>
      </c>
      <c r="E2033" s="58" t="s">
        <v>180</v>
      </c>
      <c r="F2033" s="80">
        <v>58.4</v>
      </c>
      <c r="G2033" s="81">
        <v>53900</v>
      </c>
      <c r="H2033" s="81">
        <v>58.28</v>
      </c>
      <c r="I2033" s="81">
        <v>1</v>
      </c>
      <c r="J2033" s="81">
        <v>-14.404615581044499</v>
      </c>
      <c r="K2033" s="81">
        <v>9.7314193567666699E-3</v>
      </c>
      <c r="L2033" s="81">
        <v>4.6548002981889098</v>
      </c>
      <c r="M2033" s="81">
        <v>1.0161900767713199E-3</v>
      </c>
      <c r="N2033" s="81">
        <v>-19.059415879233399</v>
      </c>
      <c r="O2033" s="81">
        <v>8.7152292799953495E-3</v>
      </c>
      <c r="P2033" s="81">
        <v>-8.7709461461381704</v>
      </c>
      <c r="Q2033" s="81">
        <v>-8.7709461461381597</v>
      </c>
      <c r="R2033" s="81">
        <v>0</v>
      </c>
      <c r="S2033" s="81">
        <v>3.6079933763975901E-3</v>
      </c>
      <c r="T2033" s="81" t="s">
        <v>160</v>
      </c>
      <c r="U2033" s="115">
        <v>-1.77868342931302</v>
      </c>
      <c r="V2033" s="115">
        <v>-0.93205901246488498</v>
      </c>
      <c r="W2033" s="111">
        <v>-0.84662635736188696</v>
      </c>
    </row>
    <row r="2034" spans="2:23" x14ac:dyDescent="0.25">
      <c r="B2034" s="58" t="s">
        <v>120</v>
      </c>
      <c r="C2034" s="79" t="s">
        <v>144</v>
      </c>
      <c r="D2034" s="58" t="s">
        <v>61</v>
      </c>
      <c r="E2034" s="58" t="s">
        <v>180</v>
      </c>
      <c r="F2034" s="80">
        <v>58.4</v>
      </c>
      <c r="G2034" s="81">
        <v>53900</v>
      </c>
      <c r="H2034" s="81">
        <v>58.28</v>
      </c>
      <c r="I2034" s="81">
        <v>2</v>
      </c>
      <c r="J2034" s="81">
        <v>-14.4201718304857</v>
      </c>
      <c r="K2034" s="81">
        <v>9.7441319243876008E-3</v>
      </c>
      <c r="L2034" s="81">
        <v>4.6598272448734601</v>
      </c>
      <c r="M2034" s="81">
        <v>1.01751756915376E-3</v>
      </c>
      <c r="N2034" s="81">
        <v>-19.079999075359201</v>
      </c>
      <c r="O2034" s="81">
        <v>8.7266143552338308E-3</v>
      </c>
      <c r="P2034" s="81">
        <v>-8.7804183202005106</v>
      </c>
      <c r="Q2034" s="81">
        <v>-8.7804183202004999</v>
      </c>
      <c r="R2034" s="81">
        <v>0</v>
      </c>
      <c r="S2034" s="81">
        <v>3.61270665182962E-3</v>
      </c>
      <c r="T2034" s="81" t="s">
        <v>160</v>
      </c>
      <c r="U2034" s="115">
        <v>-1.78048920755871</v>
      </c>
      <c r="V2034" s="115">
        <v>-0.93300526960129604</v>
      </c>
      <c r="W2034" s="111">
        <v>-0.84748588044123396</v>
      </c>
    </row>
    <row r="2035" spans="2:23" x14ac:dyDescent="0.25">
      <c r="B2035" s="58" t="s">
        <v>120</v>
      </c>
      <c r="C2035" s="79" t="s">
        <v>144</v>
      </c>
      <c r="D2035" s="58" t="s">
        <v>61</v>
      </c>
      <c r="E2035" s="58" t="s">
        <v>181</v>
      </c>
      <c r="F2035" s="80">
        <v>58.26</v>
      </c>
      <c r="G2035" s="81">
        <v>53550</v>
      </c>
      <c r="H2035" s="81">
        <v>58.17</v>
      </c>
      <c r="I2035" s="81">
        <v>1</v>
      </c>
      <c r="J2035" s="81">
        <v>-17.911506118573801</v>
      </c>
      <c r="K2035" s="81">
        <v>7.8825978037753101E-3</v>
      </c>
      <c r="L2035" s="81">
        <v>9.4611336228655496</v>
      </c>
      <c r="M2035" s="81">
        <v>2.1993356244881502E-3</v>
      </c>
      <c r="N2035" s="81">
        <v>-27.372639741439301</v>
      </c>
      <c r="O2035" s="81">
        <v>5.6832621792871603E-3</v>
      </c>
      <c r="P2035" s="81">
        <v>-11.721402086904099</v>
      </c>
      <c r="Q2035" s="81">
        <v>-11.721402086904</v>
      </c>
      <c r="R2035" s="81">
        <v>0</v>
      </c>
      <c r="S2035" s="81">
        <v>3.3757034273123499E-3</v>
      </c>
      <c r="T2035" s="81" t="s">
        <v>141</v>
      </c>
      <c r="U2035" s="115">
        <v>-2.13268646896223</v>
      </c>
      <c r="V2035" s="115">
        <v>-1.11756235617818</v>
      </c>
      <c r="W2035" s="111">
        <v>-1.0151264395091599</v>
      </c>
    </row>
    <row r="2036" spans="2:23" x14ac:dyDescent="0.25">
      <c r="B2036" s="58" t="s">
        <v>120</v>
      </c>
      <c r="C2036" s="79" t="s">
        <v>144</v>
      </c>
      <c r="D2036" s="58" t="s">
        <v>61</v>
      </c>
      <c r="E2036" s="58" t="s">
        <v>181</v>
      </c>
      <c r="F2036" s="80">
        <v>58.26</v>
      </c>
      <c r="G2036" s="81">
        <v>54200</v>
      </c>
      <c r="H2036" s="81">
        <v>58.24</v>
      </c>
      <c r="I2036" s="81">
        <v>1</v>
      </c>
      <c r="J2036" s="81">
        <v>-11.3114400379588</v>
      </c>
      <c r="K2036" s="81">
        <v>8.44461259833433E-4</v>
      </c>
      <c r="L2036" s="81">
        <v>16.5327563578651</v>
      </c>
      <c r="M2036" s="81">
        <v>1.8039914164042999E-3</v>
      </c>
      <c r="N2036" s="81">
        <v>-27.844196395824</v>
      </c>
      <c r="O2036" s="81">
        <v>-9.5953015657086803E-4</v>
      </c>
      <c r="P2036" s="81">
        <v>-11.9242370469821</v>
      </c>
      <c r="Q2036" s="81">
        <v>-11.924237046982</v>
      </c>
      <c r="R2036" s="81">
        <v>0</v>
      </c>
      <c r="S2036" s="81">
        <v>9.3843703240728798E-4</v>
      </c>
      <c r="T2036" s="81" t="s">
        <v>141</v>
      </c>
      <c r="U2036" s="115">
        <v>-0.61277655953662102</v>
      </c>
      <c r="V2036" s="115">
        <v>-0.32110487202544202</v>
      </c>
      <c r="W2036" s="111">
        <v>-0.29167235604011299</v>
      </c>
    </row>
    <row r="2037" spans="2:23" x14ac:dyDescent="0.25">
      <c r="B2037" s="58" t="s">
        <v>120</v>
      </c>
      <c r="C2037" s="79" t="s">
        <v>144</v>
      </c>
      <c r="D2037" s="58" t="s">
        <v>61</v>
      </c>
      <c r="E2037" s="58" t="s">
        <v>182</v>
      </c>
      <c r="F2037" s="80">
        <v>58.28</v>
      </c>
      <c r="G2037" s="81">
        <v>53150</v>
      </c>
      <c r="H2037" s="81">
        <v>58.26</v>
      </c>
      <c r="I2037" s="81">
        <v>1</v>
      </c>
      <c r="J2037" s="81">
        <v>-25.608137147460798</v>
      </c>
      <c r="K2037" s="81">
        <v>0</v>
      </c>
      <c r="L2037" s="81">
        <v>-26.1780672716976</v>
      </c>
      <c r="M2037" s="81">
        <v>0</v>
      </c>
      <c r="N2037" s="81">
        <v>0.56993012423674505</v>
      </c>
      <c r="O2037" s="81">
        <v>0</v>
      </c>
      <c r="P2037" s="81">
        <v>0.28044669361505198</v>
      </c>
      <c r="Q2037" s="81">
        <v>0.28044669361505098</v>
      </c>
      <c r="R2037" s="81">
        <v>0</v>
      </c>
      <c r="S2037" s="81">
        <v>0</v>
      </c>
      <c r="T2037" s="81" t="s">
        <v>141</v>
      </c>
      <c r="U2037" s="115">
        <v>1.1398602484736601E-2</v>
      </c>
      <c r="V2037" s="115">
        <v>-5.9730528773784004E-3</v>
      </c>
      <c r="W2037" s="111">
        <v>1.7371615545243E-2</v>
      </c>
    </row>
    <row r="2038" spans="2:23" x14ac:dyDescent="0.25">
      <c r="B2038" s="58" t="s">
        <v>120</v>
      </c>
      <c r="C2038" s="79" t="s">
        <v>144</v>
      </c>
      <c r="D2038" s="58" t="s">
        <v>61</v>
      </c>
      <c r="E2038" s="58" t="s">
        <v>182</v>
      </c>
      <c r="F2038" s="80">
        <v>58.28</v>
      </c>
      <c r="G2038" s="81">
        <v>53150</v>
      </c>
      <c r="H2038" s="81">
        <v>58.26</v>
      </c>
      <c r="I2038" s="81">
        <v>2</v>
      </c>
      <c r="J2038" s="81">
        <v>-21.500834815580799</v>
      </c>
      <c r="K2038" s="81">
        <v>0</v>
      </c>
      <c r="L2038" s="81">
        <v>-21.979353553085001</v>
      </c>
      <c r="M2038" s="81">
        <v>0</v>
      </c>
      <c r="N2038" s="81">
        <v>0.478518737504111</v>
      </c>
      <c r="O2038" s="81">
        <v>0</v>
      </c>
      <c r="P2038" s="81">
        <v>0.23546570370466899</v>
      </c>
      <c r="Q2038" s="81">
        <v>0.23546570370466799</v>
      </c>
      <c r="R2038" s="81">
        <v>0</v>
      </c>
      <c r="S2038" s="81">
        <v>0</v>
      </c>
      <c r="T2038" s="81" t="s">
        <v>141</v>
      </c>
      <c r="U2038" s="115">
        <v>9.5703747500836996E-3</v>
      </c>
      <c r="V2038" s="115">
        <v>-5.0150318440460697E-3</v>
      </c>
      <c r="W2038" s="111">
        <v>1.45853731635064E-2</v>
      </c>
    </row>
    <row r="2039" spans="2:23" x14ac:dyDescent="0.25">
      <c r="B2039" s="58" t="s">
        <v>120</v>
      </c>
      <c r="C2039" s="79" t="s">
        <v>144</v>
      </c>
      <c r="D2039" s="58" t="s">
        <v>61</v>
      </c>
      <c r="E2039" s="58" t="s">
        <v>182</v>
      </c>
      <c r="F2039" s="80">
        <v>58.28</v>
      </c>
      <c r="G2039" s="81">
        <v>53150</v>
      </c>
      <c r="H2039" s="81">
        <v>58.26</v>
      </c>
      <c r="I2039" s="81">
        <v>3</v>
      </c>
      <c r="J2039" s="81">
        <v>-26.307335431350499</v>
      </c>
      <c r="K2039" s="81">
        <v>0</v>
      </c>
      <c r="L2039" s="81">
        <v>-26.892826787648399</v>
      </c>
      <c r="M2039" s="81">
        <v>0</v>
      </c>
      <c r="N2039" s="81">
        <v>0.58549135629786797</v>
      </c>
      <c r="O2039" s="81">
        <v>0</v>
      </c>
      <c r="P2039" s="81">
        <v>0.28810394122230598</v>
      </c>
      <c r="Q2039" s="81">
        <v>0.28810394122230498</v>
      </c>
      <c r="R2039" s="81">
        <v>0</v>
      </c>
      <c r="S2039" s="81">
        <v>0</v>
      </c>
      <c r="T2039" s="81" t="s">
        <v>141</v>
      </c>
      <c r="U2039" s="115">
        <v>1.17098271259591E-2</v>
      </c>
      <c r="V2039" s="115">
        <v>-6.1361396453619701E-3</v>
      </c>
      <c r="W2039" s="111">
        <v>1.7845925867298999E-2</v>
      </c>
    </row>
    <row r="2040" spans="2:23" x14ac:dyDescent="0.25">
      <c r="B2040" s="58" t="s">
        <v>120</v>
      </c>
      <c r="C2040" s="79" t="s">
        <v>144</v>
      </c>
      <c r="D2040" s="58" t="s">
        <v>61</v>
      </c>
      <c r="E2040" s="58" t="s">
        <v>182</v>
      </c>
      <c r="F2040" s="80">
        <v>58.28</v>
      </c>
      <c r="G2040" s="81">
        <v>53654</v>
      </c>
      <c r="H2040" s="81">
        <v>58.54</v>
      </c>
      <c r="I2040" s="81">
        <v>1</v>
      </c>
      <c r="J2040" s="81">
        <v>79.869665258911596</v>
      </c>
      <c r="K2040" s="81">
        <v>0.20030573165711599</v>
      </c>
      <c r="L2040" s="81">
        <v>73.693960838707</v>
      </c>
      <c r="M2040" s="81">
        <v>0.17052711573264201</v>
      </c>
      <c r="N2040" s="81">
        <v>6.1757044202045401</v>
      </c>
      <c r="O2040" s="81">
        <v>2.97786159244742E-2</v>
      </c>
      <c r="P2040" s="81">
        <v>2.4799019840652599</v>
      </c>
      <c r="Q2040" s="81">
        <v>2.4799019840652599</v>
      </c>
      <c r="R2040" s="81">
        <v>0</v>
      </c>
      <c r="S2040" s="81">
        <v>1.9310729490792399E-4</v>
      </c>
      <c r="T2040" s="81" t="s">
        <v>141</v>
      </c>
      <c r="U2040" s="115">
        <v>0.13368580689536699</v>
      </c>
      <c r="V2040" s="115">
        <v>-7.0053534598673695E-2</v>
      </c>
      <c r="W2040" s="111">
        <v>0.20373887451129699</v>
      </c>
    </row>
    <row r="2041" spans="2:23" x14ac:dyDescent="0.25">
      <c r="B2041" s="58" t="s">
        <v>120</v>
      </c>
      <c r="C2041" s="79" t="s">
        <v>144</v>
      </c>
      <c r="D2041" s="58" t="s">
        <v>61</v>
      </c>
      <c r="E2041" s="58" t="s">
        <v>182</v>
      </c>
      <c r="F2041" s="80">
        <v>58.28</v>
      </c>
      <c r="G2041" s="81">
        <v>53654</v>
      </c>
      <c r="H2041" s="81">
        <v>58.54</v>
      </c>
      <c r="I2041" s="81">
        <v>2</v>
      </c>
      <c r="J2041" s="81">
        <v>79.869665258911596</v>
      </c>
      <c r="K2041" s="81">
        <v>0.20030573165711599</v>
      </c>
      <c r="L2041" s="81">
        <v>73.693960838707</v>
      </c>
      <c r="M2041" s="81">
        <v>0.17052711573264201</v>
      </c>
      <c r="N2041" s="81">
        <v>6.1757044202045401</v>
      </c>
      <c r="O2041" s="81">
        <v>2.97786159244742E-2</v>
      </c>
      <c r="P2041" s="81">
        <v>2.4799019840652599</v>
      </c>
      <c r="Q2041" s="81">
        <v>2.4799019840652599</v>
      </c>
      <c r="R2041" s="81">
        <v>0</v>
      </c>
      <c r="S2041" s="81">
        <v>1.9310729490792399E-4</v>
      </c>
      <c r="T2041" s="81" t="s">
        <v>141</v>
      </c>
      <c r="U2041" s="115">
        <v>0.13368580689536699</v>
      </c>
      <c r="V2041" s="115">
        <v>-7.0053534598673695E-2</v>
      </c>
      <c r="W2041" s="111">
        <v>0.20373887451129699</v>
      </c>
    </row>
    <row r="2042" spans="2:23" x14ac:dyDescent="0.25">
      <c r="B2042" s="58" t="s">
        <v>120</v>
      </c>
      <c r="C2042" s="79" t="s">
        <v>144</v>
      </c>
      <c r="D2042" s="58" t="s">
        <v>61</v>
      </c>
      <c r="E2042" s="58" t="s">
        <v>182</v>
      </c>
      <c r="F2042" s="80">
        <v>58.28</v>
      </c>
      <c r="G2042" s="81">
        <v>53704</v>
      </c>
      <c r="H2042" s="81">
        <v>58.26</v>
      </c>
      <c r="I2042" s="81">
        <v>1</v>
      </c>
      <c r="J2042" s="81">
        <v>-15.3866793335699</v>
      </c>
      <c r="K2042" s="81">
        <v>9.8961458582096599E-3</v>
      </c>
      <c r="L2042" s="81">
        <v>-8.9177353133244797</v>
      </c>
      <c r="M2042" s="81">
        <v>3.3241869303539001E-3</v>
      </c>
      <c r="N2042" s="81">
        <v>-6.4689440202454103</v>
      </c>
      <c r="O2042" s="81">
        <v>6.5719589278557602E-3</v>
      </c>
      <c r="P2042" s="81">
        <v>-2.6562997079596702</v>
      </c>
      <c r="Q2042" s="81">
        <v>-2.65629970795966</v>
      </c>
      <c r="R2042" s="81">
        <v>0</v>
      </c>
      <c r="S2042" s="81">
        <v>2.9493779618957699E-4</v>
      </c>
      <c r="T2042" s="81" t="s">
        <v>141</v>
      </c>
      <c r="U2042" s="115">
        <v>0.253569166321226</v>
      </c>
      <c r="V2042" s="115">
        <v>-0.13287436249641499</v>
      </c>
      <c r="W2042" s="111">
        <v>0.38644264306598503</v>
      </c>
    </row>
    <row r="2043" spans="2:23" x14ac:dyDescent="0.25">
      <c r="B2043" s="58" t="s">
        <v>120</v>
      </c>
      <c r="C2043" s="79" t="s">
        <v>144</v>
      </c>
      <c r="D2043" s="58" t="s">
        <v>61</v>
      </c>
      <c r="E2043" s="58" t="s">
        <v>182</v>
      </c>
      <c r="F2043" s="80">
        <v>58.28</v>
      </c>
      <c r="G2043" s="81">
        <v>58004</v>
      </c>
      <c r="H2043" s="81">
        <v>56.82</v>
      </c>
      <c r="I2043" s="81">
        <v>1</v>
      </c>
      <c r="J2043" s="81">
        <v>-71.685802259049197</v>
      </c>
      <c r="K2043" s="81">
        <v>1.0884093292018799</v>
      </c>
      <c r="L2043" s="81">
        <v>-64.026250261371999</v>
      </c>
      <c r="M2043" s="81">
        <v>0.86824460103224399</v>
      </c>
      <c r="N2043" s="81">
        <v>-7.6595519976771502</v>
      </c>
      <c r="O2043" s="81">
        <v>0.22016472816963301</v>
      </c>
      <c r="P2043" s="81">
        <v>-3.1075205987133301</v>
      </c>
      <c r="Q2043" s="81">
        <v>-3.1075205987133199</v>
      </c>
      <c r="R2043" s="81">
        <v>0</v>
      </c>
      <c r="S2043" s="81">
        <v>2.04528572868838E-3</v>
      </c>
      <c r="T2043" s="81" t="s">
        <v>141</v>
      </c>
      <c r="U2043" s="115">
        <v>1.4875341895537499</v>
      </c>
      <c r="V2043" s="115">
        <v>-0.77949208098189604</v>
      </c>
      <c r="W2043" s="111">
        <v>2.26702107437599</v>
      </c>
    </row>
    <row r="2044" spans="2:23" x14ac:dyDescent="0.25">
      <c r="B2044" s="58" t="s">
        <v>120</v>
      </c>
      <c r="C2044" s="79" t="s">
        <v>144</v>
      </c>
      <c r="D2044" s="58" t="s">
        <v>61</v>
      </c>
      <c r="E2044" s="58" t="s">
        <v>183</v>
      </c>
      <c r="F2044" s="80">
        <v>58.16</v>
      </c>
      <c r="G2044" s="81">
        <v>53050</v>
      </c>
      <c r="H2044" s="81">
        <v>58.4</v>
      </c>
      <c r="I2044" s="81">
        <v>1</v>
      </c>
      <c r="J2044" s="81">
        <v>90.150181552662303</v>
      </c>
      <c r="K2044" s="81">
        <v>0.19586203113886899</v>
      </c>
      <c r="L2044" s="81">
        <v>142.45143819863699</v>
      </c>
      <c r="M2044" s="81">
        <v>0.48904713510112802</v>
      </c>
      <c r="N2044" s="81">
        <v>-52.301256645974703</v>
      </c>
      <c r="O2044" s="81">
        <v>-0.293185103962259</v>
      </c>
      <c r="P2044" s="81">
        <v>-21.875749348106499</v>
      </c>
      <c r="Q2044" s="81">
        <v>-21.8757493481064</v>
      </c>
      <c r="R2044" s="81">
        <v>0</v>
      </c>
      <c r="S2044" s="81">
        <v>1.1533016669942499E-2</v>
      </c>
      <c r="T2044" s="81" t="s">
        <v>141</v>
      </c>
      <c r="U2044" s="115">
        <v>-4.5345262638864297</v>
      </c>
      <c r="V2044" s="115">
        <v>-2.3761654276761499</v>
      </c>
      <c r="W2044" s="111">
        <v>-2.15836578330227</v>
      </c>
    </row>
    <row r="2045" spans="2:23" x14ac:dyDescent="0.25">
      <c r="B2045" s="58" t="s">
        <v>120</v>
      </c>
      <c r="C2045" s="79" t="s">
        <v>144</v>
      </c>
      <c r="D2045" s="58" t="s">
        <v>61</v>
      </c>
      <c r="E2045" s="58" t="s">
        <v>183</v>
      </c>
      <c r="F2045" s="80">
        <v>58.16</v>
      </c>
      <c r="G2045" s="81">
        <v>53204</v>
      </c>
      <c r="H2045" s="81">
        <v>58.4</v>
      </c>
      <c r="I2045" s="81">
        <v>1</v>
      </c>
      <c r="J2045" s="81">
        <v>21.430713000598399</v>
      </c>
      <c r="K2045" s="81">
        <v>0</v>
      </c>
      <c r="L2045" s="81">
        <v>26.2805095021243</v>
      </c>
      <c r="M2045" s="81">
        <v>0</v>
      </c>
      <c r="N2045" s="81">
        <v>-4.8497965015259101</v>
      </c>
      <c r="O2045" s="81">
        <v>0</v>
      </c>
      <c r="P2045" s="81">
        <v>-1.99751210678127</v>
      </c>
      <c r="Q2045" s="81">
        <v>-1.99751210678127</v>
      </c>
      <c r="R2045" s="81">
        <v>0</v>
      </c>
      <c r="S2045" s="81">
        <v>0</v>
      </c>
      <c r="T2045" s="81" t="s">
        <v>141</v>
      </c>
      <c r="U2045" s="115">
        <v>1.16395116036622</v>
      </c>
      <c r="V2045" s="115">
        <v>-0.60992931693714003</v>
      </c>
      <c r="W2045" s="111">
        <v>1.7738764114633301</v>
      </c>
    </row>
    <row r="2046" spans="2:23" x14ac:dyDescent="0.25">
      <c r="B2046" s="58" t="s">
        <v>120</v>
      </c>
      <c r="C2046" s="79" t="s">
        <v>144</v>
      </c>
      <c r="D2046" s="58" t="s">
        <v>61</v>
      </c>
      <c r="E2046" s="58" t="s">
        <v>183</v>
      </c>
      <c r="F2046" s="80">
        <v>58.16</v>
      </c>
      <c r="G2046" s="81">
        <v>53204</v>
      </c>
      <c r="H2046" s="81">
        <v>58.4</v>
      </c>
      <c r="I2046" s="81">
        <v>2</v>
      </c>
      <c r="J2046" s="81">
        <v>21.430713000598399</v>
      </c>
      <c r="K2046" s="81">
        <v>0</v>
      </c>
      <c r="L2046" s="81">
        <v>26.2805095021243</v>
      </c>
      <c r="M2046" s="81">
        <v>0</v>
      </c>
      <c r="N2046" s="81">
        <v>-4.8497965015259101</v>
      </c>
      <c r="O2046" s="81">
        <v>0</v>
      </c>
      <c r="P2046" s="81">
        <v>-1.99751210678127</v>
      </c>
      <c r="Q2046" s="81">
        <v>-1.99751210678127</v>
      </c>
      <c r="R2046" s="81">
        <v>0</v>
      </c>
      <c r="S2046" s="81">
        <v>0</v>
      </c>
      <c r="T2046" s="81" t="s">
        <v>141</v>
      </c>
      <c r="U2046" s="115">
        <v>1.16395116036622</v>
      </c>
      <c r="V2046" s="115">
        <v>-0.60992931693714003</v>
      </c>
      <c r="W2046" s="111">
        <v>1.7738764114633301</v>
      </c>
    </row>
    <row r="2047" spans="2:23" x14ac:dyDescent="0.25">
      <c r="B2047" s="58" t="s">
        <v>120</v>
      </c>
      <c r="C2047" s="79" t="s">
        <v>144</v>
      </c>
      <c r="D2047" s="58" t="s">
        <v>61</v>
      </c>
      <c r="E2047" s="58" t="s">
        <v>184</v>
      </c>
      <c r="F2047" s="80">
        <v>58.4</v>
      </c>
      <c r="G2047" s="81">
        <v>53254</v>
      </c>
      <c r="H2047" s="81">
        <v>58.8</v>
      </c>
      <c r="I2047" s="81">
        <v>1</v>
      </c>
      <c r="J2047" s="81">
        <v>32.161957983494503</v>
      </c>
      <c r="K2047" s="81">
        <v>0.1090248684564</v>
      </c>
      <c r="L2047" s="81">
        <v>32.1619580491964</v>
      </c>
      <c r="M2047" s="81">
        <v>0.109024868901842</v>
      </c>
      <c r="N2047" s="81">
        <v>-6.5701899477000006E-8</v>
      </c>
      <c r="O2047" s="81">
        <v>-4.4544185999999998E-10</v>
      </c>
      <c r="P2047" s="81">
        <v>2.0064000000000001E-14</v>
      </c>
      <c r="Q2047" s="81">
        <v>2.0064000000000001E-14</v>
      </c>
      <c r="R2047" s="81">
        <v>0</v>
      </c>
      <c r="S2047" s="81">
        <v>0</v>
      </c>
      <c r="T2047" s="81" t="s">
        <v>141</v>
      </c>
      <c r="U2047" s="115">
        <v>1.7786676600000001E-10</v>
      </c>
      <c r="V2047" s="115">
        <v>0</v>
      </c>
      <c r="W2047" s="111">
        <v>1.7786635832E-10</v>
      </c>
    </row>
    <row r="2048" spans="2:23" x14ac:dyDescent="0.25">
      <c r="B2048" s="58" t="s">
        <v>120</v>
      </c>
      <c r="C2048" s="79" t="s">
        <v>144</v>
      </c>
      <c r="D2048" s="58" t="s">
        <v>61</v>
      </c>
      <c r="E2048" s="58" t="s">
        <v>184</v>
      </c>
      <c r="F2048" s="80">
        <v>58.4</v>
      </c>
      <c r="G2048" s="81">
        <v>53304</v>
      </c>
      <c r="H2048" s="81">
        <v>58.74</v>
      </c>
      <c r="I2048" s="81">
        <v>1</v>
      </c>
      <c r="J2048" s="81">
        <v>21.607588270230501</v>
      </c>
      <c r="K2048" s="81">
        <v>5.2011308813336203E-2</v>
      </c>
      <c r="L2048" s="81">
        <v>25.383522265743299</v>
      </c>
      <c r="M2048" s="81">
        <v>7.17776047713653E-2</v>
      </c>
      <c r="N2048" s="81">
        <v>-3.7759339955128799</v>
      </c>
      <c r="O2048" s="81">
        <v>-1.97662959580291E-2</v>
      </c>
      <c r="P2048" s="81">
        <v>-1.55732868126279</v>
      </c>
      <c r="Q2048" s="81">
        <v>-1.55732868126278</v>
      </c>
      <c r="R2048" s="81">
        <v>0</v>
      </c>
      <c r="S2048" s="81">
        <v>2.7017537003328401E-4</v>
      </c>
      <c r="T2048" s="81" t="s">
        <v>141</v>
      </c>
      <c r="U2048" s="115">
        <v>0.12610560421262601</v>
      </c>
      <c r="V2048" s="115">
        <v>-6.6081385249147098E-2</v>
      </c>
      <c r="W2048" s="111">
        <v>0.19218654895771101</v>
      </c>
    </row>
    <row r="2049" spans="2:23" x14ac:dyDescent="0.25">
      <c r="B2049" s="58" t="s">
        <v>120</v>
      </c>
      <c r="C2049" s="79" t="s">
        <v>144</v>
      </c>
      <c r="D2049" s="58" t="s">
        <v>61</v>
      </c>
      <c r="E2049" s="58" t="s">
        <v>184</v>
      </c>
      <c r="F2049" s="80">
        <v>58.4</v>
      </c>
      <c r="G2049" s="81">
        <v>54104</v>
      </c>
      <c r="H2049" s="81">
        <v>58.73</v>
      </c>
      <c r="I2049" s="81">
        <v>1</v>
      </c>
      <c r="J2049" s="81">
        <v>28.6079124987839</v>
      </c>
      <c r="K2049" s="81">
        <v>8.1759424488053997E-2</v>
      </c>
      <c r="L2049" s="81">
        <v>28.607912619189801</v>
      </c>
      <c r="M2049" s="81">
        <v>8.1759425176277406E-2</v>
      </c>
      <c r="N2049" s="81">
        <v>-1.20405901916E-7</v>
      </c>
      <c r="O2049" s="81">
        <v>-6.8822339299999996E-10</v>
      </c>
      <c r="P2049" s="81">
        <v>0</v>
      </c>
      <c r="Q2049" s="81">
        <v>0</v>
      </c>
      <c r="R2049" s="81">
        <v>0</v>
      </c>
      <c r="S2049" s="81">
        <v>0</v>
      </c>
      <c r="T2049" s="81" t="s">
        <v>141</v>
      </c>
      <c r="U2049" s="115">
        <v>-5.7185539100000001E-10</v>
      </c>
      <c r="V2049" s="115">
        <v>0</v>
      </c>
      <c r="W2049" s="111">
        <v>-5.7185670172999998E-10</v>
      </c>
    </row>
    <row r="2050" spans="2:23" x14ac:dyDescent="0.25">
      <c r="B2050" s="58" t="s">
        <v>120</v>
      </c>
      <c r="C2050" s="79" t="s">
        <v>144</v>
      </c>
      <c r="D2050" s="58" t="s">
        <v>61</v>
      </c>
      <c r="E2050" s="58" t="s">
        <v>185</v>
      </c>
      <c r="F2050" s="80">
        <v>58.8</v>
      </c>
      <c r="G2050" s="81">
        <v>54104</v>
      </c>
      <c r="H2050" s="81">
        <v>58.73</v>
      </c>
      <c r="I2050" s="81">
        <v>1</v>
      </c>
      <c r="J2050" s="81">
        <v>-6.9887937730162397</v>
      </c>
      <c r="K2050" s="81">
        <v>4.2786676839933497E-3</v>
      </c>
      <c r="L2050" s="81">
        <v>-6.9887937139657801</v>
      </c>
      <c r="M2050" s="81">
        <v>4.2786676116898098E-3</v>
      </c>
      <c r="N2050" s="81">
        <v>-5.9050458967E-8</v>
      </c>
      <c r="O2050" s="81">
        <v>7.2303546999999997E-11</v>
      </c>
      <c r="P2050" s="81">
        <v>-2.0064000000000001E-14</v>
      </c>
      <c r="Q2050" s="81">
        <v>-2.0064000000000001E-14</v>
      </c>
      <c r="R2050" s="81">
        <v>0</v>
      </c>
      <c r="S2050" s="81">
        <v>0</v>
      </c>
      <c r="T2050" s="81" t="s">
        <v>141</v>
      </c>
      <c r="U2050" s="115">
        <v>1.15385805E-10</v>
      </c>
      <c r="V2050" s="115">
        <v>0</v>
      </c>
      <c r="W2050" s="111">
        <v>1.1538554053E-10</v>
      </c>
    </row>
    <row r="2051" spans="2:23" x14ac:dyDescent="0.25">
      <c r="B2051" s="58" t="s">
        <v>120</v>
      </c>
      <c r="C2051" s="79" t="s">
        <v>144</v>
      </c>
      <c r="D2051" s="58" t="s">
        <v>61</v>
      </c>
      <c r="E2051" s="58" t="s">
        <v>186</v>
      </c>
      <c r="F2051" s="80">
        <v>58.71</v>
      </c>
      <c r="G2051" s="81">
        <v>53404</v>
      </c>
      <c r="H2051" s="81">
        <v>58.87</v>
      </c>
      <c r="I2051" s="81">
        <v>1</v>
      </c>
      <c r="J2051" s="81">
        <v>8.6808443481396793</v>
      </c>
      <c r="K2051" s="81">
        <v>7.3247060955922904E-3</v>
      </c>
      <c r="L2051" s="81">
        <v>18.369252463183301</v>
      </c>
      <c r="M2051" s="81">
        <v>3.2798141184659499E-2</v>
      </c>
      <c r="N2051" s="81">
        <v>-9.6884081150436696</v>
      </c>
      <c r="O2051" s="81">
        <v>-2.5473435089067201E-2</v>
      </c>
      <c r="P2051" s="81">
        <v>-3.94338168990009</v>
      </c>
      <c r="Q2051" s="81">
        <v>-3.94338168990009</v>
      </c>
      <c r="R2051" s="81">
        <v>0</v>
      </c>
      <c r="S2051" s="81">
        <v>1.51148518959766E-3</v>
      </c>
      <c r="T2051" s="81" t="s">
        <v>141</v>
      </c>
      <c r="U2051" s="115">
        <v>5.2562049520694702E-2</v>
      </c>
      <c r="V2051" s="115">
        <v>-2.7543367842759198E-2</v>
      </c>
      <c r="W2051" s="111">
        <v>8.0105233757051295E-2</v>
      </c>
    </row>
    <row r="2052" spans="2:23" x14ac:dyDescent="0.25">
      <c r="B2052" s="58" t="s">
        <v>120</v>
      </c>
      <c r="C2052" s="79" t="s">
        <v>144</v>
      </c>
      <c r="D2052" s="58" t="s">
        <v>61</v>
      </c>
      <c r="E2052" s="58" t="s">
        <v>187</v>
      </c>
      <c r="F2052" s="80">
        <v>58.87</v>
      </c>
      <c r="G2052" s="81">
        <v>53854</v>
      </c>
      <c r="H2052" s="81">
        <v>57.25</v>
      </c>
      <c r="I2052" s="81">
        <v>1</v>
      </c>
      <c r="J2052" s="81">
        <v>-76.291782349992701</v>
      </c>
      <c r="K2052" s="81">
        <v>1.1491286901686</v>
      </c>
      <c r="L2052" s="81">
        <v>-66.477797566967894</v>
      </c>
      <c r="M2052" s="81">
        <v>0.87250191911771102</v>
      </c>
      <c r="N2052" s="81">
        <v>-9.8139847830248303</v>
      </c>
      <c r="O2052" s="81">
        <v>0.27662677105088501</v>
      </c>
      <c r="P2052" s="81">
        <v>-3.9433816899001899</v>
      </c>
      <c r="Q2052" s="81">
        <v>-3.9433816899001899</v>
      </c>
      <c r="R2052" s="81">
        <v>0</v>
      </c>
      <c r="S2052" s="81">
        <v>3.0700876644267601E-3</v>
      </c>
      <c r="T2052" s="81" t="s">
        <v>141</v>
      </c>
      <c r="U2052" s="115">
        <v>0.16229497871419701</v>
      </c>
      <c r="V2052" s="115">
        <v>-8.5045205400484505E-2</v>
      </c>
      <c r="W2052" s="111">
        <v>0.24733961719620201</v>
      </c>
    </row>
    <row r="2053" spans="2:23" x14ac:dyDescent="0.25">
      <c r="B2053" s="58" t="s">
        <v>120</v>
      </c>
      <c r="C2053" s="79" t="s">
        <v>144</v>
      </c>
      <c r="D2053" s="58" t="s">
        <v>61</v>
      </c>
      <c r="E2053" s="58" t="s">
        <v>188</v>
      </c>
      <c r="F2053" s="80">
        <v>58.82</v>
      </c>
      <c r="G2053" s="81">
        <v>53754</v>
      </c>
      <c r="H2053" s="81">
        <v>57.58</v>
      </c>
      <c r="I2053" s="81">
        <v>1</v>
      </c>
      <c r="J2053" s="81">
        <v>-62.761945531819002</v>
      </c>
      <c r="K2053" s="81">
        <v>0.63891582508550804</v>
      </c>
      <c r="L2053" s="81">
        <v>-53.283163056115399</v>
      </c>
      <c r="M2053" s="81">
        <v>0.46050128446591498</v>
      </c>
      <c r="N2053" s="81">
        <v>-9.4787824757036301</v>
      </c>
      <c r="O2053" s="81">
        <v>0.178414540619594</v>
      </c>
      <c r="P2053" s="81">
        <v>-3.8277716873920999</v>
      </c>
      <c r="Q2053" s="81">
        <v>-3.8277716873920902</v>
      </c>
      <c r="R2053" s="81">
        <v>0</v>
      </c>
      <c r="S2053" s="81">
        <v>2.3765278139278498E-3</v>
      </c>
      <c r="T2053" s="81" t="s">
        <v>141</v>
      </c>
      <c r="U2053" s="115">
        <v>-1.36996400581216</v>
      </c>
      <c r="V2053" s="115">
        <v>-0.71788339472128304</v>
      </c>
      <c r="W2053" s="111">
        <v>-0.65208210569860503</v>
      </c>
    </row>
    <row r="2054" spans="2:23" x14ac:dyDescent="0.25">
      <c r="B2054" s="58" t="s">
        <v>120</v>
      </c>
      <c r="C2054" s="79" t="s">
        <v>144</v>
      </c>
      <c r="D2054" s="58" t="s">
        <v>61</v>
      </c>
      <c r="E2054" s="58" t="s">
        <v>189</v>
      </c>
      <c r="F2054" s="80">
        <v>58.17</v>
      </c>
      <c r="G2054" s="81">
        <v>54050</v>
      </c>
      <c r="H2054" s="81">
        <v>57.95</v>
      </c>
      <c r="I2054" s="81">
        <v>1</v>
      </c>
      <c r="J2054" s="81">
        <v>-82.201396415522296</v>
      </c>
      <c r="K2054" s="81">
        <v>9.4193549842905996E-2</v>
      </c>
      <c r="L2054" s="81">
        <v>-11.6628668393284</v>
      </c>
      <c r="M2054" s="81">
        <v>1.8961531329919699E-3</v>
      </c>
      <c r="N2054" s="81">
        <v>-70.538529576193895</v>
      </c>
      <c r="O2054" s="81">
        <v>9.2297396709914103E-2</v>
      </c>
      <c r="P2054" s="81">
        <v>-29.047269678025099</v>
      </c>
      <c r="Q2054" s="81">
        <v>-29.047269678025099</v>
      </c>
      <c r="R2054" s="81">
        <v>0</v>
      </c>
      <c r="S2054" s="81">
        <v>1.1761789627925999E-2</v>
      </c>
      <c r="T2054" s="81" t="s">
        <v>141</v>
      </c>
      <c r="U2054" s="115">
        <v>-10.1596896537849</v>
      </c>
      <c r="V2054" s="115">
        <v>-5.3238424272687199</v>
      </c>
      <c r="W2054" s="111">
        <v>-4.8358583105669997</v>
      </c>
    </row>
    <row r="2055" spans="2:23" x14ac:dyDescent="0.25">
      <c r="B2055" s="58" t="s">
        <v>120</v>
      </c>
      <c r="C2055" s="79" t="s">
        <v>144</v>
      </c>
      <c r="D2055" s="58" t="s">
        <v>61</v>
      </c>
      <c r="E2055" s="58" t="s">
        <v>189</v>
      </c>
      <c r="F2055" s="80">
        <v>58.17</v>
      </c>
      <c r="G2055" s="81">
        <v>54850</v>
      </c>
      <c r="H2055" s="81">
        <v>58.25</v>
      </c>
      <c r="I2055" s="81">
        <v>1</v>
      </c>
      <c r="J2055" s="81">
        <v>14.223509423858999</v>
      </c>
      <c r="K2055" s="81">
        <v>5.2579906463924497E-3</v>
      </c>
      <c r="L2055" s="81">
        <v>-1.04028809407766</v>
      </c>
      <c r="M2055" s="81">
        <v>2.8126360292485999E-5</v>
      </c>
      <c r="N2055" s="81">
        <v>15.2637975179367</v>
      </c>
      <c r="O2055" s="81">
        <v>5.22986428609997E-3</v>
      </c>
      <c r="P2055" s="81">
        <v>5.4016305441395502</v>
      </c>
      <c r="Q2055" s="81">
        <v>5.4016305441395396</v>
      </c>
      <c r="R2055" s="81">
        <v>0</v>
      </c>
      <c r="S2055" s="81">
        <v>7.5832614979456003E-4</v>
      </c>
      <c r="T2055" s="81" t="s">
        <v>141</v>
      </c>
      <c r="U2055" s="115">
        <v>-0.91667340134102804</v>
      </c>
      <c r="V2055" s="115">
        <v>-0.48035175407055702</v>
      </c>
      <c r="W2055" s="111">
        <v>-0.43632264734575499</v>
      </c>
    </row>
    <row r="2056" spans="2:23" x14ac:dyDescent="0.25">
      <c r="B2056" s="58" t="s">
        <v>120</v>
      </c>
      <c r="C2056" s="79" t="s">
        <v>144</v>
      </c>
      <c r="D2056" s="58" t="s">
        <v>61</v>
      </c>
      <c r="E2056" s="58" t="s">
        <v>190</v>
      </c>
      <c r="F2056" s="80">
        <v>58.77</v>
      </c>
      <c r="G2056" s="81">
        <v>53654</v>
      </c>
      <c r="H2056" s="81">
        <v>58.54</v>
      </c>
      <c r="I2056" s="81">
        <v>1</v>
      </c>
      <c r="J2056" s="81">
        <v>-57.093828157878001</v>
      </c>
      <c r="K2056" s="81">
        <v>0.12843238542061899</v>
      </c>
      <c r="L2056" s="81">
        <v>-52.283672711582803</v>
      </c>
      <c r="M2056" s="81">
        <v>0.107703147829149</v>
      </c>
      <c r="N2056" s="81">
        <v>-4.8101554462951599</v>
      </c>
      <c r="O2056" s="81">
        <v>2.0729237591469999E-2</v>
      </c>
      <c r="P2056" s="81">
        <v>-1.9382756160347401</v>
      </c>
      <c r="Q2056" s="81">
        <v>-1.9382756160347301</v>
      </c>
      <c r="R2056" s="81">
        <v>0</v>
      </c>
      <c r="S2056" s="81">
        <v>1.4802234713036499E-4</v>
      </c>
      <c r="T2056" s="81" t="s">
        <v>141</v>
      </c>
      <c r="U2056" s="115">
        <v>0.109537678279766</v>
      </c>
      <c r="V2056" s="115">
        <v>-5.7399522906989298E-2</v>
      </c>
      <c r="W2056" s="111">
        <v>0.16693681855671599</v>
      </c>
    </row>
    <row r="2057" spans="2:23" x14ac:dyDescent="0.25">
      <c r="B2057" s="58" t="s">
        <v>120</v>
      </c>
      <c r="C2057" s="79" t="s">
        <v>144</v>
      </c>
      <c r="D2057" s="58" t="s">
        <v>61</v>
      </c>
      <c r="E2057" s="58" t="s">
        <v>191</v>
      </c>
      <c r="F2057" s="80">
        <v>58.26</v>
      </c>
      <c r="G2057" s="81">
        <v>58004</v>
      </c>
      <c r="H2057" s="81">
        <v>56.82</v>
      </c>
      <c r="I2057" s="81">
        <v>1</v>
      </c>
      <c r="J2057" s="81">
        <v>-70.588701314321099</v>
      </c>
      <c r="K2057" s="81">
        <v>1.0269478156432701</v>
      </c>
      <c r="L2057" s="81">
        <v>-64.025425647873405</v>
      </c>
      <c r="M2057" s="81">
        <v>0.84485648216755904</v>
      </c>
      <c r="N2057" s="81">
        <v>-6.5632756664477396</v>
      </c>
      <c r="O2057" s="81">
        <v>0.182091333475707</v>
      </c>
      <c r="P2057" s="81">
        <v>-2.6562997079598301</v>
      </c>
      <c r="Q2057" s="81">
        <v>-2.6562997079598301</v>
      </c>
      <c r="R2057" s="81">
        <v>0</v>
      </c>
      <c r="S2057" s="81">
        <v>1.4542267893464E-3</v>
      </c>
      <c r="T2057" s="81" t="s">
        <v>141</v>
      </c>
      <c r="U2057" s="115">
        <v>1.0264183685074599</v>
      </c>
      <c r="V2057" s="115">
        <v>-0.53785989972166104</v>
      </c>
      <c r="W2057" s="111">
        <v>1.5642746828098699</v>
      </c>
    </row>
    <row r="2058" spans="2:23" x14ac:dyDescent="0.25">
      <c r="B2058" s="58" t="s">
        <v>120</v>
      </c>
      <c r="C2058" s="79" t="s">
        <v>144</v>
      </c>
      <c r="D2058" s="58" t="s">
        <v>61</v>
      </c>
      <c r="E2058" s="58" t="s">
        <v>192</v>
      </c>
      <c r="F2058" s="80">
        <v>57.58</v>
      </c>
      <c r="G2058" s="81">
        <v>53756</v>
      </c>
      <c r="H2058" s="81">
        <v>57.58</v>
      </c>
      <c r="I2058" s="81">
        <v>1</v>
      </c>
      <c r="J2058" s="81">
        <v>1.4783840000000001E-12</v>
      </c>
      <c r="K2058" s="81">
        <v>0</v>
      </c>
      <c r="L2058" s="81">
        <v>-1.0622700000000001E-12</v>
      </c>
      <c r="M2058" s="81">
        <v>0</v>
      </c>
      <c r="N2058" s="81">
        <v>2.540654E-12</v>
      </c>
      <c r="O2058" s="81">
        <v>0</v>
      </c>
      <c r="P2058" s="81">
        <v>6.7419699999999998E-13</v>
      </c>
      <c r="Q2058" s="81">
        <v>6.7419799999999995E-13</v>
      </c>
      <c r="R2058" s="81">
        <v>0</v>
      </c>
      <c r="S2058" s="81">
        <v>0</v>
      </c>
      <c r="T2058" s="81" t="s">
        <v>141</v>
      </c>
      <c r="U2058" s="115">
        <v>0</v>
      </c>
      <c r="V2058" s="115">
        <v>0</v>
      </c>
      <c r="W2058" s="111">
        <v>0</v>
      </c>
    </row>
    <row r="2059" spans="2:23" x14ac:dyDescent="0.25">
      <c r="B2059" s="58" t="s">
        <v>120</v>
      </c>
      <c r="C2059" s="79" t="s">
        <v>144</v>
      </c>
      <c r="D2059" s="58" t="s">
        <v>61</v>
      </c>
      <c r="E2059" s="58" t="s">
        <v>192</v>
      </c>
      <c r="F2059" s="80">
        <v>57.58</v>
      </c>
      <c r="G2059" s="81">
        <v>53854</v>
      </c>
      <c r="H2059" s="81">
        <v>57.25</v>
      </c>
      <c r="I2059" s="81">
        <v>1</v>
      </c>
      <c r="J2059" s="81">
        <v>-63.200079886283099</v>
      </c>
      <c r="K2059" s="81">
        <v>0.19771537983281201</v>
      </c>
      <c r="L2059" s="81">
        <v>-52.301577092922798</v>
      </c>
      <c r="M2059" s="81">
        <v>0.13540502083714401</v>
      </c>
      <c r="N2059" s="81">
        <v>-10.898502793360301</v>
      </c>
      <c r="O2059" s="81">
        <v>6.2310358995668003E-2</v>
      </c>
      <c r="P2059" s="81">
        <v>-4.3552234081911303</v>
      </c>
      <c r="Q2059" s="81">
        <v>-4.3552234081911303</v>
      </c>
      <c r="R2059" s="81">
        <v>0</v>
      </c>
      <c r="S2059" s="81">
        <v>9.3891456129517104E-4</v>
      </c>
      <c r="T2059" s="81" t="s">
        <v>160</v>
      </c>
      <c r="U2059" s="115">
        <v>-1.8956660072596401E-2</v>
      </c>
      <c r="V2059" s="115">
        <v>-9.9335978374301605E-3</v>
      </c>
      <c r="W2059" s="111">
        <v>-9.0230829165639896E-3</v>
      </c>
    </row>
    <row r="2060" spans="2:23" x14ac:dyDescent="0.25">
      <c r="B2060" s="58" t="s">
        <v>120</v>
      </c>
      <c r="C2060" s="79" t="s">
        <v>144</v>
      </c>
      <c r="D2060" s="58" t="s">
        <v>61</v>
      </c>
      <c r="E2060" s="58" t="s">
        <v>192</v>
      </c>
      <c r="F2060" s="80">
        <v>57.58</v>
      </c>
      <c r="G2060" s="81">
        <v>58104</v>
      </c>
      <c r="H2060" s="81">
        <v>56.46</v>
      </c>
      <c r="I2060" s="81">
        <v>1</v>
      </c>
      <c r="J2060" s="81">
        <v>-63.341762503592399</v>
      </c>
      <c r="K2060" s="81">
        <v>0.51516376781469797</v>
      </c>
      <c r="L2060" s="81">
        <v>-64.651886261634502</v>
      </c>
      <c r="M2060" s="81">
        <v>0.53669484539885204</v>
      </c>
      <c r="N2060" s="81">
        <v>1.3101237580420699</v>
      </c>
      <c r="O2060" s="81">
        <v>-2.1531077584154699E-2</v>
      </c>
      <c r="P2060" s="81">
        <v>0.52745172079831504</v>
      </c>
      <c r="Q2060" s="81">
        <v>0.52745172079831504</v>
      </c>
      <c r="R2060" s="81">
        <v>0</v>
      </c>
      <c r="S2060" s="81">
        <v>3.5721562802067E-5</v>
      </c>
      <c r="T2060" s="81" t="s">
        <v>141</v>
      </c>
      <c r="U2060" s="115">
        <v>0.23963656515861301</v>
      </c>
      <c r="V2060" s="115">
        <v>-0.12557345314589199</v>
      </c>
      <c r="W2060" s="111">
        <v>0.36520918122132401</v>
      </c>
    </row>
    <row r="2061" spans="2:23" x14ac:dyDescent="0.25">
      <c r="B2061" s="58" t="s">
        <v>120</v>
      </c>
      <c r="C2061" s="79" t="s">
        <v>144</v>
      </c>
      <c r="D2061" s="58" t="s">
        <v>61</v>
      </c>
      <c r="E2061" s="58" t="s">
        <v>193</v>
      </c>
      <c r="F2061" s="80">
        <v>57.57</v>
      </c>
      <c r="G2061" s="81">
        <v>54050</v>
      </c>
      <c r="H2061" s="81">
        <v>57.95</v>
      </c>
      <c r="I2061" s="81">
        <v>1</v>
      </c>
      <c r="J2061" s="81">
        <v>122.053539965035</v>
      </c>
      <c r="K2061" s="81">
        <v>0.314179134973542</v>
      </c>
      <c r="L2061" s="81">
        <v>40.983054350724899</v>
      </c>
      <c r="M2061" s="81">
        <v>3.54229905891561E-2</v>
      </c>
      <c r="N2061" s="81">
        <v>81.070485614309703</v>
      </c>
      <c r="O2061" s="81">
        <v>0.27875614438438601</v>
      </c>
      <c r="P2061" s="81">
        <v>30.9692011848534</v>
      </c>
      <c r="Q2061" s="81">
        <v>30.969201184853301</v>
      </c>
      <c r="R2061" s="81">
        <v>0</v>
      </c>
      <c r="S2061" s="81">
        <v>2.0227238090568901E-2</v>
      </c>
      <c r="T2061" s="81" t="s">
        <v>160</v>
      </c>
      <c r="U2061" s="115">
        <v>-14.7058296337957</v>
      </c>
      <c r="V2061" s="115">
        <v>-7.7060936308640402</v>
      </c>
      <c r="W2061" s="111">
        <v>-6.9997520467448497</v>
      </c>
    </row>
    <row r="2062" spans="2:23" x14ac:dyDescent="0.25">
      <c r="B2062" s="58" t="s">
        <v>120</v>
      </c>
      <c r="C2062" s="79" t="s">
        <v>144</v>
      </c>
      <c r="D2062" s="58" t="s">
        <v>61</v>
      </c>
      <c r="E2062" s="58" t="s">
        <v>193</v>
      </c>
      <c r="F2062" s="80">
        <v>57.57</v>
      </c>
      <c r="G2062" s="81">
        <v>56000</v>
      </c>
      <c r="H2062" s="81">
        <v>57.66</v>
      </c>
      <c r="I2062" s="81">
        <v>1</v>
      </c>
      <c r="J2062" s="81">
        <v>4.6562736469815604</v>
      </c>
      <c r="K2062" s="81">
        <v>2.0937229944922799E-3</v>
      </c>
      <c r="L2062" s="81">
        <v>45.768899210744301</v>
      </c>
      <c r="M2062" s="81">
        <v>0.202294076473403</v>
      </c>
      <c r="N2062" s="81">
        <v>-41.112625563762698</v>
      </c>
      <c r="O2062" s="81">
        <v>-0.20020035347891099</v>
      </c>
      <c r="P2062" s="81">
        <v>-25.097209819269501</v>
      </c>
      <c r="Q2062" s="81">
        <v>-25.097209819269501</v>
      </c>
      <c r="R2062" s="81">
        <v>0</v>
      </c>
      <c r="S2062" s="81">
        <v>6.0826540174600201E-2</v>
      </c>
      <c r="T2062" s="81" t="s">
        <v>160</v>
      </c>
      <c r="U2062" s="115">
        <v>-7.8344070649489401</v>
      </c>
      <c r="V2062" s="115">
        <v>-4.1053565754668897</v>
      </c>
      <c r="W2062" s="111">
        <v>-3.7290590366885699</v>
      </c>
    </row>
    <row r="2063" spans="2:23" x14ac:dyDescent="0.25">
      <c r="B2063" s="58" t="s">
        <v>120</v>
      </c>
      <c r="C2063" s="79" t="s">
        <v>144</v>
      </c>
      <c r="D2063" s="58" t="s">
        <v>61</v>
      </c>
      <c r="E2063" s="58" t="s">
        <v>193</v>
      </c>
      <c r="F2063" s="80">
        <v>57.57</v>
      </c>
      <c r="G2063" s="81">
        <v>58450</v>
      </c>
      <c r="H2063" s="81">
        <v>57.15</v>
      </c>
      <c r="I2063" s="81">
        <v>1</v>
      </c>
      <c r="J2063" s="81">
        <v>-140.806187805745</v>
      </c>
      <c r="K2063" s="81">
        <v>0.50715886497381601</v>
      </c>
      <c r="L2063" s="81">
        <v>-66.698837718291102</v>
      </c>
      <c r="M2063" s="81">
        <v>0.113798640096996</v>
      </c>
      <c r="N2063" s="81">
        <v>-74.107350087454407</v>
      </c>
      <c r="O2063" s="81">
        <v>0.39336022487681999</v>
      </c>
      <c r="P2063" s="81">
        <v>-19.4069650495498</v>
      </c>
      <c r="Q2063" s="81">
        <v>-19.406965049549701</v>
      </c>
      <c r="R2063" s="81">
        <v>0</v>
      </c>
      <c r="S2063" s="81">
        <v>9.6342028804731507E-3</v>
      </c>
      <c r="T2063" s="81" t="s">
        <v>160</v>
      </c>
      <c r="U2063" s="115">
        <v>-8.5619445377966006</v>
      </c>
      <c r="V2063" s="115">
        <v>-4.4865980304094899</v>
      </c>
      <c r="W2063" s="111">
        <v>-4.07535584832479</v>
      </c>
    </row>
    <row r="2064" spans="2:23" x14ac:dyDescent="0.25">
      <c r="B2064" s="58" t="s">
        <v>120</v>
      </c>
      <c r="C2064" s="79" t="s">
        <v>144</v>
      </c>
      <c r="D2064" s="58" t="s">
        <v>61</v>
      </c>
      <c r="E2064" s="58" t="s">
        <v>194</v>
      </c>
      <c r="F2064" s="80">
        <v>57.25</v>
      </c>
      <c r="G2064" s="81">
        <v>53850</v>
      </c>
      <c r="H2064" s="81">
        <v>57.57</v>
      </c>
      <c r="I2064" s="81">
        <v>1</v>
      </c>
      <c r="J2064" s="81">
        <v>-4.1306226763265101</v>
      </c>
      <c r="K2064" s="81">
        <v>0</v>
      </c>
      <c r="L2064" s="81">
        <v>6.1059503554727499</v>
      </c>
      <c r="M2064" s="81">
        <v>0</v>
      </c>
      <c r="N2064" s="81">
        <v>-10.236573031799299</v>
      </c>
      <c r="O2064" s="81">
        <v>0</v>
      </c>
      <c r="P2064" s="81">
        <v>-4.0854413654366102</v>
      </c>
      <c r="Q2064" s="81">
        <v>-4.0854413654366102</v>
      </c>
      <c r="R2064" s="81">
        <v>0</v>
      </c>
      <c r="S2064" s="81">
        <v>0</v>
      </c>
      <c r="T2064" s="81" t="s">
        <v>160</v>
      </c>
      <c r="U2064" s="115">
        <v>3.2757033701757599</v>
      </c>
      <c r="V2064" s="115">
        <v>-1.7165217812329401</v>
      </c>
      <c r="W2064" s="111">
        <v>4.9922137089303904</v>
      </c>
    </row>
    <row r="2065" spans="2:23" x14ac:dyDescent="0.25">
      <c r="B2065" s="58" t="s">
        <v>120</v>
      </c>
      <c r="C2065" s="79" t="s">
        <v>144</v>
      </c>
      <c r="D2065" s="58" t="s">
        <v>61</v>
      </c>
      <c r="E2065" s="58" t="s">
        <v>194</v>
      </c>
      <c r="F2065" s="80">
        <v>57.25</v>
      </c>
      <c r="G2065" s="81">
        <v>53850</v>
      </c>
      <c r="H2065" s="81">
        <v>57.57</v>
      </c>
      <c r="I2065" s="81">
        <v>2</v>
      </c>
      <c r="J2065" s="81">
        <v>-9.5540356559309192</v>
      </c>
      <c r="K2065" s="81">
        <v>0</v>
      </c>
      <c r="L2065" s="81">
        <v>14.1229233412843</v>
      </c>
      <c r="M2065" s="81">
        <v>0</v>
      </c>
      <c r="N2065" s="81">
        <v>-23.676958997215198</v>
      </c>
      <c r="O2065" s="81">
        <v>0</v>
      </c>
      <c r="P2065" s="81">
        <v>-9.4495323185289894</v>
      </c>
      <c r="Q2065" s="81">
        <v>-9.4495323185289806</v>
      </c>
      <c r="R2065" s="81">
        <v>0</v>
      </c>
      <c r="S2065" s="81">
        <v>0</v>
      </c>
      <c r="T2065" s="81" t="s">
        <v>160</v>
      </c>
      <c r="U2065" s="115">
        <v>7.57662687910888</v>
      </c>
      <c r="V2065" s="115">
        <v>-3.9702755703327099</v>
      </c>
      <c r="W2065" s="111">
        <v>11.5468759832512</v>
      </c>
    </row>
    <row r="2066" spans="2:23" x14ac:dyDescent="0.25">
      <c r="B2066" s="58" t="s">
        <v>120</v>
      </c>
      <c r="C2066" s="79" t="s">
        <v>144</v>
      </c>
      <c r="D2066" s="58" t="s">
        <v>61</v>
      </c>
      <c r="E2066" s="58" t="s">
        <v>194</v>
      </c>
      <c r="F2066" s="80">
        <v>57.25</v>
      </c>
      <c r="G2066" s="81">
        <v>58004</v>
      </c>
      <c r="H2066" s="81">
        <v>56.82</v>
      </c>
      <c r="I2066" s="81">
        <v>1</v>
      </c>
      <c r="J2066" s="81">
        <v>-84.446654824243495</v>
      </c>
      <c r="K2066" s="81">
        <v>0.242462075374168</v>
      </c>
      <c r="L2066" s="81">
        <v>-97.518669021729295</v>
      </c>
      <c r="M2066" s="81">
        <v>0.32333628746416598</v>
      </c>
      <c r="N2066" s="81">
        <v>13.0720141974858</v>
      </c>
      <c r="O2066" s="81">
        <v>-8.0874212089998204E-2</v>
      </c>
      <c r="P2066" s="81">
        <v>5.2363685858744402</v>
      </c>
      <c r="Q2066" s="81">
        <v>5.2363685858744304</v>
      </c>
      <c r="R2066" s="81">
        <v>0</v>
      </c>
      <c r="S2066" s="81">
        <v>9.3226490288251097E-4</v>
      </c>
      <c r="T2066" s="81" t="s">
        <v>160</v>
      </c>
      <c r="U2066" s="115">
        <v>1.00830541836583</v>
      </c>
      <c r="V2066" s="115">
        <v>-0.52836841959450098</v>
      </c>
      <c r="W2066" s="111">
        <v>1.53667031581208</v>
      </c>
    </row>
    <row r="2067" spans="2:23" x14ac:dyDescent="0.25">
      <c r="B2067" s="58" t="s">
        <v>120</v>
      </c>
      <c r="C2067" s="79" t="s">
        <v>144</v>
      </c>
      <c r="D2067" s="58" t="s">
        <v>61</v>
      </c>
      <c r="E2067" s="58" t="s">
        <v>195</v>
      </c>
      <c r="F2067" s="80">
        <v>58.28</v>
      </c>
      <c r="G2067" s="81">
        <v>54000</v>
      </c>
      <c r="H2067" s="81">
        <v>58.05</v>
      </c>
      <c r="I2067" s="81">
        <v>1</v>
      </c>
      <c r="J2067" s="81">
        <v>-25.888141070021799</v>
      </c>
      <c r="K2067" s="81">
        <v>4.0613868392517703E-2</v>
      </c>
      <c r="L2067" s="81">
        <v>-2.97956897269155</v>
      </c>
      <c r="M2067" s="81">
        <v>5.3799657453938699E-4</v>
      </c>
      <c r="N2067" s="81">
        <v>-22.9085720973302</v>
      </c>
      <c r="O2067" s="81">
        <v>4.0075871817978302E-2</v>
      </c>
      <c r="P2067" s="81">
        <v>-12.149733922199299</v>
      </c>
      <c r="Q2067" s="81">
        <v>-12.1497339221992</v>
      </c>
      <c r="R2067" s="81">
        <v>0</v>
      </c>
      <c r="S2067" s="81">
        <v>8.9455316834425296E-3</v>
      </c>
      <c r="T2067" s="81" t="s">
        <v>160</v>
      </c>
      <c r="U2067" s="115">
        <v>-2.9379584980933302</v>
      </c>
      <c r="V2067" s="115">
        <v>-1.5395379814458101</v>
      </c>
      <c r="W2067" s="111">
        <v>-1.3984237219108899</v>
      </c>
    </row>
    <row r="2068" spans="2:23" x14ac:dyDescent="0.25">
      <c r="B2068" s="58" t="s">
        <v>120</v>
      </c>
      <c r="C2068" s="79" t="s">
        <v>144</v>
      </c>
      <c r="D2068" s="58" t="s">
        <v>61</v>
      </c>
      <c r="E2068" s="58" t="s">
        <v>195</v>
      </c>
      <c r="F2068" s="80">
        <v>58.28</v>
      </c>
      <c r="G2068" s="81">
        <v>54850</v>
      </c>
      <c r="H2068" s="81">
        <v>58.25</v>
      </c>
      <c r="I2068" s="81">
        <v>1</v>
      </c>
      <c r="J2068" s="81">
        <v>-14.220085739940201</v>
      </c>
      <c r="K2068" s="81">
        <v>1.5893771902268201E-3</v>
      </c>
      <c r="L2068" s="81">
        <v>1.04030641045048</v>
      </c>
      <c r="M2068" s="81">
        <v>8.506386181127E-6</v>
      </c>
      <c r="N2068" s="81">
        <v>-15.260392150390601</v>
      </c>
      <c r="O2068" s="81">
        <v>1.5808708040456899E-3</v>
      </c>
      <c r="P2068" s="81">
        <v>-5.40163054413929</v>
      </c>
      <c r="Q2068" s="81">
        <v>-5.40163054413929</v>
      </c>
      <c r="R2068" s="81">
        <v>0</v>
      </c>
      <c r="S2068" s="81">
        <v>2.2933603452807499E-4</v>
      </c>
      <c r="T2068" s="81" t="s">
        <v>141</v>
      </c>
      <c r="U2068" s="115">
        <v>-0.36570232711401401</v>
      </c>
      <c r="V2068" s="115">
        <v>-0.191633960404998</v>
      </c>
      <c r="W2068" s="111">
        <v>-0.174068765684112</v>
      </c>
    </row>
    <row r="2069" spans="2:23" x14ac:dyDescent="0.25">
      <c r="B2069" s="58" t="s">
        <v>120</v>
      </c>
      <c r="C2069" s="79" t="s">
        <v>144</v>
      </c>
      <c r="D2069" s="58" t="s">
        <v>61</v>
      </c>
      <c r="E2069" s="58" t="s">
        <v>142</v>
      </c>
      <c r="F2069" s="80">
        <v>58.05</v>
      </c>
      <c r="G2069" s="81">
        <v>54250</v>
      </c>
      <c r="H2069" s="81">
        <v>58.04</v>
      </c>
      <c r="I2069" s="81">
        <v>1</v>
      </c>
      <c r="J2069" s="81">
        <v>-10.522167100176199</v>
      </c>
      <c r="K2069" s="81">
        <v>1.50573760658282E-3</v>
      </c>
      <c r="L2069" s="81">
        <v>-0.18302573531215499</v>
      </c>
      <c r="M2069" s="81">
        <v>4.5557850909699999E-7</v>
      </c>
      <c r="N2069" s="81">
        <v>-10.3391413648641</v>
      </c>
      <c r="O2069" s="81">
        <v>1.5052820280737199E-3</v>
      </c>
      <c r="P2069" s="81">
        <v>-1.92193150682868</v>
      </c>
      <c r="Q2069" s="81">
        <v>-1.92193150682867</v>
      </c>
      <c r="R2069" s="81">
        <v>0</v>
      </c>
      <c r="S2069" s="81">
        <v>5.0235961750394001E-5</v>
      </c>
      <c r="T2069" s="81" t="s">
        <v>160</v>
      </c>
      <c r="U2069" s="115">
        <v>-1.6017318329080901E-2</v>
      </c>
      <c r="V2069" s="115">
        <v>-8.3933350129117099E-3</v>
      </c>
      <c r="W2069" s="111">
        <v>-7.6240007907944999E-3</v>
      </c>
    </row>
    <row r="2070" spans="2:23" x14ac:dyDescent="0.25">
      <c r="B2070" s="58" t="s">
        <v>120</v>
      </c>
      <c r="C2070" s="79" t="s">
        <v>144</v>
      </c>
      <c r="D2070" s="58" t="s">
        <v>61</v>
      </c>
      <c r="E2070" s="58" t="s">
        <v>196</v>
      </c>
      <c r="F2070" s="80">
        <v>57.95</v>
      </c>
      <c r="G2070" s="81">
        <v>54250</v>
      </c>
      <c r="H2070" s="81">
        <v>58.04</v>
      </c>
      <c r="I2070" s="81">
        <v>1</v>
      </c>
      <c r="J2070" s="81">
        <v>10.5261885880421</v>
      </c>
      <c r="K2070" s="81">
        <v>6.53723812527068E-3</v>
      </c>
      <c r="L2070" s="81">
        <v>0.18302695131792299</v>
      </c>
      <c r="M2070" s="81">
        <v>1.9764330296149998E-6</v>
      </c>
      <c r="N2070" s="81">
        <v>10.343161636724201</v>
      </c>
      <c r="O2070" s="81">
        <v>6.5352616922410697E-3</v>
      </c>
      <c r="P2070" s="81">
        <v>1.92193150682868</v>
      </c>
      <c r="Q2070" s="81">
        <v>1.92193150682867</v>
      </c>
      <c r="R2070" s="81">
        <v>0</v>
      </c>
      <c r="S2070" s="81">
        <v>2.1793542229950501E-4</v>
      </c>
      <c r="T2070" s="81" t="s">
        <v>141</v>
      </c>
      <c r="U2070" s="115">
        <v>-0.55187204546362001</v>
      </c>
      <c r="V2070" s="115">
        <v>-0.28918991723021997</v>
      </c>
      <c r="W2070" s="111">
        <v>-0.262682730316532</v>
      </c>
    </row>
    <row r="2071" spans="2:23" x14ac:dyDescent="0.25">
      <c r="B2071" s="58" t="s">
        <v>120</v>
      </c>
      <c r="C2071" s="79" t="s">
        <v>144</v>
      </c>
      <c r="D2071" s="58" t="s">
        <v>61</v>
      </c>
      <c r="E2071" s="58" t="s">
        <v>197</v>
      </c>
      <c r="F2071" s="80">
        <v>56.82</v>
      </c>
      <c r="G2071" s="81">
        <v>58004</v>
      </c>
      <c r="H2071" s="81">
        <v>56.82</v>
      </c>
      <c r="I2071" s="81">
        <v>1</v>
      </c>
      <c r="J2071" s="81">
        <v>2.1068900000000001E-13</v>
      </c>
      <c r="K2071" s="81">
        <v>0</v>
      </c>
      <c r="L2071" s="81">
        <v>-1.05958E-13</v>
      </c>
      <c r="M2071" s="81">
        <v>0</v>
      </c>
      <c r="N2071" s="81">
        <v>3.16647E-13</v>
      </c>
      <c r="O2071" s="81">
        <v>0</v>
      </c>
      <c r="P2071" s="81">
        <v>8.3899000000000004E-14</v>
      </c>
      <c r="Q2071" s="81">
        <v>8.3896000000000002E-14</v>
      </c>
      <c r="R2071" s="81">
        <v>0</v>
      </c>
      <c r="S2071" s="81">
        <v>0</v>
      </c>
      <c r="T2071" s="81" t="s">
        <v>141</v>
      </c>
      <c r="U2071" s="115">
        <v>0</v>
      </c>
      <c r="V2071" s="115">
        <v>0</v>
      </c>
      <c r="W2071" s="111">
        <v>0</v>
      </c>
    </row>
    <row r="2072" spans="2:23" x14ac:dyDescent="0.25">
      <c r="B2072" s="58" t="s">
        <v>120</v>
      </c>
      <c r="C2072" s="79" t="s">
        <v>144</v>
      </c>
      <c r="D2072" s="58" t="s">
        <v>61</v>
      </c>
      <c r="E2072" s="58" t="s">
        <v>198</v>
      </c>
      <c r="F2072" s="80">
        <v>58.24</v>
      </c>
      <c r="G2072" s="81">
        <v>53550</v>
      </c>
      <c r="H2072" s="81">
        <v>58.17</v>
      </c>
      <c r="I2072" s="81">
        <v>1</v>
      </c>
      <c r="J2072" s="81">
        <v>-20.791588036265299</v>
      </c>
      <c r="K2072" s="81">
        <v>7.6515353553349196E-3</v>
      </c>
      <c r="L2072" s="81">
        <v>7.0555138067216197</v>
      </c>
      <c r="M2072" s="81">
        <v>8.81110868860056E-4</v>
      </c>
      <c r="N2072" s="81">
        <v>-27.847101842986898</v>
      </c>
      <c r="O2072" s="81">
        <v>6.7704244864748601E-3</v>
      </c>
      <c r="P2072" s="81">
        <v>-11.924237046981499</v>
      </c>
      <c r="Q2072" s="81">
        <v>-11.924237046981499</v>
      </c>
      <c r="R2072" s="81">
        <v>0</v>
      </c>
      <c r="S2072" s="81">
        <v>2.5167174960011398E-3</v>
      </c>
      <c r="T2072" s="81" t="s">
        <v>141</v>
      </c>
      <c r="U2072" s="115">
        <v>-1.55522457177382</v>
      </c>
      <c r="V2072" s="115">
        <v>-0.81496294092563104</v>
      </c>
      <c r="W2072" s="111">
        <v>-0.74026332757207502</v>
      </c>
    </row>
    <row r="2073" spans="2:23" x14ac:dyDescent="0.25">
      <c r="B2073" s="58" t="s">
        <v>120</v>
      </c>
      <c r="C2073" s="79" t="s">
        <v>144</v>
      </c>
      <c r="D2073" s="58" t="s">
        <v>61</v>
      </c>
      <c r="E2073" s="58" t="s">
        <v>199</v>
      </c>
      <c r="F2073" s="80">
        <v>57.2</v>
      </c>
      <c r="G2073" s="81">
        <v>58200</v>
      </c>
      <c r="H2073" s="81">
        <v>57.17</v>
      </c>
      <c r="I2073" s="81">
        <v>1</v>
      </c>
      <c r="J2073" s="81">
        <v>-7.4928606020045398</v>
      </c>
      <c r="K2073" s="81">
        <v>9.903618144189079E-4</v>
      </c>
      <c r="L2073" s="81">
        <v>46.747311184530297</v>
      </c>
      <c r="M2073" s="81">
        <v>3.8548887856625601E-2</v>
      </c>
      <c r="N2073" s="81">
        <v>-54.240171786534802</v>
      </c>
      <c r="O2073" s="81">
        <v>-3.7558526042206698E-2</v>
      </c>
      <c r="P2073" s="81">
        <v>-18.9612221382996</v>
      </c>
      <c r="Q2073" s="81">
        <v>-18.9612221382996</v>
      </c>
      <c r="R2073" s="81">
        <v>0</v>
      </c>
      <c r="S2073" s="81">
        <v>6.3420729494109403E-3</v>
      </c>
      <c r="T2073" s="81" t="s">
        <v>141</v>
      </c>
      <c r="U2073" s="115">
        <v>-3.77498946531969</v>
      </c>
      <c r="V2073" s="115">
        <v>-1.9781558062134501</v>
      </c>
      <c r="W2073" s="111">
        <v>-1.79683777755634</v>
      </c>
    </row>
    <row r="2074" spans="2:23" x14ac:dyDescent="0.25">
      <c r="B2074" s="58" t="s">
        <v>120</v>
      </c>
      <c r="C2074" s="79" t="s">
        <v>144</v>
      </c>
      <c r="D2074" s="58" t="s">
        <v>61</v>
      </c>
      <c r="E2074" s="58" t="s">
        <v>200</v>
      </c>
      <c r="F2074" s="80">
        <v>58.48</v>
      </c>
      <c r="G2074" s="81">
        <v>53000</v>
      </c>
      <c r="H2074" s="81">
        <v>58.52</v>
      </c>
      <c r="I2074" s="81">
        <v>1</v>
      </c>
      <c r="J2074" s="81">
        <v>20.863293490390099</v>
      </c>
      <c r="K2074" s="81">
        <v>1.07600478173793E-2</v>
      </c>
      <c r="L2074" s="81">
        <v>55.083433306723499</v>
      </c>
      <c r="M2074" s="81">
        <v>7.5005043926446704E-2</v>
      </c>
      <c r="N2074" s="81">
        <v>-34.220139816333401</v>
      </c>
      <c r="O2074" s="81">
        <v>-6.4244996109067407E-2</v>
      </c>
      <c r="P2074" s="81">
        <v>-14.1070389666067</v>
      </c>
      <c r="Q2074" s="81">
        <v>-14.1070389666067</v>
      </c>
      <c r="R2074" s="81">
        <v>0</v>
      </c>
      <c r="S2074" s="81">
        <v>4.9194913165805099E-3</v>
      </c>
      <c r="T2074" s="81" t="s">
        <v>141</v>
      </c>
      <c r="U2074" s="115">
        <v>-2.3895266797268899</v>
      </c>
      <c r="V2074" s="115">
        <v>-1.25215079910253</v>
      </c>
      <c r="W2074" s="111">
        <v>-1.1373784875578301</v>
      </c>
    </row>
    <row r="2075" spans="2:23" x14ac:dyDescent="0.25">
      <c r="B2075" s="58" t="s">
        <v>120</v>
      </c>
      <c r="C2075" s="79" t="s">
        <v>144</v>
      </c>
      <c r="D2075" s="58" t="s">
        <v>61</v>
      </c>
      <c r="E2075" s="58" t="s">
        <v>201</v>
      </c>
      <c r="F2075" s="80">
        <v>57.66</v>
      </c>
      <c r="G2075" s="81">
        <v>56100</v>
      </c>
      <c r="H2075" s="81">
        <v>57.37</v>
      </c>
      <c r="I2075" s="81">
        <v>1</v>
      </c>
      <c r="J2075" s="81">
        <v>-31.715898365973199</v>
      </c>
      <c r="K2075" s="81">
        <v>9.3850302914697398E-2</v>
      </c>
      <c r="L2075" s="81">
        <v>9.3394830822096395</v>
      </c>
      <c r="M2075" s="81">
        <v>8.1381805978607107E-3</v>
      </c>
      <c r="N2075" s="81">
        <v>-41.055381448182899</v>
      </c>
      <c r="O2075" s="81">
        <v>8.5712122316836697E-2</v>
      </c>
      <c r="P2075" s="81">
        <v>-25.097209819269601</v>
      </c>
      <c r="Q2075" s="81">
        <v>-25.097209819269501</v>
      </c>
      <c r="R2075" s="81">
        <v>0</v>
      </c>
      <c r="S2075" s="81">
        <v>5.8766865468470798E-2</v>
      </c>
      <c r="T2075" s="81" t="s">
        <v>160</v>
      </c>
      <c r="U2075" s="115">
        <v>-6.9763279049201303</v>
      </c>
      <c r="V2075" s="115">
        <v>-3.65570915573349</v>
      </c>
      <c r="W2075" s="111">
        <v>-3.3206263602432</v>
      </c>
    </row>
    <row r="2076" spans="2:23" x14ac:dyDescent="0.25">
      <c r="B2076" s="58" t="s">
        <v>120</v>
      </c>
      <c r="C2076" s="79" t="s">
        <v>144</v>
      </c>
      <c r="D2076" s="58" t="s">
        <v>61</v>
      </c>
      <c r="E2076" s="58" t="s">
        <v>143</v>
      </c>
      <c r="F2076" s="80">
        <v>57.07</v>
      </c>
      <c r="G2076" s="81">
        <v>56100</v>
      </c>
      <c r="H2076" s="81">
        <v>57.37</v>
      </c>
      <c r="I2076" s="81">
        <v>1</v>
      </c>
      <c r="J2076" s="81">
        <v>35.2690100365745</v>
      </c>
      <c r="K2076" s="81">
        <v>0.102746393496095</v>
      </c>
      <c r="L2076" s="81">
        <v>-11.338020472319799</v>
      </c>
      <c r="M2076" s="81">
        <v>1.06182884998593E-2</v>
      </c>
      <c r="N2076" s="81">
        <v>46.607030508894198</v>
      </c>
      <c r="O2076" s="81">
        <v>9.2128104996235805E-2</v>
      </c>
      <c r="P2076" s="81">
        <v>26.2273826435293</v>
      </c>
      <c r="Q2076" s="81">
        <v>26.2273826435293</v>
      </c>
      <c r="R2076" s="81">
        <v>0</v>
      </c>
      <c r="S2076" s="81">
        <v>5.6818524587266397E-2</v>
      </c>
      <c r="T2076" s="81" t="s">
        <v>141</v>
      </c>
      <c r="U2076" s="115">
        <v>-8.7105389847835202</v>
      </c>
      <c r="V2076" s="115">
        <v>-4.5644639346136398</v>
      </c>
      <c r="W2076" s="111">
        <v>-4.14608455322161</v>
      </c>
    </row>
    <row r="2077" spans="2:23" x14ac:dyDescent="0.25">
      <c r="B2077" s="58" t="s">
        <v>120</v>
      </c>
      <c r="C2077" s="79" t="s">
        <v>144</v>
      </c>
      <c r="D2077" s="58" t="s">
        <v>61</v>
      </c>
      <c r="E2077" s="58" t="s">
        <v>202</v>
      </c>
      <c r="F2077" s="80">
        <v>56.82</v>
      </c>
      <c r="G2077" s="81">
        <v>58054</v>
      </c>
      <c r="H2077" s="81">
        <v>56.59</v>
      </c>
      <c r="I2077" s="81">
        <v>1</v>
      </c>
      <c r="J2077" s="81">
        <v>-41.157364091468899</v>
      </c>
      <c r="K2077" s="81">
        <v>9.5198788385424699E-2</v>
      </c>
      <c r="L2077" s="81">
        <v>-40.499777100177901</v>
      </c>
      <c r="M2077" s="81">
        <v>9.2181035318222193E-2</v>
      </c>
      <c r="N2077" s="81">
        <v>-0.65758699129098097</v>
      </c>
      <c r="O2077" s="81">
        <v>3.01775306720245E-3</v>
      </c>
      <c r="P2077" s="81">
        <v>-0.26386558270942601</v>
      </c>
      <c r="Q2077" s="81">
        <v>-0.26386558270942501</v>
      </c>
      <c r="R2077" s="81">
        <v>0</v>
      </c>
      <c r="S2077" s="81">
        <v>3.9129275705079997E-6</v>
      </c>
      <c r="T2077" s="81" t="s">
        <v>160</v>
      </c>
      <c r="U2077" s="115">
        <v>1.9876679678791101E-2</v>
      </c>
      <c r="V2077" s="115">
        <v>-1.0415703057204601E-2</v>
      </c>
      <c r="W2077" s="111">
        <v>3.02923133040447E-2</v>
      </c>
    </row>
    <row r="2078" spans="2:23" x14ac:dyDescent="0.25">
      <c r="B2078" s="58" t="s">
        <v>120</v>
      </c>
      <c r="C2078" s="79" t="s">
        <v>144</v>
      </c>
      <c r="D2078" s="58" t="s">
        <v>61</v>
      </c>
      <c r="E2078" s="58" t="s">
        <v>202</v>
      </c>
      <c r="F2078" s="80">
        <v>56.82</v>
      </c>
      <c r="G2078" s="81">
        <v>58104</v>
      </c>
      <c r="H2078" s="81">
        <v>56.46</v>
      </c>
      <c r="I2078" s="81">
        <v>1</v>
      </c>
      <c r="J2078" s="81">
        <v>-40.171832954827501</v>
      </c>
      <c r="K2078" s="81">
        <v>0.14427158896778</v>
      </c>
      <c r="L2078" s="81">
        <v>-39.514067182616103</v>
      </c>
      <c r="M2078" s="81">
        <v>0.139585718574919</v>
      </c>
      <c r="N2078" s="81">
        <v>-0.65776577221144406</v>
      </c>
      <c r="O2078" s="81">
        <v>4.6858703928612999E-3</v>
      </c>
      <c r="P2078" s="81">
        <v>-0.26358613808905001</v>
      </c>
      <c r="Q2078" s="81">
        <v>-0.26358613808905001</v>
      </c>
      <c r="R2078" s="81">
        <v>0</v>
      </c>
      <c r="S2078" s="81">
        <v>6.211302106027E-6</v>
      </c>
      <c r="T2078" s="81" t="s">
        <v>160</v>
      </c>
      <c r="U2078" s="115">
        <v>2.86120210555444E-2</v>
      </c>
      <c r="V2078" s="115">
        <v>-1.4993163848136299E-2</v>
      </c>
      <c r="W2078" s="111">
        <v>4.3605084957991799E-2</v>
      </c>
    </row>
    <row r="2079" spans="2:23" x14ac:dyDescent="0.25">
      <c r="B2079" s="58" t="s">
        <v>120</v>
      </c>
      <c r="C2079" s="79" t="s">
        <v>144</v>
      </c>
      <c r="D2079" s="58" t="s">
        <v>61</v>
      </c>
      <c r="E2079" s="58" t="s">
        <v>203</v>
      </c>
      <c r="F2079" s="80">
        <v>56.59</v>
      </c>
      <c r="G2079" s="81">
        <v>58104</v>
      </c>
      <c r="H2079" s="81">
        <v>56.46</v>
      </c>
      <c r="I2079" s="81">
        <v>1</v>
      </c>
      <c r="J2079" s="81">
        <v>-38.625177866039301</v>
      </c>
      <c r="K2079" s="81">
        <v>4.9829605797117899E-2</v>
      </c>
      <c r="L2079" s="81">
        <v>-37.965238132042302</v>
      </c>
      <c r="M2079" s="81">
        <v>4.8141400834517498E-2</v>
      </c>
      <c r="N2079" s="81">
        <v>-0.65993973399697303</v>
      </c>
      <c r="O2079" s="81">
        <v>1.68820496260041E-3</v>
      </c>
      <c r="P2079" s="81">
        <v>-0.263865582709225</v>
      </c>
      <c r="Q2079" s="81">
        <v>-0.263865582709225</v>
      </c>
      <c r="R2079" s="81">
        <v>0</v>
      </c>
      <c r="S2079" s="81">
        <v>2.3254765276650002E-6</v>
      </c>
      <c r="T2079" s="81" t="s">
        <v>160</v>
      </c>
      <c r="U2079" s="115">
        <v>9.6336200913801507E-3</v>
      </c>
      <c r="V2079" s="115">
        <v>-5.0481734303341602E-3</v>
      </c>
      <c r="W2079" s="111">
        <v>1.4681759870166299E-2</v>
      </c>
    </row>
    <row r="2080" spans="2:23" x14ac:dyDescent="0.25">
      <c r="B2080" s="58" t="s">
        <v>120</v>
      </c>
      <c r="C2080" s="79" t="s">
        <v>144</v>
      </c>
      <c r="D2080" s="58" t="s">
        <v>61</v>
      </c>
      <c r="E2080" s="58" t="s">
        <v>204</v>
      </c>
      <c r="F2080" s="80">
        <v>57.02</v>
      </c>
      <c r="G2080" s="81">
        <v>58200</v>
      </c>
      <c r="H2080" s="81">
        <v>57.17</v>
      </c>
      <c r="I2080" s="81">
        <v>1</v>
      </c>
      <c r="J2080" s="81">
        <v>29.495267741863</v>
      </c>
      <c r="K2080" s="81">
        <v>3.5625305044773299E-2</v>
      </c>
      <c r="L2080" s="81">
        <v>-24.7314136594992</v>
      </c>
      <c r="M2080" s="81">
        <v>2.5046773544407899E-2</v>
      </c>
      <c r="N2080" s="81">
        <v>54.2266814013621</v>
      </c>
      <c r="O2080" s="81">
        <v>1.0578531500365401E-2</v>
      </c>
      <c r="P2080" s="81">
        <v>18.9612221382996</v>
      </c>
      <c r="Q2080" s="81">
        <v>18.9612221382996</v>
      </c>
      <c r="R2080" s="81">
        <v>0</v>
      </c>
      <c r="S2080" s="81">
        <v>1.47226693468468E-2</v>
      </c>
      <c r="T2080" s="81" t="s">
        <v>160</v>
      </c>
      <c r="U2080" s="115">
        <v>-7.5300209541908796</v>
      </c>
      <c r="V2080" s="115">
        <v>-3.9458533085416598</v>
      </c>
      <c r="W2080" s="111">
        <v>-3.58417586077559</v>
      </c>
    </row>
    <row r="2081" spans="2:23" x14ac:dyDescent="0.25">
      <c r="B2081" s="58" t="s">
        <v>120</v>
      </c>
      <c r="C2081" s="79" t="s">
        <v>144</v>
      </c>
      <c r="D2081" s="58" t="s">
        <v>61</v>
      </c>
      <c r="E2081" s="58" t="s">
        <v>204</v>
      </c>
      <c r="F2081" s="80">
        <v>57.02</v>
      </c>
      <c r="G2081" s="81">
        <v>58300</v>
      </c>
      <c r="H2081" s="81">
        <v>56.97</v>
      </c>
      <c r="I2081" s="81">
        <v>1</v>
      </c>
      <c r="J2081" s="81">
        <v>-9.4753601225401596</v>
      </c>
      <c r="K2081" s="81">
        <v>3.4503395324336E-3</v>
      </c>
      <c r="L2081" s="81">
        <v>20.818163258603601</v>
      </c>
      <c r="M2081" s="81">
        <v>1.6655405261779801E-2</v>
      </c>
      <c r="N2081" s="81">
        <v>-30.2935233811438</v>
      </c>
      <c r="O2081" s="81">
        <v>-1.32050657293462E-2</v>
      </c>
      <c r="P2081" s="81">
        <v>-21.469108533771202</v>
      </c>
      <c r="Q2081" s="81">
        <v>-21.469108533771202</v>
      </c>
      <c r="R2081" s="81">
        <v>0</v>
      </c>
      <c r="S2081" s="81">
        <v>1.77132563340552E-2</v>
      </c>
      <c r="T2081" s="81" t="s">
        <v>160</v>
      </c>
      <c r="U2081" s="115">
        <v>-2.2672988903014</v>
      </c>
      <c r="V2081" s="115">
        <v>-1.1881014517986701</v>
      </c>
      <c r="W2081" s="111">
        <v>-1.07919991208773</v>
      </c>
    </row>
    <row r="2082" spans="2:23" x14ac:dyDescent="0.25">
      <c r="B2082" s="58" t="s">
        <v>120</v>
      </c>
      <c r="C2082" s="79" t="s">
        <v>144</v>
      </c>
      <c r="D2082" s="58" t="s">
        <v>61</v>
      </c>
      <c r="E2082" s="58" t="s">
        <v>204</v>
      </c>
      <c r="F2082" s="80">
        <v>57.02</v>
      </c>
      <c r="G2082" s="81">
        <v>58500</v>
      </c>
      <c r="H2082" s="81">
        <v>57</v>
      </c>
      <c r="I2082" s="81">
        <v>1</v>
      </c>
      <c r="J2082" s="81">
        <v>-40.3772924401772</v>
      </c>
      <c r="K2082" s="81">
        <v>8.4939971304058594E-3</v>
      </c>
      <c r="L2082" s="81">
        <v>-16.441904914404901</v>
      </c>
      <c r="M2082" s="81">
        <v>1.40845179588667E-3</v>
      </c>
      <c r="N2082" s="81">
        <v>-23.935387525772299</v>
      </c>
      <c r="O2082" s="81">
        <v>7.0855453345192001E-3</v>
      </c>
      <c r="P2082" s="81">
        <v>2.5078863954713402</v>
      </c>
      <c r="Q2082" s="81">
        <v>2.50788639547133</v>
      </c>
      <c r="R2082" s="81">
        <v>0</v>
      </c>
      <c r="S2082" s="81">
        <v>3.2768264639195E-5</v>
      </c>
      <c r="T2082" s="81" t="s">
        <v>160</v>
      </c>
      <c r="U2082" s="115">
        <v>-7.4760810994581497E-2</v>
      </c>
      <c r="V2082" s="115">
        <v>-3.9175879483847403E-2</v>
      </c>
      <c r="W2082" s="111">
        <v>-3.55850130735232E-2</v>
      </c>
    </row>
    <row r="2083" spans="2:23" x14ac:dyDescent="0.25">
      <c r="B2083" s="58" t="s">
        <v>120</v>
      </c>
      <c r="C2083" s="79" t="s">
        <v>144</v>
      </c>
      <c r="D2083" s="58" t="s">
        <v>61</v>
      </c>
      <c r="E2083" s="58" t="s">
        <v>205</v>
      </c>
      <c r="F2083" s="80">
        <v>56.97</v>
      </c>
      <c r="G2083" s="81">
        <v>58304</v>
      </c>
      <c r="H2083" s="81">
        <v>56.97</v>
      </c>
      <c r="I2083" s="81">
        <v>1</v>
      </c>
      <c r="J2083" s="81">
        <v>18.382135429262402</v>
      </c>
      <c r="K2083" s="81">
        <v>0</v>
      </c>
      <c r="L2083" s="81">
        <v>18.382135429262402</v>
      </c>
      <c r="M2083" s="81">
        <v>0</v>
      </c>
      <c r="N2083" s="81">
        <v>0</v>
      </c>
      <c r="O2083" s="81">
        <v>0</v>
      </c>
      <c r="P2083" s="81">
        <v>0</v>
      </c>
      <c r="Q2083" s="81">
        <v>0</v>
      </c>
      <c r="R2083" s="81">
        <v>0</v>
      </c>
      <c r="S2083" s="81">
        <v>0</v>
      </c>
      <c r="T2083" s="81" t="s">
        <v>141</v>
      </c>
      <c r="U2083" s="115">
        <v>0</v>
      </c>
      <c r="V2083" s="115">
        <v>0</v>
      </c>
      <c r="W2083" s="111">
        <v>0</v>
      </c>
    </row>
    <row r="2084" spans="2:23" x14ac:dyDescent="0.25">
      <c r="B2084" s="58" t="s">
        <v>120</v>
      </c>
      <c r="C2084" s="79" t="s">
        <v>144</v>
      </c>
      <c r="D2084" s="58" t="s">
        <v>61</v>
      </c>
      <c r="E2084" s="58" t="s">
        <v>205</v>
      </c>
      <c r="F2084" s="80">
        <v>56.97</v>
      </c>
      <c r="G2084" s="81">
        <v>58350</v>
      </c>
      <c r="H2084" s="81">
        <v>56.6</v>
      </c>
      <c r="I2084" s="81">
        <v>1</v>
      </c>
      <c r="J2084" s="81">
        <v>-42.415726042352802</v>
      </c>
      <c r="K2084" s="81">
        <v>0.13007448287510501</v>
      </c>
      <c r="L2084" s="81">
        <v>8.9257321035669808</v>
      </c>
      <c r="M2084" s="81">
        <v>5.7600465461699196E-3</v>
      </c>
      <c r="N2084" s="81">
        <v>-51.341458145919802</v>
      </c>
      <c r="O2084" s="81">
        <v>0.124314436328935</v>
      </c>
      <c r="P2084" s="81">
        <v>-38.368187187850097</v>
      </c>
      <c r="Q2084" s="81">
        <v>-38.368187187849998</v>
      </c>
      <c r="R2084" s="81">
        <v>0</v>
      </c>
      <c r="S2084" s="81">
        <v>0.106434116078322</v>
      </c>
      <c r="T2084" s="81" t="s">
        <v>160</v>
      </c>
      <c r="U2084" s="115">
        <v>-11.9371442470516</v>
      </c>
      <c r="V2084" s="115">
        <v>-6.2552575096823304</v>
      </c>
      <c r="W2084" s="111">
        <v>-5.6818997605931703</v>
      </c>
    </row>
    <row r="2085" spans="2:23" x14ac:dyDescent="0.25">
      <c r="B2085" s="58" t="s">
        <v>120</v>
      </c>
      <c r="C2085" s="79" t="s">
        <v>144</v>
      </c>
      <c r="D2085" s="58" t="s">
        <v>61</v>
      </c>
      <c r="E2085" s="58" t="s">
        <v>205</v>
      </c>
      <c r="F2085" s="80">
        <v>56.97</v>
      </c>
      <c r="G2085" s="81">
        <v>58600</v>
      </c>
      <c r="H2085" s="81">
        <v>56.97</v>
      </c>
      <c r="I2085" s="81">
        <v>1</v>
      </c>
      <c r="J2085" s="81">
        <v>3.1627843024550599</v>
      </c>
      <c r="K2085" s="81">
        <v>3.8412305448407999E-5</v>
      </c>
      <c r="L2085" s="81">
        <v>-17.830186968755999</v>
      </c>
      <c r="M2085" s="81">
        <v>1.2207957785886599E-3</v>
      </c>
      <c r="N2085" s="81">
        <v>20.992971271211101</v>
      </c>
      <c r="O2085" s="81">
        <v>-1.18238347314025E-3</v>
      </c>
      <c r="P2085" s="81">
        <v>16.899078654078501</v>
      </c>
      <c r="Q2085" s="81">
        <v>16.899078654078401</v>
      </c>
      <c r="R2085" s="81">
        <v>0</v>
      </c>
      <c r="S2085" s="81">
        <v>1.0966228199298499E-3</v>
      </c>
      <c r="T2085" s="81" t="s">
        <v>141</v>
      </c>
      <c r="U2085" s="115">
        <v>-6.7360386464800304E-2</v>
      </c>
      <c r="V2085" s="115">
        <v>-3.5297936807048097E-2</v>
      </c>
      <c r="W2085" s="111">
        <v>-3.2062523146802399E-2</v>
      </c>
    </row>
    <row r="2086" spans="2:23" x14ac:dyDescent="0.25">
      <c r="B2086" s="58" t="s">
        <v>120</v>
      </c>
      <c r="C2086" s="79" t="s">
        <v>144</v>
      </c>
      <c r="D2086" s="58" t="s">
        <v>61</v>
      </c>
      <c r="E2086" s="58" t="s">
        <v>206</v>
      </c>
      <c r="F2086" s="80">
        <v>56.97</v>
      </c>
      <c r="G2086" s="81">
        <v>58300</v>
      </c>
      <c r="H2086" s="81">
        <v>56.97</v>
      </c>
      <c r="I2086" s="81">
        <v>2</v>
      </c>
      <c r="J2086" s="81">
        <v>-11.328664570737599</v>
      </c>
      <c r="K2086" s="81">
        <v>0</v>
      </c>
      <c r="L2086" s="81">
        <v>-11.328664570737599</v>
      </c>
      <c r="M2086" s="81">
        <v>0</v>
      </c>
      <c r="N2086" s="81">
        <v>0</v>
      </c>
      <c r="O2086" s="81">
        <v>0</v>
      </c>
      <c r="P2086" s="81">
        <v>0</v>
      </c>
      <c r="Q2086" s="81">
        <v>0</v>
      </c>
      <c r="R2086" s="81">
        <v>0</v>
      </c>
      <c r="S2086" s="81">
        <v>0</v>
      </c>
      <c r="T2086" s="81" t="s">
        <v>141</v>
      </c>
      <c r="U2086" s="115">
        <v>0</v>
      </c>
      <c r="V2086" s="115">
        <v>0</v>
      </c>
      <c r="W2086" s="111">
        <v>0</v>
      </c>
    </row>
    <row r="2087" spans="2:23" x14ac:dyDescent="0.25">
      <c r="B2087" s="58" t="s">
        <v>120</v>
      </c>
      <c r="C2087" s="79" t="s">
        <v>144</v>
      </c>
      <c r="D2087" s="58" t="s">
        <v>61</v>
      </c>
      <c r="E2087" s="58" t="s">
        <v>207</v>
      </c>
      <c r="F2087" s="80">
        <v>57.15</v>
      </c>
      <c r="G2087" s="81">
        <v>58500</v>
      </c>
      <c r="H2087" s="81">
        <v>57</v>
      </c>
      <c r="I2087" s="81">
        <v>1</v>
      </c>
      <c r="J2087" s="81">
        <v>-91.871269602945006</v>
      </c>
      <c r="K2087" s="81">
        <v>0.119008655516244</v>
      </c>
      <c r="L2087" s="81">
        <v>-17.5098976786335</v>
      </c>
      <c r="M2087" s="81">
        <v>4.3230108856986303E-3</v>
      </c>
      <c r="N2087" s="81">
        <v>-74.361371924311499</v>
      </c>
      <c r="O2087" s="81">
        <v>0.11468564463054499</v>
      </c>
      <c r="P2087" s="81">
        <v>-19.4069650495498</v>
      </c>
      <c r="Q2087" s="81">
        <v>-19.4069650495498</v>
      </c>
      <c r="R2087" s="81">
        <v>0</v>
      </c>
      <c r="S2087" s="81">
        <v>5.3104871233257099E-3</v>
      </c>
      <c r="T2087" s="81" t="s">
        <v>160</v>
      </c>
      <c r="U2087" s="115">
        <v>-4.60852262135825</v>
      </c>
      <c r="V2087" s="115">
        <v>-2.4149407210951801</v>
      </c>
      <c r="W2087" s="111">
        <v>-2.1935869280838398</v>
      </c>
    </row>
    <row r="2088" spans="2:23" x14ac:dyDescent="0.25">
      <c r="B2088" s="58" t="s">
        <v>120</v>
      </c>
      <c r="C2088" s="79" t="s">
        <v>144</v>
      </c>
      <c r="D2088" s="58" t="s">
        <v>61</v>
      </c>
      <c r="E2088" s="58" t="s">
        <v>41</v>
      </c>
      <c r="F2088" s="80">
        <v>57</v>
      </c>
      <c r="G2088" s="81">
        <v>58600</v>
      </c>
      <c r="H2088" s="81">
        <v>56.97</v>
      </c>
      <c r="I2088" s="81">
        <v>1</v>
      </c>
      <c r="J2088" s="81">
        <v>-3.1625366588880701</v>
      </c>
      <c r="K2088" s="81">
        <v>4.56874829267281E-4</v>
      </c>
      <c r="L2088" s="81">
        <v>17.8380649761237</v>
      </c>
      <c r="M2088" s="81">
        <v>1.45352189563813E-2</v>
      </c>
      <c r="N2088" s="81">
        <v>-21.000601635011702</v>
      </c>
      <c r="O2088" s="81">
        <v>-1.4078344127113999E-2</v>
      </c>
      <c r="P2088" s="81">
        <v>-16.8990786540787</v>
      </c>
      <c r="Q2088" s="81">
        <v>-16.8990786540786</v>
      </c>
      <c r="R2088" s="81">
        <v>0</v>
      </c>
      <c r="S2088" s="81">
        <v>1.3045242295415699E-2</v>
      </c>
      <c r="T2088" s="81" t="s">
        <v>141</v>
      </c>
      <c r="U2088" s="115">
        <v>-1.43227248913396</v>
      </c>
      <c r="V2088" s="115">
        <v>-0.75053405221098102</v>
      </c>
      <c r="W2088" s="111">
        <v>-0.68173999950821595</v>
      </c>
    </row>
    <row r="2089" spans="2:23" x14ac:dyDescent="0.25">
      <c r="B2089" s="58" t="s">
        <v>120</v>
      </c>
      <c r="C2089" s="79" t="s">
        <v>121</v>
      </c>
      <c r="D2089" s="58" t="s">
        <v>62</v>
      </c>
      <c r="E2089" s="58" t="s">
        <v>122</v>
      </c>
      <c r="F2089" s="80">
        <v>50.92</v>
      </c>
      <c r="G2089" s="81">
        <v>50050</v>
      </c>
      <c r="H2089" s="81">
        <v>49.45</v>
      </c>
      <c r="I2089" s="81">
        <v>1</v>
      </c>
      <c r="J2089" s="81">
        <v>-70.567540321755601</v>
      </c>
      <c r="K2089" s="81">
        <v>0.91129932771245603</v>
      </c>
      <c r="L2089" s="81">
        <v>2.6369429135446998</v>
      </c>
      <c r="M2089" s="81">
        <v>1.2724846310607301E-3</v>
      </c>
      <c r="N2089" s="81">
        <v>-73.204483235300302</v>
      </c>
      <c r="O2089" s="81">
        <v>0.91002684308139503</v>
      </c>
      <c r="P2089" s="81">
        <v>-31.712113544256201</v>
      </c>
      <c r="Q2089" s="81">
        <v>-31.712113544256201</v>
      </c>
      <c r="R2089" s="81">
        <v>0</v>
      </c>
      <c r="S2089" s="81">
        <v>0.18403544061621499</v>
      </c>
      <c r="T2089" s="81" t="s">
        <v>137</v>
      </c>
      <c r="U2089" s="115">
        <v>-2072.54825933442</v>
      </c>
      <c r="V2089" s="115">
        <v>-824.79065437510803</v>
      </c>
      <c r="W2089" s="111">
        <v>-1247.75711105034</v>
      </c>
    </row>
    <row r="2090" spans="2:23" x14ac:dyDescent="0.25">
      <c r="B2090" s="58" t="s">
        <v>120</v>
      </c>
      <c r="C2090" s="79" t="s">
        <v>121</v>
      </c>
      <c r="D2090" s="58" t="s">
        <v>62</v>
      </c>
      <c r="E2090" s="58" t="s">
        <v>138</v>
      </c>
      <c r="F2090" s="80">
        <v>49.65</v>
      </c>
      <c r="G2090" s="81">
        <v>56050</v>
      </c>
      <c r="H2090" s="81">
        <v>49.56</v>
      </c>
      <c r="I2090" s="81">
        <v>1</v>
      </c>
      <c r="J2090" s="81">
        <v>-19.757684923329101</v>
      </c>
      <c r="K2090" s="81">
        <v>1.24917156329455E-2</v>
      </c>
      <c r="L2090" s="81">
        <v>-44.691927898561303</v>
      </c>
      <c r="M2090" s="81">
        <v>6.3915789417286595E-2</v>
      </c>
      <c r="N2090" s="81">
        <v>24.934242975232198</v>
      </c>
      <c r="O2090" s="81">
        <v>-5.14240737843411E-2</v>
      </c>
      <c r="P2090" s="81">
        <v>18.2590051132273</v>
      </c>
      <c r="Q2090" s="81">
        <v>18.2590051132273</v>
      </c>
      <c r="R2090" s="81">
        <v>0</v>
      </c>
      <c r="S2090" s="81">
        <v>1.06685205671956E-2</v>
      </c>
      <c r="T2090" s="81" t="s">
        <v>137</v>
      </c>
      <c r="U2090" s="115">
        <v>-0.23737281765583099</v>
      </c>
      <c r="V2090" s="115">
        <v>-9.4464811964421996E-2</v>
      </c>
      <c r="W2090" s="111">
        <v>-0.14290794912309299</v>
      </c>
    </row>
    <row r="2091" spans="2:23" x14ac:dyDescent="0.25">
      <c r="B2091" s="58" t="s">
        <v>120</v>
      </c>
      <c r="C2091" s="79" t="s">
        <v>121</v>
      </c>
      <c r="D2091" s="58" t="s">
        <v>62</v>
      </c>
      <c r="E2091" s="58" t="s">
        <v>124</v>
      </c>
      <c r="F2091" s="80">
        <v>49.45</v>
      </c>
      <c r="G2091" s="81">
        <v>51450</v>
      </c>
      <c r="H2091" s="81">
        <v>50</v>
      </c>
      <c r="I2091" s="81">
        <v>10</v>
      </c>
      <c r="J2091" s="81">
        <v>27.821333653850399</v>
      </c>
      <c r="K2091" s="81">
        <v>0.13495927907078401</v>
      </c>
      <c r="L2091" s="81">
        <v>64.536014809679102</v>
      </c>
      <c r="M2091" s="81">
        <v>0.726191477102337</v>
      </c>
      <c r="N2091" s="81">
        <v>-36.7146811558287</v>
      </c>
      <c r="O2091" s="81">
        <v>-0.59123219803155302</v>
      </c>
      <c r="P2091" s="81">
        <v>-16.306800497091</v>
      </c>
      <c r="Q2091" s="81">
        <v>-16.306800497091</v>
      </c>
      <c r="R2091" s="81">
        <v>0</v>
      </c>
      <c r="S2091" s="81">
        <v>4.6364371413918297E-2</v>
      </c>
      <c r="T2091" s="81" t="s">
        <v>139</v>
      </c>
      <c r="U2091" s="115">
        <v>-9.2059464114132901</v>
      </c>
      <c r="V2091" s="115">
        <v>-3.6635955426438001</v>
      </c>
      <c r="W2091" s="111">
        <v>-5.5423486749004196</v>
      </c>
    </row>
    <row r="2092" spans="2:23" x14ac:dyDescent="0.25">
      <c r="B2092" s="58" t="s">
        <v>120</v>
      </c>
      <c r="C2092" s="79" t="s">
        <v>121</v>
      </c>
      <c r="D2092" s="58" t="s">
        <v>62</v>
      </c>
      <c r="E2092" s="58" t="s">
        <v>140</v>
      </c>
      <c r="F2092" s="80">
        <v>50</v>
      </c>
      <c r="G2092" s="81">
        <v>54000</v>
      </c>
      <c r="H2092" s="81">
        <v>50.03</v>
      </c>
      <c r="I2092" s="81">
        <v>10</v>
      </c>
      <c r="J2092" s="81">
        <v>2.58339437399338</v>
      </c>
      <c r="K2092" s="81">
        <v>3.1928064335721702E-4</v>
      </c>
      <c r="L2092" s="81">
        <v>38.9662996008189</v>
      </c>
      <c r="M2092" s="81">
        <v>7.2638940619144596E-2</v>
      </c>
      <c r="N2092" s="81">
        <v>-36.3829052268255</v>
      </c>
      <c r="O2092" s="81">
        <v>-7.2319659975787404E-2</v>
      </c>
      <c r="P2092" s="81">
        <v>-16.3068004970911</v>
      </c>
      <c r="Q2092" s="81">
        <v>-16.306800497091</v>
      </c>
      <c r="R2092" s="81">
        <v>0</v>
      </c>
      <c r="S2092" s="81">
        <v>1.27212177589003E-2</v>
      </c>
      <c r="T2092" s="81" t="s">
        <v>141</v>
      </c>
      <c r="U2092" s="115">
        <v>-2.52558063688419</v>
      </c>
      <c r="V2092" s="115">
        <v>-1.00507927706435</v>
      </c>
      <c r="W2092" s="111">
        <v>-1.52050075794873</v>
      </c>
    </row>
    <row r="2093" spans="2:23" x14ac:dyDescent="0.25">
      <c r="B2093" s="58" t="s">
        <v>120</v>
      </c>
      <c r="C2093" s="79" t="s">
        <v>121</v>
      </c>
      <c r="D2093" s="58" t="s">
        <v>62</v>
      </c>
      <c r="E2093" s="58" t="s">
        <v>142</v>
      </c>
      <c r="F2093" s="80">
        <v>50.03</v>
      </c>
      <c r="G2093" s="81">
        <v>56100</v>
      </c>
      <c r="H2093" s="81">
        <v>49.7</v>
      </c>
      <c r="I2093" s="81">
        <v>10</v>
      </c>
      <c r="J2093" s="81">
        <v>-18.117288509411999</v>
      </c>
      <c r="K2093" s="81">
        <v>6.0001566928202001E-2</v>
      </c>
      <c r="L2093" s="81">
        <v>21.099808624317699</v>
      </c>
      <c r="M2093" s="81">
        <v>8.1382911704061395E-2</v>
      </c>
      <c r="N2093" s="81">
        <v>-39.217097133729602</v>
      </c>
      <c r="O2093" s="81">
        <v>-2.1381344775859401E-2</v>
      </c>
      <c r="P2093" s="81">
        <v>-26.534602983411201</v>
      </c>
      <c r="Q2093" s="81">
        <v>-26.534602983411101</v>
      </c>
      <c r="R2093" s="81">
        <v>0</v>
      </c>
      <c r="S2093" s="81">
        <v>0.12870676642307</v>
      </c>
      <c r="T2093" s="81" t="s">
        <v>139</v>
      </c>
      <c r="U2093" s="115">
        <v>-14.007822811378899</v>
      </c>
      <c r="V2093" s="115">
        <v>-5.5745487666849796</v>
      </c>
      <c r="W2093" s="111">
        <v>-8.4332707064897399</v>
      </c>
    </row>
    <row r="2094" spans="2:23" x14ac:dyDescent="0.25">
      <c r="B2094" s="58" t="s">
        <v>120</v>
      </c>
      <c r="C2094" s="79" t="s">
        <v>121</v>
      </c>
      <c r="D2094" s="58" t="s">
        <v>62</v>
      </c>
      <c r="E2094" s="58" t="s">
        <v>143</v>
      </c>
      <c r="F2094" s="80">
        <v>49.56</v>
      </c>
      <c r="G2094" s="81">
        <v>56100</v>
      </c>
      <c r="H2094" s="81">
        <v>49.7</v>
      </c>
      <c r="I2094" s="81">
        <v>10</v>
      </c>
      <c r="J2094" s="81">
        <v>18.965488340102301</v>
      </c>
      <c r="K2094" s="81">
        <v>2.57897549300624E-2</v>
      </c>
      <c r="L2094" s="81">
        <v>-12.6643962364543</v>
      </c>
      <c r="M2094" s="81">
        <v>1.1499743026831899E-2</v>
      </c>
      <c r="N2094" s="81">
        <v>31.629884576556499</v>
      </c>
      <c r="O2094" s="81">
        <v>1.42900119032306E-2</v>
      </c>
      <c r="P2094" s="81">
        <v>25.404430166815601</v>
      </c>
      <c r="Q2094" s="81">
        <v>25.404430166815601</v>
      </c>
      <c r="R2094" s="81">
        <v>0</v>
      </c>
      <c r="S2094" s="81">
        <v>4.62741096696139E-2</v>
      </c>
      <c r="T2094" s="81" t="s">
        <v>139</v>
      </c>
      <c r="U2094" s="115">
        <v>-3.7189705499605998</v>
      </c>
      <c r="V2094" s="115">
        <v>-1.4800003520732501</v>
      </c>
      <c r="W2094" s="111">
        <v>-2.23896931161948</v>
      </c>
    </row>
    <row r="2095" spans="2:23" x14ac:dyDescent="0.25">
      <c r="B2095" s="58" t="s">
        <v>120</v>
      </c>
      <c r="C2095" s="79" t="s">
        <v>144</v>
      </c>
      <c r="D2095" s="58" t="s">
        <v>62</v>
      </c>
      <c r="E2095" s="58" t="s">
        <v>145</v>
      </c>
      <c r="F2095" s="80">
        <v>50.7</v>
      </c>
      <c r="G2095" s="81">
        <v>50000</v>
      </c>
      <c r="H2095" s="81">
        <v>49.34</v>
      </c>
      <c r="I2095" s="81">
        <v>1</v>
      </c>
      <c r="J2095" s="81">
        <v>-151.74213351812901</v>
      </c>
      <c r="K2095" s="81">
        <v>2.19434683556559</v>
      </c>
      <c r="L2095" s="81">
        <v>-2.6159666836717599</v>
      </c>
      <c r="M2095" s="81">
        <v>6.5216474506468497E-4</v>
      </c>
      <c r="N2095" s="81">
        <v>-149.126166834457</v>
      </c>
      <c r="O2095" s="81">
        <v>2.1936946708205198</v>
      </c>
      <c r="P2095" s="81">
        <v>-58.287886455690902</v>
      </c>
      <c r="Q2095" s="81">
        <v>-58.287886455690902</v>
      </c>
      <c r="R2095" s="81">
        <v>0</v>
      </c>
      <c r="S2095" s="81">
        <v>0.32377962552203599</v>
      </c>
      <c r="T2095" s="81" t="s">
        <v>146</v>
      </c>
      <c r="U2095" s="115">
        <v>-6324.2274050202404</v>
      </c>
      <c r="V2095" s="115">
        <v>-2516.7875518994001</v>
      </c>
      <c r="W2095" s="111">
        <v>-3807.4383459942201</v>
      </c>
    </row>
    <row r="2096" spans="2:23" x14ac:dyDescent="0.25">
      <c r="B2096" s="58" t="s">
        <v>120</v>
      </c>
      <c r="C2096" s="79" t="s">
        <v>144</v>
      </c>
      <c r="D2096" s="58" t="s">
        <v>62</v>
      </c>
      <c r="E2096" s="58" t="s">
        <v>147</v>
      </c>
      <c r="F2096" s="80">
        <v>49.06</v>
      </c>
      <c r="G2096" s="81">
        <v>56050</v>
      </c>
      <c r="H2096" s="81">
        <v>49.56</v>
      </c>
      <c r="I2096" s="81">
        <v>1</v>
      </c>
      <c r="J2096" s="81">
        <v>84.7996667285651</v>
      </c>
      <c r="K2096" s="81">
        <v>0.41132425490016999</v>
      </c>
      <c r="L2096" s="81">
        <v>45.312373988024902</v>
      </c>
      <c r="M2096" s="81">
        <v>0.117443682723832</v>
      </c>
      <c r="N2096" s="81">
        <v>39.487292740540198</v>
      </c>
      <c r="O2096" s="81">
        <v>0.29388057217633801</v>
      </c>
      <c r="P2096" s="81">
        <v>33.372807695299301</v>
      </c>
      <c r="Q2096" s="81">
        <v>33.372807695299301</v>
      </c>
      <c r="R2096" s="81">
        <v>0</v>
      </c>
      <c r="S2096" s="81">
        <v>6.3706173586336901E-2</v>
      </c>
      <c r="T2096" s="81" t="s">
        <v>146</v>
      </c>
      <c r="U2096" s="115">
        <v>-5.0401177577346603</v>
      </c>
      <c r="V2096" s="115">
        <v>-2.0057636799562699</v>
      </c>
      <c r="W2096" s="111">
        <v>-3.03435287666793</v>
      </c>
    </row>
    <row r="2097" spans="2:23" x14ac:dyDescent="0.25">
      <c r="B2097" s="58" t="s">
        <v>120</v>
      </c>
      <c r="C2097" s="79" t="s">
        <v>144</v>
      </c>
      <c r="D2097" s="58" t="s">
        <v>62</v>
      </c>
      <c r="E2097" s="58" t="s">
        <v>158</v>
      </c>
      <c r="F2097" s="80">
        <v>48.64</v>
      </c>
      <c r="G2097" s="81">
        <v>58350</v>
      </c>
      <c r="H2097" s="81">
        <v>48.85</v>
      </c>
      <c r="I2097" s="81">
        <v>1</v>
      </c>
      <c r="J2097" s="81">
        <v>27.223812492220599</v>
      </c>
      <c r="K2097" s="81">
        <v>5.2768880822744897E-2</v>
      </c>
      <c r="L2097" s="81">
        <v>-0.52212530782465705</v>
      </c>
      <c r="M2097" s="81">
        <v>1.9410176399454999E-5</v>
      </c>
      <c r="N2097" s="81">
        <v>27.745937800045301</v>
      </c>
      <c r="O2097" s="81">
        <v>5.2749470646345498E-2</v>
      </c>
      <c r="P2097" s="81">
        <v>38.3681871914239</v>
      </c>
      <c r="Q2097" s="81">
        <v>38.3681871914239</v>
      </c>
      <c r="R2097" s="81">
        <v>0</v>
      </c>
      <c r="S2097" s="81">
        <v>0.10481478653095801</v>
      </c>
      <c r="T2097" s="81" t="s">
        <v>146</v>
      </c>
      <c r="U2097" s="115">
        <v>-3.3843194529895801</v>
      </c>
      <c r="V2097" s="115">
        <v>-1.3468227066240099</v>
      </c>
      <c r="W2097" s="111">
        <v>-2.0374959398483998</v>
      </c>
    </row>
    <row r="2098" spans="2:23" x14ac:dyDescent="0.25">
      <c r="B2098" s="58" t="s">
        <v>120</v>
      </c>
      <c r="C2098" s="79" t="s">
        <v>144</v>
      </c>
      <c r="D2098" s="58" t="s">
        <v>62</v>
      </c>
      <c r="E2098" s="58" t="s">
        <v>159</v>
      </c>
      <c r="F2098" s="80">
        <v>49.34</v>
      </c>
      <c r="G2098" s="81">
        <v>50050</v>
      </c>
      <c r="H2098" s="81">
        <v>49.45</v>
      </c>
      <c r="I2098" s="81">
        <v>1</v>
      </c>
      <c r="J2098" s="81">
        <v>19.868704731744</v>
      </c>
      <c r="K2098" s="81">
        <v>2.2856918264827501E-2</v>
      </c>
      <c r="L2098" s="81">
        <v>111.877765142567</v>
      </c>
      <c r="M2098" s="81">
        <v>0.72471312789779596</v>
      </c>
      <c r="N2098" s="81">
        <v>-92.009060410822499</v>
      </c>
      <c r="O2098" s="81">
        <v>-0.70185620963296902</v>
      </c>
      <c r="P2098" s="81">
        <v>-35.582056554916498</v>
      </c>
      <c r="Q2098" s="81">
        <v>-35.582056554916399</v>
      </c>
      <c r="R2098" s="81">
        <v>0</v>
      </c>
      <c r="S2098" s="81">
        <v>7.3306191148414204E-2</v>
      </c>
      <c r="T2098" s="81" t="s">
        <v>141</v>
      </c>
      <c r="U2098" s="115">
        <v>-24.547190829630001</v>
      </c>
      <c r="V2098" s="115">
        <v>-9.7687923532082905</v>
      </c>
      <c r="W2098" s="111">
        <v>-14.7783926265807</v>
      </c>
    </row>
    <row r="2099" spans="2:23" x14ac:dyDescent="0.25">
      <c r="B2099" s="58" t="s">
        <v>120</v>
      </c>
      <c r="C2099" s="79" t="s">
        <v>144</v>
      </c>
      <c r="D2099" s="58" t="s">
        <v>62</v>
      </c>
      <c r="E2099" s="58" t="s">
        <v>159</v>
      </c>
      <c r="F2099" s="80">
        <v>49.34</v>
      </c>
      <c r="G2099" s="81">
        <v>51150</v>
      </c>
      <c r="H2099" s="81">
        <v>48.63</v>
      </c>
      <c r="I2099" s="81">
        <v>1</v>
      </c>
      <c r="J2099" s="81">
        <v>-216.576484162909</v>
      </c>
      <c r="K2099" s="81">
        <v>1.64168807223284</v>
      </c>
      <c r="L2099" s="81">
        <v>-158.33131858534699</v>
      </c>
      <c r="M2099" s="81">
        <v>0.87740822557411702</v>
      </c>
      <c r="N2099" s="81">
        <v>-58.245165577562098</v>
      </c>
      <c r="O2099" s="81">
        <v>0.76427984665872695</v>
      </c>
      <c r="P2099" s="81">
        <v>-22.705829900774699</v>
      </c>
      <c r="Q2099" s="81">
        <v>-22.705829900774599</v>
      </c>
      <c r="R2099" s="81">
        <v>0</v>
      </c>
      <c r="S2099" s="81">
        <v>1.8044414901901899E-2</v>
      </c>
      <c r="T2099" s="81" t="s">
        <v>160</v>
      </c>
      <c r="U2099" s="115">
        <v>-3.91581927149138</v>
      </c>
      <c r="V2099" s="115">
        <v>-1.5583382074708501</v>
      </c>
      <c r="W2099" s="111">
        <v>-2.35748013084164</v>
      </c>
    </row>
    <row r="2100" spans="2:23" x14ac:dyDescent="0.25">
      <c r="B2100" s="58" t="s">
        <v>120</v>
      </c>
      <c r="C2100" s="79" t="s">
        <v>144</v>
      </c>
      <c r="D2100" s="58" t="s">
        <v>62</v>
      </c>
      <c r="E2100" s="58" t="s">
        <v>159</v>
      </c>
      <c r="F2100" s="80">
        <v>49.34</v>
      </c>
      <c r="G2100" s="81">
        <v>51200</v>
      </c>
      <c r="H2100" s="81">
        <v>49.34</v>
      </c>
      <c r="I2100" s="81">
        <v>1</v>
      </c>
      <c r="J2100" s="81">
        <v>0</v>
      </c>
      <c r="K2100" s="81">
        <v>0</v>
      </c>
      <c r="L2100" s="81">
        <v>0</v>
      </c>
      <c r="M2100" s="81">
        <v>0</v>
      </c>
      <c r="N2100" s="81">
        <v>0</v>
      </c>
      <c r="O2100" s="81">
        <v>0</v>
      </c>
      <c r="P2100" s="81">
        <v>0</v>
      </c>
      <c r="Q2100" s="81">
        <v>0</v>
      </c>
      <c r="R2100" s="81">
        <v>0</v>
      </c>
      <c r="S2100" s="81">
        <v>0</v>
      </c>
      <c r="T2100" s="81" t="s">
        <v>141</v>
      </c>
      <c r="U2100" s="115">
        <v>0</v>
      </c>
      <c r="V2100" s="115">
        <v>0</v>
      </c>
      <c r="W2100" s="111">
        <v>0</v>
      </c>
    </row>
    <row r="2101" spans="2:23" x14ac:dyDescent="0.25">
      <c r="B2101" s="58" t="s">
        <v>120</v>
      </c>
      <c r="C2101" s="79" t="s">
        <v>144</v>
      </c>
      <c r="D2101" s="58" t="s">
        <v>62</v>
      </c>
      <c r="E2101" s="58" t="s">
        <v>124</v>
      </c>
      <c r="F2101" s="80">
        <v>49.45</v>
      </c>
      <c r="G2101" s="81">
        <v>50054</v>
      </c>
      <c r="H2101" s="81">
        <v>49.45</v>
      </c>
      <c r="I2101" s="81">
        <v>1</v>
      </c>
      <c r="J2101" s="81">
        <v>38.553100804937799</v>
      </c>
      <c r="K2101" s="81">
        <v>0</v>
      </c>
      <c r="L2101" s="81">
        <v>38.553100760693901</v>
      </c>
      <c r="M2101" s="81">
        <v>0</v>
      </c>
      <c r="N2101" s="81">
        <v>4.4243952945999999E-8</v>
      </c>
      <c r="O2101" s="81">
        <v>0</v>
      </c>
      <c r="P2101" s="81">
        <v>-8.1475999999999998E-14</v>
      </c>
      <c r="Q2101" s="81">
        <v>-8.1474000000000005E-14</v>
      </c>
      <c r="R2101" s="81">
        <v>0</v>
      </c>
      <c r="S2101" s="81">
        <v>0</v>
      </c>
      <c r="T2101" s="81" t="s">
        <v>141</v>
      </c>
      <c r="U2101" s="115">
        <v>0</v>
      </c>
      <c r="V2101" s="115">
        <v>0</v>
      </c>
      <c r="W2101" s="111">
        <v>0</v>
      </c>
    </row>
    <row r="2102" spans="2:23" x14ac:dyDescent="0.25">
      <c r="B2102" s="58" t="s">
        <v>120</v>
      </c>
      <c r="C2102" s="79" t="s">
        <v>144</v>
      </c>
      <c r="D2102" s="58" t="s">
        <v>62</v>
      </c>
      <c r="E2102" s="58" t="s">
        <v>124</v>
      </c>
      <c r="F2102" s="80">
        <v>49.45</v>
      </c>
      <c r="G2102" s="81">
        <v>50100</v>
      </c>
      <c r="H2102" s="81">
        <v>49.29</v>
      </c>
      <c r="I2102" s="81">
        <v>1</v>
      </c>
      <c r="J2102" s="81">
        <v>-182.19846054118099</v>
      </c>
      <c r="K2102" s="81">
        <v>0.26457434381790201</v>
      </c>
      <c r="L2102" s="81">
        <v>-115.446141582236</v>
      </c>
      <c r="M2102" s="81">
        <v>0.10622265850161899</v>
      </c>
      <c r="N2102" s="81">
        <v>-66.752318958944599</v>
      </c>
      <c r="O2102" s="81">
        <v>0.15835168531628299</v>
      </c>
      <c r="P2102" s="81">
        <v>-26.463670948893899</v>
      </c>
      <c r="Q2102" s="81">
        <v>-26.463670948893899</v>
      </c>
      <c r="R2102" s="81">
        <v>0</v>
      </c>
      <c r="S2102" s="81">
        <v>5.5815972643279196E-3</v>
      </c>
      <c r="T2102" s="81" t="s">
        <v>160</v>
      </c>
      <c r="U2102" s="115">
        <v>-2.8625483293664802</v>
      </c>
      <c r="V2102" s="115">
        <v>-1.1391788341356901</v>
      </c>
      <c r="W2102" s="111">
        <v>-1.72336881305689</v>
      </c>
    </row>
    <row r="2103" spans="2:23" x14ac:dyDescent="0.25">
      <c r="B2103" s="58" t="s">
        <v>120</v>
      </c>
      <c r="C2103" s="79" t="s">
        <v>144</v>
      </c>
      <c r="D2103" s="58" t="s">
        <v>62</v>
      </c>
      <c r="E2103" s="58" t="s">
        <v>124</v>
      </c>
      <c r="F2103" s="80">
        <v>49.45</v>
      </c>
      <c r="G2103" s="81">
        <v>50900</v>
      </c>
      <c r="H2103" s="81">
        <v>49.8</v>
      </c>
      <c r="I2103" s="81">
        <v>1</v>
      </c>
      <c r="J2103" s="81">
        <v>47.991757448344998</v>
      </c>
      <c r="K2103" s="81">
        <v>0.162376219200145</v>
      </c>
      <c r="L2103" s="81">
        <v>109.286127312698</v>
      </c>
      <c r="M2103" s="81">
        <v>0.84201376242200499</v>
      </c>
      <c r="N2103" s="81">
        <v>-61.294369864352603</v>
      </c>
      <c r="O2103" s="81">
        <v>-0.67963754322185999</v>
      </c>
      <c r="P2103" s="81">
        <v>-24.523698653188202</v>
      </c>
      <c r="Q2103" s="81">
        <v>-24.523698653188202</v>
      </c>
      <c r="R2103" s="81">
        <v>0</v>
      </c>
      <c r="S2103" s="81">
        <v>4.2399531592083199E-2</v>
      </c>
      <c r="T2103" s="81" t="s">
        <v>160</v>
      </c>
      <c r="U2103" s="115">
        <v>-12.2739836298617</v>
      </c>
      <c r="V2103" s="115">
        <v>-4.8845506705421897</v>
      </c>
      <c r="W2103" s="111">
        <v>-7.3894300343064998</v>
      </c>
    </row>
    <row r="2104" spans="2:23" x14ac:dyDescent="0.25">
      <c r="B2104" s="58" t="s">
        <v>120</v>
      </c>
      <c r="C2104" s="79" t="s">
        <v>144</v>
      </c>
      <c r="D2104" s="58" t="s">
        <v>62</v>
      </c>
      <c r="E2104" s="58" t="s">
        <v>161</v>
      </c>
      <c r="F2104" s="80">
        <v>49.45</v>
      </c>
      <c r="G2104" s="81">
        <v>50454</v>
      </c>
      <c r="H2104" s="81">
        <v>49.45</v>
      </c>
      <c r="I2104" s="81">
        <v>1</v>
      </c>
      <c r="J2104" s="81">
        <v>-3.4947999999999999E-14</v>
      </c>
      <c r="K2104" s="81">
        <v>0</v>
      </c>
      <c r="L2104" s="81">
        <v>1.8434999999999999E-14</v>
      </c>
      <c r="M2104" s="81">
        <v>0</v>
      </c>
      <c r="N2104" s="81">
        <v>-5.3382999999999998E-14</v>
      </c>
      <c r="O2104" s="81">
        <v>0</v>
      </c>
      <c r="P2104" s="81">
        <v>-2.0368999999999999E-14</v>
      </c>
      <c r="Q2104" s="81">
        <v>-2.0370999999999999E-14</v>
      </c>
      <c r="R2104" s="81">
        <v>0</v>
      </c>
      <c r="S2104" s="81">
        <v>0</v>
      </c>
      <c r="T2104" s="81" t="s">
        <v>141</v>
      </c>
      <c r="U2104" s="115">
        <v>0</v>
      </c>
      <c r="V2104" s="115">
        <v>0</v>
      </c>
      <c r="W2104" s="111">
        <v>0</v>
      </c>
    </row>
    <row r="2105" spans="2:23" x14ac:dyDescent="0.25">
      <c r="B2105" s="58" t="s">
        <v>120</v>
      </c>
      <c r="C2105" s="79" t="s">
        <v>144</v>
      </c>
      <c r="D2105" s="58" t="s">
        <v>62</v>
      </c>
      <c r="E2105" s="58" t="s">
        <v>161</v>
      </c>
      <c r="F2105" s="80">
        <v>49.45</v>
      </c>
      <c r="G2105" s="81">
        <v>50604</v>
      </c>
      <c r="H2105" s="81">
        <v>49.45</v>
      </c>
      <c r="I2105" s="81">
        <v>1</v>
      </c>
      <c r="J2105" s="81">
        <v>-6.9896999999999995E-14</v>
      </c>
      <c r="K2105" s="81">
        <v>0</v>
      </c>
      <c r="L2105" s="81">
        <v>3.6869999999999998E-14</v>
      </c>
      <c r="M2105" s="81">
        <v>0</v>
      </c>
      <c r="N2105" s="81">
        <v>-1.06766E-13</v>
      </c>
      <c r="O2105" s="81">
        <v>0</v>
      </c>
      <c r="P2105" s="81">
        <v>-4.0737999999999999E-14</v>
      </c>
      <c r="Q2105" s="81">
        <v>-4.0737999999999999E-14</v>
      </c>
      <c r="R2105" s="81">
        <v>0</v>
      </c>
      <c r="S2105" s="81">
        <v>0</v>
      </c>
      <c r="T2105" s="81" t="s">
        <v>141</v>
      </c>
      <c r="U2105" s="115">
        <v>0</v>
      </c>
      <c r="V2105" s="115">
        <v>0</v>
      </c>
      <c r="W2105" s="111">
        <v>0</v>
      </c>
    </row>
    <row r="2106" spans="2:23" x14ac:dyDescent="0.25">
      <c r="B2106" s="58" t="s">
        <v>120</v>
      </c>
      <c r="C2106" s="79" t="s">
        <v>144</v>
      </c>
      <c r="D2106" s="58" t="s">
        <v>62</v>
      </c>
      <c r="E2106" s="58" t="s">
        <v>162</v>
      </c>
      <c r="F2106" s="80">
        <v>49.29</v>
      </c>
      <c r="G2106" s="81">
        <v>50103</v>
      </c>
      <c r="H2106" s="81">
        <v>49.29</v>
      </c>
      <c r="I2106" s="81">
        <v>1</v>
      </c>
      <c r="J2106" s="81">
        <v>-8.5098183714389197</v>
      </c>
      <c r="K2106" s="81">
        <v>3.6208504357439702E-4</v>
      </c>
      <c r="L2106" s="81">
        <v>-8.5098184036514102</v>
      </c>
      <c r="M2106" s="81">
        <v>3.6208504631562099E-4</v>
      </c>
      <c r="N2106" s="81">
        <v>3.2212489619999998E-8</v>
      </c>
      <c r="O2106" s="81">
        <v>-2.7412240000000002E-12</v>
      </c>
      <c r="P2106" s="81">
        <v>6.62304E-13</v>
      </c>
      <c r="Q2106" s="81">
        <v>6.6230499999999997E-13</v>
      </c>
      <c r="R2106" s="81">
        <v>0</v>
      </c>
      <c r="S2106" s="81">
        <v>0</v>
      </c>
      <c r="T2106" s="81" t="s">
        <v>141</v>
      </c>
      <c r="U2106" s="115">
        <v>-1.35114948E-10</v>
      </c>
      <c r="V2106" s="115">
        <v>0</v>
      </c>
      <c r="W2106" s="111">
        <v>-1.3511489451999999E-10</v>
      </c>
    </row>
    <row r="2107" spans="2:23" x14ac:dyDescent="0.25">
      <c r="B2107" s="58" t="s">
        <v>120</v>
      </c>
      <c r="C2107" s="79" t="s">
        <v>144</v>
      </c>
      <c r="D2107" s="58" t="s">
        <v>62</v>
      </c>
      <c r="E2107" s="58" t="s">
        <v>162</v>
      </c>
      <c r="F2107" s="80">
        <v>49.29</v>
      </c>
      <c r="G2107" s="81">
        <v>50200</v>
      </c>
      <c r="H2107" s="81">
        <v>49.12</v>
      </c>
      <c r="I2107" s="81">
        <v>1</v>
      </c>
      <c r="J2107" s="81">
        <v>-94.779676284870405</v>
      </c>
      <c r="K2107" s="81">
        <v>0.14912090480863599</v>
      </c>
      <c r="L2107" s="81">
        <v>-27.880072276151999</v>
      </c>
      <c r="M2107" s="81">
        <v>1.29031539400494E-2</v>
      </c>
      <c r="N2107" s="81">
        <v>-66.899604008718399</v>
      </c>
      <c r="O2107" s="81">
        <v>0.13621775086858701</v>
      </c>
      <c r="P2107" s="81">
        <v>-26.4636709488944</v>
      </c>
      <c r="Q2107" s="81">
        <v>-26.4636709488943</v>
      </c>
      <c r="R2107" s="81">
        <v>0</v>
      </c>
      <c r="S2107" s="81">
        <v>1.16254096095165E-2</v>
      </c>
      <c r="T2107" s="81" t="s">
        <v>160</v>
      </c>
      <c r="U2107" s="115">
        <v>-4.6703382499934296</v>
      </c>
      <c r="V2107" s="115">
        <v>-1.85860634318943</v>
      </c>
      <c r="W2107" s="111">
        <v>-2.8117307938157001</v>
      </c>
    </row>
    <row r="2108" spans="2:23" x14ac:dyDescent="0.25">
      <c r="B2108" s="58" t="s">
        <v>120</v>
      </c>
      <c r="C2108" s="79" t="s">
        <v>144</v>
      </c>
      <c r="D2108" s="58" t="s">
        <v>62</v>
      </c>
      <c r="E2108" s="58" t="s">
        <v>163</v>
      </c>
      <c r="F2108" s="80">
        <v>49.1</v>
      </c>
      <c r="G2108" s="81">
        <v>50800</v>
      </c>
      <c r="H2108" s="81">
        <v>49.33</v>
      </c>
      <c r="I2108" s="81">
        <v>1</v>
      </c>
      <c r="J2108" s="81">
        <v>30.922181016290001</v>
      </c>
      <c r="K2108" s="81">
        <v>4.8535761712101597E-2</v>
      </c>
      <c r="L2108" s="81">
        <v>91.240167742091103</v>
      </c>
      <c r="M2108" s="81">
        <v>0.42256523431954601</v>
      </c>
      <c r="N2108" s="81">
        <v>-60.317986725801099</v>
      </c>
      <c r="O2108" s="81">
        <v>-0.37402947260744501</v>
      </c>
      <c r="P2108" s="81">
        <v>-23.4121763704552</v>
      </c>
      <c r="Q2108" s="81">
        <v>-23.4121763704552</v>
      </c>
      <c r="R2108" s="81">
        <v>0</v>
      </c>
      <c r="S2108" s="81">
        <v>2.78230789218901E-2</v>
      </c>
      <c r="T2108" s="81" t="s">
        <v>160</v>
      </c>
      <c r="U2108" s="115">
        <v>-4.5347235474413097</v>
      </c>
      <c r="V2108" s="115">
        <v>-1.8046371587532799</v>
      </c>
      <c r="W2108" s="111">
        <v>-2.73008530801807</v>
      </c>
    </row>
    <row r="2109" spans="2:23" x14ac:dyDescent="0.25">
      <c r="B2109" s="58" t="s">
        <v>120</v>
      </c>
      <c r="C2109" s="79" t="s">
        <v>144</v>
      </c>
      <c r="D2109" s="58" t="s">
        <v>62</v>
      </c>
      <c r="E2109" s="58" t="s">
        <v>164</v>
      </c>
      <c r="F2109" s="80">
        <v>49.12</v>
      </c>
      <c r="G2109" s="81">
        <v>50150</v>
      </c>
      <c r="H2109" s="81">
        <v>49.1</v>
      </c>
      <c r="I2109" s="81">
        <v>1</v>
      </c>
      <c r="J2109" s="81">
        <v>-44.389403120648097</v>
      </c>
      <c r="K2109" s="81">
        <v>1.02855877511067E-2</v>
      </c>
      <c r="L2109" s="81">
        <v>16.111132736439799</v>
      </c>
      <c r="M2109" s="81">
        <v>1.35494808182717E-3</v>
      </c>
      <c r="N2109" s="81">
        <v>-60.500535857087897</v>
      </c>
      <c r="O2109" s="81">
        <v>8.9306396692794797E-3</v>
      </c>
      <c r="P2109" s="81">
        <v>-23.412176370455001</v>
      </c>
      <c r="Q2109" s="81">
        <v>-23.412176370454901</v>
      </c>
      <c r="R2109" s="81">
        <v>0</v>
      </c>
      <c r="S2109" s="81">
        <v>2.8612386125347398E-3</v>
      </c>
      <c r="T2109" s="81" t="s">
        <v>160</v>
      </c>
      <c r="U2109" s="115">
        <v>-0.77142700298320199</v>
      </c>
      <c r="V2109" s="115">
        <v>-0.30699684783092801</v>
      </c>
      <c r="W2109" s="111">
        <v>-0.464429971313507</v>
      </c>
    </row>
    <row r="2110" spans="2:23" x14ac:dyDescent="0.25">
      <c r="B2110" s="58" t="s">
        <v>120</v>
      </c>
      <c r="C2110" s="79" t="s">
        <v>144</v>
      </c>
      <c r="D2110" s="58" t="s">
        <v>62</v>
      </c>
      <c r="E2110" s="58" t="s">
        <v>164</v>
      </c>
      <c r="F2110" s="80">
        <v>49.12</v>
      </c>
      <c r="G2110" s="81">
        <v>50250</v>
      </c>
      <c r="H2110" s="81">
        <v>48.52</v>
      </c>
      <c r="I2110" s="81">
        <v>1</v>
      </c>
      <c r="J2110" s="81">
        <v>-112.623902348668</v>
      </c>
      <c r="K2110" s="81">
        <v>0.62621615868255998</v>
      </c>
      <c r="L2110" s="81">
        <v>-170.87098386515299</v>
      </c>
      <c r="M2110" s="81">
        <v>1.44145061368223</v>
      </c>
      <c r="N2110" s="81">
        <v>58.247081516484897</v>
      </c>
      <c r="O2110" s="81">
        <v>-0.81523445499966596</v>
      </c>
      <c r="P2110" s="81">
        <v>22.705829900775498</v>
      </c>
      <c r="Q2110" s="81">
        <v>22.705829900775498</v>
      </c>
      <c r="R2110" s="81">
        <v>0</v>
      </c>
      <c r="S2110" s="81">
        <v>2.5452936105913399E-2</v>
      </c>
      <c r="T2110" s="81" t="s">
        <v>160</v>
      </c>
      <c r="U2110" s="115">
        <v>-4.8514971831930298</v>
      </c>
      <c r="V2110" s="115">
        <v>-1.9307002953503301</v>
      </c>
      <c r="W2110" s="111">
        <v>-2.92079573168242</v>
      </c>
    </row>
    <row r="2111" spans="2:23" x14ac:dyDescent="0.25">
      <c r="B2111" s="58" t="s">
        <v>120</v>
      </c>
      <c r="C2111" s="79" t="s">
        <v>144</v>
      </c>
      <c r="D2111" s="58" t="s">
        <v>62</v>
      </c>
      <c r="E2111" s="58" t="s">
        <v>164</v>
      </c>
      <c r="F2111" s="80">
        <v>49.12</v>
      </c>
      <c r="G2111" s="81">
        <v>50900</v>
      </c>
      <c r="H2111" s="81">
        <v>49.8</v>
      </c>
      <c r="I2111" s="81">
        <v>1</v>
      </c>
      <c r="J2111" s="81">
        <v>79.319966341246001</v>
      </c>
      <c r="K2111" s="81">
        <v>0.60085324926594597</v>
      </c>
      <c r="L2111" s="81">
        <v>106.68430774212401</v>
      </c>
      <c r="M2111" s="81">
        <v>1.0869372150087599</v>
      </c>
      <c r="N2111" s="81">
        <v>-27.364341400878399</v>
      </c>
      <c r="O2111" s="81">
        <v>-0.48608396574281099</v>
      </c>
      <c r="P2111" s="81">
        <v>-11.0350508073833</v>
      </c>
      <c r="Q2111" s="81">
        <v>-11.0350508073833</v>
      </c>
      <c r="R2111" s="81">
        <v>0</v>
      </c>
      <c r="S2111" s="81">
        <v>1.16292590737062E-2</v>
      </c>
      <c r="T2111" s="81" t="s">
        <v>141</v>
      </c>
      <c r="U2111" s="115">
        <v>-5.4339607930421101</v>
      </c>
      <c r="V2111" s="115">
        <v>-2.1624973305959099</v>
      </c>
      <c r="W2111" s="111">
        <v>-3.2714621674790201</v>
      </c>
    </row>
    <row r="2112" spans="2:23" x14ac:dyDescent="0.25">
      <c r="B2112" s="58" t="s">
        <v>120</v>
      </c>
      <c r="C2112" s="79" t="s">
        <v>144</v>
      </c>
      <c r="D2112" s="58" t="s">
        <v>62</v>
      </c>
      <c r="E2112" s="58" t="s">
        <v>164</v>
      </c>
      <c r="F2112" s="80">
        <v>49.12</v>
      </c>
      <c r="G2112" s="81">
        <v>53050</v>
      </c>
      <c r="H2112" s="81">
        <v>50.26</v>
      </c>
      <c r="I2112" s="81">
        <v>1</v>
      </c>
      <c r="J2112" s="81">
        <v>63.9965291471676</v>
      </c>
      <c r="K2112" s="81">
        <v>0.82197803759687404</v>
      </c>
      <c r="L2112" s="81">
        <v>100.10562085776</v>
      </c>
      <c r="M2112" s="81">
        <v>2.0112418601926501</v>
      </c>
      <c r="N2112" s="81">
        <v>-36.109091710592502</v>
      </c>
      <c r="O2112" s="81">
        <v>-1.1892638225957699</v>
      </c>
      <c r="P2112" s="81">
        <v>-14.7222736718323</v>
      </c>
      <c r="Q2112" s="81">
        <v>-14.7222736718322</v>
      </c>
      <c r="R2112" s="81">
        <v>0</v>
      </c>
      <c r="S2112" s="81">
        <v>4.3500790153113103E-2</v>
      </c>
      <c r="T2112" s="81" t="s">
        <v>160</v>
      </c>
      <c r="U2112" s="115">
        <v>-17.9301547947084</v>
      </c>
      <c r="V2112" s="115">
        <v>-7.1354787709135401</v>
      </c>
      <c r="W2112" s="111">
        <v>-10.794671750859701</v>
      </c>
    </row>
    <row r="2113" spans="2:23" x14ac:dyDescent="0.25">
      <c r="B2113" s="58" t="s">
        <v>120</v>
      </c>
      <c r="C2113" s="79" t="s">
        <v>144</v>
      </c>
      <c r="D2113" s="58" t="s">
        <v>62</v>
      </c>
      <c r="E2113" s="58" t="s">
        <v>165</v>
      </c>
      <c r="F2113" s="80">
        <v>48.52</v>
      </c>
      <c r="G2113" s="81">
        <v>50253</v>
      </c>
      <c r="H2113" s="81">
        <v>48.52</v>
      </c>
      <c r="I2113" s="81">
        <v>1</v>
      </c>
      <c r="J2113" s="81">
        <v>0</v>
      </c>
      <c r="K2113" s="81">
        <v>0</v>
      </c>
      <c r="L2113" s="81">
        <v>0</v>
      </c>
      <c r="M2113" s="81">
        <v>0</v>
      </c>
      <c r="N2113" s="81">
        <v>0</v>
      </c>
      <c r="O2113" s="81">
        <v>0</v>
      </c>
      <c r="P2113" s="81">
        <v>0</v>
      </c>
      <c r="Q2113" s="81">
        <v>0</v>
      </c>
      <c r="R2113" s="81">
        <v>0</v>
      </c>
      <c r="S2113" s="81">
        <v>0</v>
      </c>
      <c r="T2113" s="81" t="s">
        <v>141</v>
      </c>
      <c r="U2113" s="115">
        <v>0</v>
      </c>
      <c r="V2113" s="115">
        <v>0</v>
      </c>
      <c r="W2113" s="111">
        <v>0</v>
      </c>
    </row>
    <row r="2114" spans="2:23" x14ac:dyDescent="0.25">
      <c r="B2114" s="58" t="s">
        <v>120</v>
      </c>
      <c r="C2114" s="79" t="s">
        <v>144</v>
      </c>
      <c r="D2114" s="58" t="s">
        <v>62</v>
      </c>
      <c r="E2114" s="58" t="s">
        <v>165</v>
      </c>
      <c r="F2114" s="80">
        <v>48.52</v>
      </c>
      <c r="G2114" s="81">
        <v>50300</v>
      </c>
      <c r="H2114" s="81">
        <v>48.49</v>
      </c>
      <c r="I2114" s="81">
        <v>1</v>
      </c>
      <c r="J2114" s="81">
        <v>-14.394458358383901</v>
      </c>
      <c r="K2114" s="81">
        <v>2.8800859968943601E-3</v>
      </c>
      <c r="L2114" s="81">
        <v>-73.084839312306599</v>
      </c>
      <c r="M2114" s="81">
        <v>7.4245372948548993E-2</v>
      </c>
      <c r="N2114" s="81">
        <v>58.690380953922698</v>
      </c>
      <c r="O2114" s="81">
        <v>-7.1365286951654602E-2</v>
      </c>
      <c r="P2114" s="81">
        <v>22.7058299007751</v>
      </c>
      <c r="Q2114" s="81">
        <v>22.7058299007751</v>
      </c>
      <c r="R2114" s="81">
        <v>0</v>
      </c>
      <c r="S2114" s="81">
        <v>7.1662104896127697E-3</v>
      </c>
      <c r="T2114" s="81" t="s">
        <v>160</v>
      </c>
      <c r="U2114" s="115">
        <v>-1.7008618149722501</v>
      </c>
      <c r="V2114" s="115">
        <v>-0.67687443370950295</v>
      </c>
      <c r="W2114" s="111">
        <v>-1.0239869759303799</v>
      </c>
    </row>
    <row r="2115" spans="2:23" x14ac:dyDescent="0.25">
      <c r="B2115" s="58" t="s">
        <v>120</v>
      </c>
      <c r="C2115" s="79" t="s">
        <v>144</v>
      </c>
      <c r="D2115" s="58" t="s">
        <v>62</v>
      </c>
      <c r="E2115" s="58" t="s">
        <v>166</v>
      </c>
      <c r="F2115" s="80">
        <v>48.49</v>
      </c>
      <c r="G2115" s="81">
        <v>51150</v>
      </c>
      <c r="H2115" s="81">
        <v>48.63</v>
      </c>
      <c r="I2115" s="81">
        <v>1</v>
      </c>
      <c r="J2115" s="81">
        <v>58.762717841958597</v>
      </c>
      <c r="K2115" s="81">
        <v>9.8757430433766197E-2</v>
      </c>
      <c r="L2115" s="81">
        <v>8.6033131040852695E-2</v>
      </c>
      <c r="M2115" s="81">
        <v>2.1168860960900001E-7</v>
      </c>
      <c r="N2115" s="81">
        <v>58.676684710917797</v>
      </c>
      <c r="O2115" s="81">
        <v>9.8757218745156597E-2</v>
      </c>
      <c r="P2115" s="81">
        <v>22.705829900774901</v>
      </c>
      <c r="Q2115" s="81">
        <v>22.705829900774798</v>
      </c>
      <c r="R2115" s="81">
        <v>0</v>
      </c>
      <c r="S2115" s="81">
        <v>1.47448647484116E-2</v>
      </c>
      <c r="T2115" s="81" t="s">
        <v>160</v>
      </c>
      <c r="U2115" s="115">
        <v>-3.4190853172637099</v>
      </c>
      <c r="V2115" s="115">
        <v>-1.3606581190519</v>
      </c>
      <c r="W2115" s="111">
        <v>-2.0584263834095999</v>
      </c>
    </row>
    <row r="2116" spans="2:23" x14ac:dyDescent="0.25">
      <c r="B2116" s="58" t="s">
        <v>120</v>
      </c>
      <c r="C2116" s="79" t="s">
        <v>144</v>
      </c>
      <c r="D2116" s="58" t="s">
        <v>62</v>
      </c>
      <c r="E2116" s="58" t="s">
        <v>167</v>
      </c>
      <c r="F2116" s="80">
        <v>49.86</v>
      </c>
      <c r="G2116" s="81">
        <v>50354</v>
      </c>
      <c r="H2116" s="81">
        <v>49.86</v>
      </c>
      <c r="I2116" s="81">
        <v>1</v>
      </c>
      <c r="J2116" s="81">
        <v>0</v>
      </c>
      <c r="K2116" s="81">
        <v>0</v>
      </c>
      <c r="L2116" s="81">
        <v>0</v>
      </c>
      <c r="M2116" s="81">
        <v>0</v>
      </c>
      <c r="N2116" s="81">
        <v>0</v>
      </c>
      <c r="O2116" s="81">
        <v>0</v>
      </c>
      <c r="P2116" s="81">
        <v>0</v>
      </c>
      <c r="Q2116" s="81">
        <v>0</v>
      </c>
      <c r="R2116" s="81">
        <v>0</v>
      </c>
      <c r="S2116" s="81">
        <v>0</v>
      </c>
      <c r="T2116" s="81" t="s">
        <v>141</v>
      </c>
      <c r="U2116" s="115">
        <v>0</v>
      </c>
      <c r="V2116" s="115">
        <v>0</v>
      </c>
      <c r="W2116" s="111">
        <v>0</v>
      </c>
    </row>
    <row r="2117" spans="2:23" x14ac:dyDescent="0.25">
      <c r="B2117" s="58" t="s">
        <v>120</v>
      </c>
      <c r="C2117" s="79" t="s">
        <v>144</v>
      </c>
      <c r="D2117" s="58" t="s">
        <v>62</v>
      </c>
      <c r="E2117" s="58" t="s">
        <v>167</v>
      </c>
      <c r="F2117" s="80">
        <v>49.86</v>
      </c>
      <c r="G2117" s="81">
        <v>50900</v>
      </c>
      <c r="H2117" s="81">
        <v>49.8</v>
      </c>
      <c r="I2117" s="81">
        <v>1</v>
      </c>
      <c r="J2117" s="81">
        <v>-78.511673399753306</v>
      </c>
      <c r="K2117" s="81">
        <v>4.8696254594233303E-2</v>
      </c>
      <c r="L2117" s="81">
        <v>-131.784316019416</v>
      </c>
      <c r="M2117" s="81">
        <v>0.13720013699477199</v>
      </c>
      <c r="N2117" s="81">
        <v>53.272642619662903</v>
      </c>
      <c r="O2117" s="81">
        <v>-8.8503882400539094E-2</v>
      </c>
      <c r="P2117" s="81">
        <v>21.4517105293036</v>
      </c>
      <c r="Q2117" s="81">
        <v>21.451710529303501</v>
      </c>
      <c r="R2117" s="81">
        <v>0</v>
      </c>
      <c r="S2117" s="81">
        <v>3.6353894886009702E-3</v>
      </c>
      <c r="T2117" s="81" t="s">
        <v>160</v>
      </c>
      <c r="U2117" s="115">
        <v>-1.21378990283896</v>
      </c>
      <c r="V2117" s="115">
        <v>-0.483039448527944</v>
      </c>
      <c r="W2117" s="111">
        <v>-0.73075016505275203</v>
      </c>
    </row>
    <row r="2118" spans="2:23" x14ac:dyDescent="0.25">
      <c r="B2118" s="58" t="s">
        <v>120</v>
      </c>
      <c r="C2118" s="79" t="s">
        <v>144</v>
      </c>
      <c r="D2118" s="58" t="s">
        <v>62</v>
      </c>
      <c r="E2118" s="58" t="s">
        <v>167</v>
      </c>
      <c r="F2118" s="80">
        <v>49.86</v>
      </c>
      <c r="G2118" s="81">
        <v>53200</v>
      </c>
      <c r="H2118" s="81">
        <v>50.02</v>
      </c>
      <c r="I2118" s="81">
        <v>1</v>
      </c>
      <c r="J2118" s="81">
        <v>33.252821406780498</v>
      </c>
      <c r="K2118" s="81">
        <v>5.34077313519929E-2</v>
      </c>
      <c r="L2118" s="81">
        <v>86.327937765859502</v>
      </c>
      <c r="M2118" s="81">
        <v>0.35995637011916598</v>
      </c>
      <c r="N2118" s="81">
        <v>-53.075116359078997</v>
      </c>
      <c r="O2118" s="81">
        <v>-0.30654863876717298</v>
      </c>
      <c r="P2118" s="81">
        <v>-21.451710529303501</v>
      </c>
      <c r="Q2118" s="81">
        <v>-21.451710529303401</v>
      </c>
      <c r="R2118" s="81">
        <v>0</v>
      </c>
      <c r="S2118" s="81">
        <v>2.2226495227775402E-2</v>
      </c>
      <c r="T2118" s="81" t="s">
        <v>160</v>
      </c>
      <c r="U2118" s="115">
        <v>-6.8170204025797503</v>
      </c>
      <c r="V2118" s="115">
        <v>-2.7128992984403899</v>
      </c>
      <c r="W2118" s="111">
        <v>-4.1041194795752398</v>
      </c>
    </row>
    <row r="2119" spans="2:23" x14ac:dyDescent="0.25">
      <c r="B2119" s="58" t="s">
        <v>120</v>
      </c>
      <c r="C2119" s="79" t="s">
        <v>144</v>
      </c>
      <c r="D2119" s="58" t="s">
        <v>62</v>
      </c>
      <c r="E2119" s="58" t="s">
        <v>168</v>
      </c>
      <c r="F2119" s="80">
        <v>49.86</v>
      </c>
      <c r="G2119" s="81">
        <v>50404</v>
      </c>
      <c r="H2119" s="81">
        <v>49.86</v>
      </c>
      <c r="I2119" s="81">
        <v>1</v>
      </c>
      <c r="J2119" s="81">
        <v>0</v>
      </c>
      <c r="K2119" s="81">
        <v>0</v>
      </c>
      <c r="L2119" s="81">
        <v>0</v>
      </c>
      <c r="M2119" s="81">
        <v>0</v>
      </c>
      <c r="N2119" s="81">
        <v>0</v>
      </c>
      <c r="O2119" s="81">
        <v>0</v>
      </c>
      <c r="P2119" s="81">
        <v>0</v>
      </c>
      <c r="Q2119" s="81">
        <v>0</v>
      </c>
      <c r="R2119" s="81">
        <v>0</v>
      </c>
      <c r="S2119" s="81">
        <v>0</v>
      </c>
      <c r="T2119" s="81" t="s">
        <v>141</v>
      </c>
      <c r="U2119" s="115">
        <v>0</v>
      </c>
      <c r="V2119" s="115">
        <v>0</v>
      </c>
      <c r="W2119" s="111">
        <v>0</v>
      </c>
    </row>
    <row r="2120" spans="2:23" x14ac:dyDescent="0.25">
      <c r="B2120" s="58" t="s">
        <v>120</v>
      </c>
      <c r="C2120" s="79" t="s">
        <v>144</v>
      </c>
      <c r="D2120" s="58" t="s">
        <v>62</v>
      </c>
      <c r="E2120" s="58" t="s">
        <v>169</v>
      </c>
      <c r="F2120" s="80">
        <v>49.45</v>
      </c>
      <c r="G2120" s="81">
        <v>50499</v>
      </c>
      <c r="H2120" s="81">
        <v>49.45</v>
      </c>
      <c r="I2120" s="81">
        <v>1</v>
      </c>
      <c r="J2120" s="81">
        <v>2.7958700000000001E-13</v>
      </c>
      <c r="K2120" s="81">
        <v>0</v>
      </c>
      <c r="L2120" s="81">
        <v>-1.47478E-13</v>
      </c>
      <c r="M2120" s="81">
        <v>0</v>
      </c>
      <c r="N2120" s="81">
        <v>4.2706500000000001E-13</v>
      </c>
      <c r="O2120" s="81">
        <v>0</v>
      </c>
      <c r="P2120" s="81">
        <v>1.62952E-13</v>
      </c>
      <c r="Q2120" s="81">
        <v>1.6295E-13</v>
      </c>
      <c r="R2120" s="81">
        <v>0</v>
      </c>
      <c r="S2120" s="81">
        <v>0</v>
      </c>
      <c r="T2120" s="81" t="s">
        <v>141</v>
      </c>
      <c r="U2120" s="115">
        <v>0</v>
      </c>
      <c r="V2120" s="115">
        <v>0</v>
      </c>
      <c r="W2120" s="111">
        <v>0</v>
      </c>
    </row>
    <row r="2121" spans="2:23" x14ac:dyDescent="0.25">
      <c r="B2121" s="58" t="s">
        <v>120</v>
      </c>
      <c r="C2121" s="79" t="s">
        <v>144</v>
      </c>
      <c r="D2121" s="58" t="s">
        <v>62</v>
      </c>
      <c r="E2121" s="58" t="s">
        <v>169</v>
      </c>
      <c r="F2121" s="80">
        <v>49.45</v>
      </c>
      <c r="G2121" s="81">
        <v>50554</v>
      </c>
      <c r="H2121" s="81">
        <v>49.45</v>
      </c>
      <c r="I2121" s="81">
        <v>1</v>
      </c>
      <c r="J2121" s="81">
        <v>3.4947999999999999E-14</v>
      </c>
      <c r="K2121" s="81">
        <v>0</v>
      </c>
      <c r="L2121" s="81">
        <v>-1.8434999999999999E-14</v>
      </c>
      <c r="M2121" s="81">
        <v>0</v>
      </c>
      <c r="N2121" s="81">
        <v>5.3382999999999998E-14</v>
      </c>
      <c r="O2121" s="81">
        <v>0</v>
      </c>
      <c r="P2121" s="81">
        <v>2.0368999999999999E-14</v>
      </c>
      <c r="Q2121" s="81">
        <v>2.0370999999999999E-14</v>
      </c>
      <c r="R2121" s="81">
        <v>0</v>
      </c>
      <c r="S2121" s="81">
        <v>0</v>
      </c>
      <c r="T2121" s="81" t="s">
        <v>141</v>
      </c>
      <c r="U2121" s="115">
        <v>0</v>
      </c>
      <c r="V2121" s="115">
        <v>0</v>
      </c>
      <c r="W2121" s="111">
        <v>0</v>
      </c>
    </row>
    <row r="2122" spans="2:23" x14ac:dyDescent="0.25">
      <c r="B2122" s="58" t="s">
        <v>120</v>
      </c>
      <c r="C2122" s="79" t="s">
        <v>144</v>
      </c>
      <c r="D2122" s="58" t="s">
        <v>62</v>
      </c>
      <c r="E2122" s="58" t="s">
        <v>170</v>
      </c>
      <c r="F2122" s="80">
        <v>49.45</v>
      </c>
      <c r="G2122" s="81">
        <v>50604</v>
      </c>
      <c r="H2122" s="81">
        <v>49.45</v>
      </c>
      <c r="I2122" s="81">
        <v>1</v>
      </c>
      <c r="J2122" s="81">
        <v>3.4947999999999999E-14</v>
      </c>
      <c r="K2122" s="81">
        <v>0</v>
      </c>
      <c r="L2122" s="81">
        <v>-1.8434999999999999E-14</v>
      </c>
      <c r="M2122" s="81">
        <v>0</v>
      </c>
      <c r="N2122" s="81">
        <v>5.3382999999999998E-14</v>
      </c>
      <c r="O2122" s="81">
        <v>0</v>
      </c>
      <c r="P2122" s="81">
        <v>2.0368999999999999E-14</v>
      </c>
      <c r="Q2122" s="81">
        <v>2.0370999999999999E-14</v>
      </c>
      <c r="R2122" s="81">
        <v>0</v>
      </c>
      <c r="S2122" s="81">
        <v>0</v>
      </c>
      <c r="T2122" s="81" t="s">
        <v>141</v>
      </c>
      <c r="U2122" s="115">
        <v>0</v>
      </c>
      <c r="V2122" s="115">
        <v>0</v>
      </c>
      <c r="W2122" s="111">
        <v>0</v>
      </c>
    </row>
    <row r="2123" spans="2:23" x14ac:dyDescent="0.25">
      <c r="B2123" s="58" t="s">
        <v>120</v>
      </c>
      <c r="C2123" s="79" t="s">
        <v>144</v>
      </c>
      <c r="D2123" s="58" t="s">
        <v>62</v>
      </c>
      <c r="E2123" s="58" t="s">
        <v>171</v>
      </c>
      <c r="F2123" s="80">
        <v>49.28</v>
      </c>
      <c r="G2123" s="81">
        <v>50750</v>
      </c>
      <c r="H2123" s="81">
        <v>49.33</v>
      </c>
      <c r="I2123" s="81">
        <v>1</v>
      </c>
      <c r="J2123" s="81">
        <v>15.043652672198</v>
      </c>
      <c r="K2123" s="81">
        <v>5.4088445087493303E-3</v>
      </c>
      <c r="L2123" s="81">
        <v>66.500530498480202</v>
      </c>
      <c r="M2123" s="81">
        <v>0.105693461302245</v>
      </c>
      <c r="N2123" s="81">
        <v>-51.456877826282302</v>
      </c>
      <c r="O2123" s="81">
        <v>-0.100284616793496</v>
      </c>
      <c r="P2123" s="81">
        <v>-18.993113346379602</v>
      </c>
      <c r="Q2123" s="81">
        <v>-18.993113346379499</v>
      </c>
      <c r="R2123" s="81">
        <v>0</v>
      </c>
      <c r="S2123" s="81">
        <v>8.6216466746632803E-3</v>
      </c>
      <c r="T2123" s="81" t="s">
        <v>160</v>
      </c>
      <c r="U2123" s="115">
        <v>-2.3716891396893498</v>
      </c>
      <c r="V2123" s="115">
        <v>-0.94383666517223397</v>
      </c>
      <c r="W2123" s="111">
        <v>-1.42785190931988</v>
      </c>
    </row>
    <row r="2124" spans="2:23" x14ac:dyDescent="0.25">
      <c r="B2124" s="58" t="s">
        <v>120</v>
      </c>
      <c r="C2124" s="79" t="s">
        <v>144</v>
      </c>
      <c r="D2124" s="58" t="s">
        <v>62</v>
      </c>
      <c r="E2124" s="58" t="s">
        <v>171</v>
      </c>
      <c r="F2124" s="80">
        <v>49.28</v>
      </c>
      <c r="G2124" s="81">
        <v>50800</v>
      </c>
      <c r="H2124" s="81">
        <v>49.33</v>
      </c>
      <c r="I2124" s="81">
        <v>1</v>
      </c>
      <c r="J2124" s="81">
        <v>27.8133051389689</v>
      </c>
      <c r="K2124" s="81">
        <v>1.44659449294885E-2</v>
      </c>
      <c r="L2124" s="81">
        <v>-23.691729896644901</v>
      </c>
      <c r="M2124" s="81">
        <v>1.04962738247673E-2</v>
      </c>
      <c r="N2124" s="81">
        <v>51.505035035613801</v>
      </c>
      <c r="O2124" s="81">
        <v>3.9696711047211798E-3</v>
      </c>
      <c r="P2124" s="81">
        <v>18.993113346379701</v>
      </c>
      <c r="Q2124" s="81">
        <v>18.993113346379602</v>
      </c>
      <c r="R2124" s="81">
        <v>0</v>
      </c>
      <c r="S2124" s="81">
        <v>6.7458072308035502E-3</v>
      </c>
      <c r="T2124" s="81" t="s">
        <v>160</v>
      </c>
      <c r="U2124" s="115">
        <v>-2.3795271179622599</v>
      </c>
      <c r="V2124" s="115">
        <v>-0.94695586454410696</v>
      </c>
      <c r="W2124" s="111">
        <v>-1.4325706863530501</v>
      </c>
    </row>
    <row r="2125" spans="2:23" x14ac:dyDescent="0.25">
      <c r="B2125" s="58" t="s">
        <v>120</v>
      </c>
      <c r="C2125" s="79" t="s">
        <v>144</v>
      </c>
      <c r="D2125" s="58" t="s">
        <v>62</v>
      </c>
      <c r="E2125" s="58" t="s">
        <v>172</v>
      </c>
      <c r="F2125" s="80">
        <v>49.36</v>
      </c>
      <c r="G2125" s="81">
        <v>50750</v>
      </c>
      <c r="H2125" s="81">
        <v>49.33</v>
      </c>
      <c r="I2125" s="81">
        <v>1</v>
      </c>
      <c r="J2125" s="81">
        <v>-38.924587735127901</v>
      </c>
      <c r="K2125" s="81">
        <v>1.15149388306575E-2</v>
      </c>
      <c r="L2125" s="81">
        <v>-90.306091167434801</v>
      </c>
      <c r="M2125" s="81">
        <v>6.1979444774751903E-2</v>
      </c>
      <c r="N2125" s="81">
        <v>51.3815034323069</v>
      </c>
      <c r="O2125" s="81">
        <v>-5.04645059440944E-2</v>
      </c>
      <c r="P2125" s="81">
        <v>18.993113346379602</v>
      </c>
      <c r="Q2125" s="81">
        <v>18.993113346379499</v>
      </c>
      <c r="R2125" s="81">
        <v>0</v>
      </c>
      <c r="S2125" s="81">
        <v>2.7416114948720098E-3</v>
      </c>
      <c r="T2125" s="81" t="s">
        <v>141</v>
      </c>
      <c r="U2125" s="115">
        <v>-0.94872594284207401</v>
      </c>
      <c r="V2125" s="115">
        <v>-0.37755467825422201</v>
      </c>
      <c r="W2125" s="111">
        <v>-0.57117103849697404</v>
      </c>
    </row>
    <row r="2126" spans="2:23" x14ac:dyDescent="0.25">
      <c r="B2126" s="58" t="s">
        <v>120</v>
      </c>
      <c r="C2126" s="79" t="s">
        <v>144</v>
      </c>
      <c r="D2126" s="58" t="s">
        <v>62</v>
      </c>
      <c r="E2126" s="58" t="s">
        <v>172</v>
      </c>
      <c r="F2126" s="80">
        <v>49.36</v>
      </c>
      <c r="G2126" s="81">
        <v>50950</v>
      </c>
      <c r="H2126" s="81">
        <v>49.43</v>
      </c>
      <c r="I2126" s="81">
        <v>1</v>
      </c>
      <c r="J2126" s="81">
        <v>76.060372729370897</v>
      </c>
      <c r="K2126" s="81">
        <v>5.0909586637631198E-2</v>
      </c>
      <c r="L2126" s="81">
        <v>127.370716335526</v>
      </c>
      <c r="M2126" s="81">
        <v>0.14276503454246101</v>
      </c>
      <c r="N2126" s="81">
        <v>-51.310343606155598</v>
      </c>
      <c r="O2126" s="81">
        <v>-9.1855447904830106E-2</v>
      </c>
      <c r="P2126" s="81">
        <v>-18.993113346379701</v>
      </c>
      <c r="Q2126" s="81">
        <v>-18.993113346379701</v>
      </c>
      <c r="R2126" s="81">
        <v>0</v>
      </c>
      <c r="S2126" s="81">
        <v>3.1744975203781599E-3</v>
      </c>
      <c r="T2126" s="81" t="s">
        <v>160</v>
      </c>
      <c r="U2126" s="115">
        <v>-0.94547579682817295</v>
      </c>
      <c r="V2126" s="115">
        <v>-0.37626125116727899</v>
      </c>
      <c r="W2126" s="111">
        <v>-0.56921432034455899</v>
      </c>
    </row>
    <row r="2127" spans="2:23" x14ac:dyDescent="0.25">
      <c r="B2127" s="58" t="s">
        <v>120</v>
      </c>
      <c r="C2127" s="79" t="s">
        <v>144</v>
      </c>
      <c r="D2127" s="58" t="s">
        <v>62</v>
      </c>
      <c r="E2127" s="58" t="s">
        <v>173</v>
      </c>
      <c r="F2127" s="80">
        <v>49.33</v>
      </c>
      <c r="G2127" s="81">
        <v>51300</v>
      </c>
      <c r="H2127" s="81">
        <v>49.47</v>
      </c>
      <c r="I2127" s="81">
        <v>1</v>
      </c>
      <c r="J2127" s="81">
        <v>85.702857177142107</v>
      </c>
      <c r="K2127" s="81">
        <v>0.112451639640665</v>
      </c>
      <c r="L2127" s="81">
        <v>94.318905604763501</v>
      </c>
      <c r="M2127" s="81">
        <v>0.13619861666309299</v>
      </c>
      <c r="N2127" s="81">
        <v>-8.6160484276214397</v>
      </c>
      <c r="O2127" s="81">
        <v>-2.37469770224281E-2</v>
      </c>
      <c r="P2127" s="81">
        <v>-4.41906302407601</v>
      </c>
      <c r="Q2127" s="81">
        <v>-4.41906302407601</v>
      </c>
      <c r="R2127" s="81">
        <v>0</v>
      </c>
      <c r="S2127" s="81">
        <v>2.9897548674467201E-4</v>
      </c>
      <c r="T2127" s="81" t="s">
        <v>160</v>
      </c>
      <c r="U2127" s="115">
        <v>3.3146114959058101E-2</v>
      </c>
      <c r="V2127" s="115">
        <v>-1.3190817499156101E-2</v>
      </c>
      <c r="W2127" s="111">
        <v>4.6336950800099301E-2</v>
      </c>
    </row>
    <row r="2128" spans="2:23" x14ac:dyDescent="0.25">
      <c r="B2128" s="58" t="s">
        <v>120</v>
      </c>
      <c r="C2128" s="79" t="s">
        <v>144</v>
      </c>
      <c r="D2128" s="58" t="s">
        <v>62</v>
      </c>
      <c r="E2128" s="58" t="s">
        <v>174</v>
      </c>
      <c r="F2128" s="80">
        <v>49.8</v>
      </c>
      <c r="G2128" s="81">
        <v>54750</v>
      </c>
      <c r="H2128" s="81">
        <v>50.34</v>
      </c>
      <c r="I2128" s="81">
        <v>1</v>
      </c>
      <c r="J2128" s="81">
        <v>55.089400376244498</v>
      </c>
      <c r="K2128" s="81">
        <v>0.322573359774108</v>
      </c>
      <c r="L2128" s="81">
        <v>89.583146955064706</v>
      </c>
      <c r="M2128" s="81">
        <v>0.85299215381083604</v>
      </c>
      <c r="N2128" s="81">
        <v>-34.4937465788202</v>
      </c>
      <c r="O2128" s="81">
        <v>-0.53041879403672798</v>
      </c>
      <c r="P2128" s="81">
        <v>-14.1070389312678</v>
      </c>
      <c r="Q2128" s="81">
        <v>-14.1070389312678</v>
      </c>
      <c r="R2128" s="81">
        <v>0</v>
      </c>
      <c r="S2128" s="81">
        <v>2.11526185040289E-2</v>
      </c>
      <c r="T2128" s="81" t="s">
        <v>141</v>
      </c>
      <c r="U2128" s="115">
        <v>-7.9314458648558404</v>
      </c>
      <c r="V2128" s="115">
        <v>-3.1563957054085798</v>
      </c>
      <c r="W2128" s="111">
        <v>-4.7750482693044098</v>
      </c>
    </row>
    <row r="2129" spans="2:23" x14ac:dyDescent="0.25">
      <c r="B2129" s="58" t="s">
        <v>120</v>
      </c>
      <c r="C2129" s="79" t="s">
        <v>144</v>
      </c>
      <c r="D2129" s="58" t="s">
        <v>62</v>
      </c>
      <c r="E2129" s="58" t="s">
        <v>175</v>
      </c>
      <c r="F2129" s="80">
        <v>49.43</v>
      </c>
      <c r="G2129" s="81">
        <v>53150</v>
      </c>
      <c r="H2129" s="81">
        <v>50.14</v>
      </c>
      <c r="I2129" s="81">
        <v>1</v>
      </c>
      <c r="J2129" s="81">
        <v>154.317877812603</v>
      </c>
      <c r="K2129" s="81">
        <v>1.0478163261537601</v>
      </c>
      <c r="L2129" s="81">
        <v>145.03140631576699</v>
      </c>
      <c r="M2129" s="81">
        <v>0.92550078798888202</v>
      </c>
      <c r="N2129" s="81">
        <v>9.2864714968356097</v>
      </c>
      <c r="O2129" s="81">
        <v>0.122315538164875</v>
      </c>
      <c r="P2129" s="81">
        <v>-3.1891195832663997E-2</v>
      </c>
      <c r="Q2129" s="81">
        <v>-3.18911958326639E-2</v>
      </c>
      <c r="R2129" s="81">
        <v>0</v>
      </c>
      <c r="S2129" s="81">
        <v>4.4750128352000001E-8</v>
      </c>
      <c r="T2129" s="81" t="s">
        <v>160</v>
      </c>
      <c r="U2129" s="115">
        <v>-0.50391569521498702</v>
      </c>
      <c r="V2129" s="115">
        <v>0</v>
      </c>
      <c r="W2129" s="111">
        <v>-0.50391549574637096</v>
      </c>
    </row>
    <row r="2130" spans="2:23" x14ac:dyDescent="0.25">
      <c r="B2130" s="58" t="s">
        <v>120</v>
      </c>
      <c r="C2130" s="79" t="s">
        <v>144</v>
      </c>
      <c r="D2130" s="58" t="s">
        <v>62</v>
      </c>
      <c r="E2130" s="58" t="s">
        <v>175</v>
      </c>
      <c r="F2130" s="80">
        <v>49.43</v>
      </c>
      <c r="G2130" s="81">
        <v>54500</v>
      </c>
      <c r="H2130" s="81">
        <v>49.16</v>
      </c>
      <c r="I2130" s="81">
        <v>1</v>
      </c>
      <c r="J2130" s="81">
        <v>-46.750579838600103</v>
      </c>
      <c r="K2130" s="81">
        <v>0.121017597523133</v>
      </c>
      <c r="L2130" s="81">
        <v>13.9166124610368</v>
      </c>
      <c r="M2130" s="81">
        <v>1.0723624309372201E-2</v>
      </c>
      <c r="N2130" s="81">
        <v>-60.667192299636902</v>
      </c>
      <c r="O2130" s="81">
        <v>0.110293973213761</v>
      </c>
      <c r="P2130" s="81">
        <v>-18.9612221505467</v>
      </c>
      <c r="Q2130" s="81">
        <v>-18.9612221505467</v>
      </c>
      <c r="R2130" s="81">
        <v>0</v>
      </c>
      <c r="S2130" s="81">
        <v>1.9907062339144799E-2</v>
      </c>
      <c r="T2130" s="81" t="s">
        <v>160</v>
      </c>
      <c r="U2130" s="115">
        <v>-10.9432005113297</v>
      </c>
      <c r="V2130" s="115">
        <v>-4.3549526386402597</v>
      </c>
      <c r="W2130" s="111">
        <v>-6.5882452648154404</v>
      </c>
    </row>
    <row r="2131" spans="2:23" x14ac:dyDescent="0.25">
      <c r="B2131" s="58" t="s">
        <v>120</v>
      </c>
      <c r="C2131" s="79" t="s">
        <v>144</v>
      </c>
      <c r="D2131" s="58" t="s">
        <v>62</v>
      </c>
      <c r="E2131" s="58" t="s">
        <v>176</v>
      </c>
      <c r="F2131" s="80">
        <v>49.34</v>
      </c>
      <c r="G2131" s="81">
        <v>51250</v>
      </c>
      <c r="H2131" s="81">
        <v>49.34</v>
      </c>
      <c r="I2131" s="81">
        <v>1</v>
      </c>
      <c r="J2131" s="81">
        <v>0</v>
      </c>
      <c r="K2131" s="81">
        <v>0</v>
      </c>
      <c r="L2131" s="81">
        <v>0</v>
      </c>
      <c r="M2131" s="81">
        <v>0</v>
      </c>
      <c r="N2131" s="81">
        <v>0</v>
      </c>
      <c r="O2131" s="81">
        <v>0</v>
      </c>
      <c r="P2131" s="81">
        <v>0</v>
      </c>
      <c r="Q2131" s="81">
        <v>0</v>
      </c>
      <c r="R2131" s="81">
        <v>0</v>
      </c>
      <c r="S2131" s="81">
        <v>0</v>
      </c>
      <c r="T2131" s="81" t="s">
        <v>141</v>
      </c>
      <c r="U2131" s="115">
        <v>0</v>
      </c>
      <c r="V2131" s="115">
        <v>0</v>
      </c>
      <c r="W2131" s="111">
        <v>0</v>
      </c>
    </row>
    <row r="2132" spans="2:23" x14ac:dyDescent="0.25">
      <c r="B2132" s="58" t="s">
        <v>120</v>
      </c>
      <c r="C2132" s="79" t="s">
        <v>144</v>
      </c>
      <c r="D2132" s="58" t="s">
        <v>62</v>
      </c>
      <c r="E2132" s="58" t="s">
        <v>177</v>
      </c>
      <c r="F2132" s="80">
        <v>49.47</v>
      </c>
      <c r="G2132" s="81">
        <v>53200</v>
      </c>
      <c r="H2132" s="81">
        <v>50.02</v>
      </c>
      <c r="I2132" s="81">
        <v>1</v>
      </c>
      <c r="J2132" s="81">
        <v>101.054276186428</v>
      </c>
      <c r="K2132" s="81">
        <v>0.52070818384634698</v>
      </c>
      <c r="L2132" s="81">
        <v>109.612485478447</v>
      </c>
      <c r="M2132" s="81">
        <v>0.61263959664117595</v>
      </c>
      <c r="N2132" s="81">
        <v>-8.5582092920195798</v>
      </c>
      <c r="O2132" s="81">
        <v>-9.1931412794828402E-2</v>
      </c>
      <c r="P2132" s="81">
        <v>-4.4190630240760704</v>
      </c>
      <c r="Q2132" s="81">
        <v>-4.4190630240760704</v>
      </c>
      <c r="R2132" s="81">
        <v>0</v>
      </c>
      <c r="S2132" s="81">
        <v>9.9573873736846698E-4</v>
      </c>
      <c r="T2132" s="81" t="s">
        <v>141</v>
      </c>
      <c r="U2132" s="115">
        <v>0.13388698113206601</v>
      </c>
      <c r="V2132" s="115">
        <v>-5.3281620962441802E-2</v>
      </c>
      <c r="W2132" s="111">
        <v>0.18716867618281799</v>
      </c>
    </row>
    <row r="2133" spans="2:23" x14ac:dyDescent="0.25">
      <c r="B2133" s="58" t="s">
        <v>120</v>
      </c>
      <c r="C2133" s="79" t="s">
        <v>144</v>
      </c>
      <c r="D2133" s="58" t="s">
        <v>62</v>
      </c>
      <c r="E2133" s="58" t="s">
        <v>178</v>
      </c>
      <c r="F2133" s="80">
        <v>50.37</v>
      </c>
      <c r="G2133" s="81">
        <v>53050</v>
      </c>
      <c r="H2133" s="81">
        <v>50.26</v>
      </c>
      <c r="I2133" s="81">
        <v>1</v>
      </c>
      <c r="J2133" s="81">
        <v>-119.71305599028599</v>
      </c>
      <c r="K2133" s="81">
        <v>0.134713428280613</v>
      </c>
      <c r="L2133" s="81">
        <v>-113.480329608674</v>
      </c>
      <c r="M2133" s="81">
        <v>0.121051180956077</v>
      </c>
      <c r="N2133" s="81">
        <v>-6.2327263816117897</v>
      </c>
      <c r="O2133" s="81">
        <v>1.36622473245361E-2</v>
      </c>
      <c r="P2133" s="81">
        <v>-2.8449920326532698</v>
      </c>
      <c r="Q2133" s="81">
        <v>-2.8449920326532601</v>
      </c>
      <c r="R2133" s="81">
        <v>0</v>
      </c>
      <c r="S2133" s="81">
        <v>7.6083408859088997E-5</v>
      </c>
      <c r="T2133" s="81" t="s">
        <v>160</v>
      </c>
      <c r="U2133" s="115">
        <v>1.8160721567384501E-3</v>
      </c>
      <c r="V2133" s="115">
        <v>-7.2272350513553495E-4</v>
      </c>
      <c r="W2133" s="111">
        <v>2.5387966668239401E-3</v>
      </c>
    </row>
    <row r="2134" spans="2:23" x14ac:dyDescent="0.25">
      <c r="B2134" s="58" t="s">
        <v>120</v>
      </c>
      <c r="C2134" s="79" t="s">
        <v>144</v>
      </c>
      <c r="D2134" s="58" t="s">
        <v>62</v>
      </c>
      <c r="E2134" s="58" t="s">
        <v>178</v>
      </c>
      <c r="F2134" s="80">
        <v>50.37</v>
      </c>
      <c r="G2134" s="81">
        <v>53050</v>
      </c>
      <c r="H2134" s="81">
        <v>50.26</v>
      </c>
      <c r="I2134" s="81">
        <v>2</v>
      </c>
      <c r="J2134" s="81">
        <v>-106.295130275087</v>
      </c>
      <c r="K2134" s="81">
        <v>9.6038565121681393E-2</v>
      </c>
      <c r="L2134" s="81">
        <v>-100.760993190188</v>
      </c>
      <c r="M2134" s="81">
        <v>8.6298610863722106E-2</v>
      </c>
      <c r="N2134" s="81">
        <v>-5.53413708489912</v>
      </c>
      <c r="O2134" s="81">
        <v>9.7399542579593799E-3</v>
      </c>
      <c r="P2134" s="81">
        <v>-2.5261137662964801</v>
      </c>
      <c r="Q2134" s="81">
        <v>-2.5261137662964801</v>
      </c>
      <c r="R2134" s="81">
        <v>0</v>
      </c>
      <c r="S2134" s="81">
        <v>5.4240631462317002E-5</v>
      </c>
      <c r="T2134" s="81" t="s">
        <v>141</v>
      </c>
      <c r="U2134" s="115">
        <v>-0.11868928084967301</v>
      </c>
      <c r="V2134" s="115">
        <v>-4.7233548931087603E-2</v>
      </c>
      <c r="W2134" s="111">
        <v>-7.1455703633743206E-2</v>
      </c>
    </row>
    <row r="2135" spans="2:23" x14ac:dyDescent="0.25">
      <c r="B2135" s="58" t="s">
        <v>120</v>
      </c>
      <c r="C2135" s="79" t="s">
        <v>144</v>
      </c>
      <c r="D2135" s="58" t="s">
        <v>62</v>
      </c>
      <c r="E2135" s="58" t="s">
        <v>178</v>
      </c>
      <c r="F2135" s="80">
        <v>50.37</v>
      </c>
      <c r="G2135" s="81">
        <v>53100</v>
      </c>
      <c r="H2135" s="81">
        <v>50.37</v>
      </c>
      <c r="I2135" s="81">
        <v>1</v>
      </c>
      <c r="J2135" s="81">
        <v>0</v>
      </c>
      <c r="K2135" s="81">
        <v>0</v>
      </c>
      <c r="L2135" s="81">
        <v>0</v>
      </c>
      <c r="M2135" s="81">
        <v>0</v>
      </c>
      <c r="N2135" s="81">
        <v>0</v>
      </c>
      <c r="O2135" s="81">
        <v>0</v>
      </c>
      <c r="P2135" s="81">
        <v>0</v>
      </c>
      <c r="Q2135" s="81">
        <v>0</v>
      </c>
      <c r="R2135" s="81">
        <v>0</v>
      </c>
      <c r="S2135" s="81">
        <v>0</v>
      </c>
      <c r="T2135" s="81" t="s">
        <v>141</v>
      </c>
      <c r="U2135" s="115">
        <v>0</v>
      </c>
      <c r="V2135" s="115">
        <v>0</v>
      </c>
      <c r="W2135" s="111">
        <v>0</v>
      </c>
    </row>
    <row r="2136" spans="2:23" x14ac:dyDescent="0.25">
      <c r="B2136" s="58" t="s">
        <v>120</v>
      </c>
      <c r="C2136" s="79" t="s">
        <v>144</v>
      </c>
      <c r="D2136" s="58" t="s">
        <v>62</v>
      </c>
      <c r="E2136" s="58" t="s">
        <v>178</v>
      </c>
      <c r="F2136" s="80">
        <v>50.37</v>
      </c>
      <c r="G2136" s="81">
        <v>53100</v>
      </c>
      <c r="H2136" s="81">
        <v>50.37</v>
      </c>
      <c r="I2136" s="81">
        <v>2</v>
      </c>
      <c r="J2136" s="81">
        <v>0</v>
      </c>
      <c r="K2136" s="81">
        <v>0</v>
      </c>
      <c r="L2136" s="81">
        <v>0</v>
      </c>
      <c r="M2136" s="81">
        <v>0</v>
      </c>
      <c r="N2136" s="81">
        <v>0</v>
      </c>
      <c r="O2136" s="81">
        <v>0</v>
      </c>
      <c r="P2136" s="81">
        <v>0</v>
      </c>
      <c r="Q2136" s="81">
        <v>0</v>
      </c>
      <c r="R2136" s="81">
        <v>0</v>
      </c>
      <c r="S2136" s="81">
        <v>0</v>
      </c>
      <c r="T2136" s="81" t="s">
        <v>141</v>
      </c>
      <c r="U2136" s="115">
        <v>0</v>
      </c>
      <c r="V2136" s="115">
        <v>0</v>
      </c>
      <c r="W2136" s="111">
        <v>0</v>
      </c>
    </row>
    <row r="2137" spans="2:23" x14ac:dyDescent="0.25">
      <c r="B2137" s="58" t="s">
        <v>120</v>
      </c>
      <c r="C2137" s="79" t="s">
        <v>144</v>
      </c>
      <c r="D2137" s="58" t="s">
        <v>62</v>
      </c>
      <c r="E2137" s="58" t="s">
        <v>179</v>
      </c>
      <c r="F2137" s="80">
        <v>50.43</v>
      </c>
      <c r="G2137" s="81">
        <v>53000</v>
      </c>
      <c r="H2137" s="81">
        <v>50.37</v>
      </c>
      <c r="I2137" s="81">
        <v>1</v>
      </c>
      <c r="J2137" s="81">
        <v>-27.957885892050001</v>
      </c>
      <c r="K2137" s="81">
        <v>0</v>
      </c>
      <c r="L2137" s="81">
        <v>-33.956844687925397</v>
      </c>
      <c r="M2137" s="81">
        <v>0</v>
      </c>
      <c r="N2137" s="81">
        <v>5.9989587958754003</v>
      </c>
      <c r="O2137" s="81">
        <v>0</v>
      </c>
      <c r="P2137" s="81">
        <v>2.33819992443703</v>
      </c>
      <c r="Q2137" s="81">
        <v>2.3381999244370202</v>
      </c>
      <c r="R2137" s="81">
        <v>0</v>
      </c>
      <c r="S2137" s="81">
        <v>0</v>
      </c>
      <c r="T2137" s="81" t="s">
        <v>160</v>
      </c>
      <c r="U2137" s="115">
        <v>0.35993752775253701</v>
      </c>
      <c r="V2137" s="115">
        <v>-0.14324062550153199</v>
      </c>
      <c r="W2137" s="111">
        <v>0.50317835243073805</v>
      </c>
    </row>
    <row r="2138" spans="2:23" x14ac:dyDescent="0.25">
      <c r="B2138" s="58" t="s">
        <v>120</v>
      </c>
      <c r="C2138" s="79" t="s">
        <v>144</v>
      </c>
      <c r="D2138" s="58" t="s">
        <v>62</v>
      </c>
      <c r="E2138" s="58" t="s">
        <v>179</v>
      </c>
      <c r="F2138" s="80">
        <v>50.43</v>
      </c>
      <c r="G2138" s="81">
        <v>53000</v>
      </c>
      <c r="H2138" s="81">
        <v>50.37</v>
      </c>
      <c r="I2138" s="81">
        <v>2</v>
      </c>
      <c r="J2138" s="81">
        <v>-24.696132537977501</v>
      </c>
      <c r="K2138" s="81">
        <v>0</v>
      </c>
      <c r="L2138" s="81">
        <v>-29.9952128076674</v>
      </c>
      <c r="M2138" s="81">
        <v>0</v>
      </c>
      <c r="N2138" s="81">
        <v>5.2990802696899104</v>
      </c>
      <c r="O2138" s="81">
        <v>0</v>
      </c>
      <c r="P2138" s="81">
        <v>2.0654099332527101</v>
      </c>
      <c r="Q2138" s="81">
        <v>2.0654099332527101</v>
      </c>
      <c r="R2138" s="81">
        <v>0</v>
      </c>
      <c r="S2138" s="81">
        <v>0</v>
      </c>
      <c r="T2138" s="81" t="s">
        <v>160</v>
      </c>
      <c r="U2138" s="115">
        <v>0.31794481618140602</v>
      </c>
      <c r="V2138" s="115">
        <v>-0.12652921919301899</v>
      </c>
      <c r="W2138" s="111">
        <v>0.44447421131381698</v>
      </c>
    </row>
    <row r="2139" spans="2:23" x14ac:dyDescent="0.25">
      <c r="B2139" s="58" t="s">
        <v>120</v>
      </c>
      <c r="C2139" s="79" t="s">
        <v>144</v>
      </c>
      <c r="D2139" s="58" t="s">
        <v>62</v>
      </c>
      <c r="E2139" s="58" t="s">
        <v>179</v>
      </c>
      <c r="F2139" s="80">
        <v>50.43</v>
      </c>
      <c r="G2139" s="81">
        <v>53000</v>
      </c>
      <c r="H2139" s="81">
        <v>50.37</v>
      </c>
      <c r="I2139" s="81">
        <v>3</v>
      </c>
      <c r="J2139" s="81">
        <v>-24.696132537977501</v>
      </c>
      <c r="K2139" s="81">
        <v>0</v>
      </c>
      <c r="L2139" s="81">
        <v>-29.9952128076674</v>
      </c>
      <c r="M2139" s="81">
        <v>0</v>
      </c>
      <c r="N2139" s="81">
        <v>5.2990802696899104</v>
      </c>
      <c r="O2139" s="81">
        <v>0</v>
      </c>
      <c r="P2139" s="81">
        <v>2.0654099332527101</v>
      </c>
      <c r="Q2139" s="81">
        <v>2.0654099332527101</v>
      </c>
      <c r="R2139" s="81">
        <v>0</v>
      </c>
      <c r="S2139" s="81">
        <v>0</v>
      </c>
      <c r="T2139" s="81" t="s">
        <v>160</v>
      </c>
      <c r="U2139" s="115">
        <v>0.31794481618140602</v>
      </c>
      <c r="V2139" s="115">
        <v>-0.12652921919301899</v>
      </c>
      <c r="W2139" s="111">
        <v>0.44447421131381698</v>
      </c>
    </row>
    <row r="2140" spans="2:23" x14ac:dyDescent="0.25">
      <c r="B2140" s="58" t="s">
        <v>120</v>
      </c>
      <c r="C2140" s="79" t="s">
        <v>144</v>
      </c>
      <c r="D2140" s="58" t="s">
        <v>62</v>
      </c>
      <c r="E2140" s="58" t="s">
        <v>179</v>
      </c>
      <c r="F2140" s="80">
        <v>50.43</v>
      </c>
      <c r="G2140" s="81">
        <v>53000</v>
      </c>
      <c r="H2140" s="81">
        <v>50.37</v>
      </c>
      <c r="I2140" s="81">
        <v>4</v>
      </c>
      <c r="J2140" s="81">
        <v>-27.1055113221704</v>
      </c>
      <c r="K2140" s="81">
        <v>0</v>
      </c>
      <c r="L2140" s="81">
        <v>-32.921575032805698</v>
      </c>
      <c r="M2140" s="81">
        <v>0</v>
      </c>
      <c r="N2140" s="81">
        <v>5.8160637106352899</v>
      </c>
      <c r="O2140" s="81">
        <v>0</v>
      </c>
      <c r="P2140" s="81">
        <v>2.2669133413749201</v>
      </c>
      <c r="Q2140" s="81">
        <v>2.2669133413749099</v>
      </c>
      <c r="R2140" s="81">
        <v>0</v>
      </c>
      <c r="S2140" s="81">
        <v>0</v>
      </c>
      <c r="T2140" s="81" t="s">
        <v>160</v>
      </c>
      <c r="U2140" s="115">
        <v>0.34896382263812997</v>
      </c>
      <c r="V2140" s="115">
        <v>-0.13887353326063101</v>
      </c>
      <c r="W2140" s="111">
        <v>0.48783754900297199</v>
      </c>
    </row>
    <row r="2141" spans="2:23" x14ac:dyDescent="0.25">
      <c r="B2141" s="58" t="s">
        <v>120</v>
      </c>
      <c r="C2141" s="79" t="s">
        <v>144</v>
      </c>
      <c r="D2141" s="58" t="s">
        <v>62</v>
      </c>
      <c r="E2141" s="58" t="s">
        <v>179</v>
      </c>
      <c r="F2141" s="80">
        <v>50.43</v>
      </c>
      <c r="G2141" s="81">
        <v>53204</v>
      </c>
      <c r="H2141" s="81">
        <v>50.12</v>
      </c>
      <c r="I2141" s="81">
        <v>1</v>
      </c>
      <c r="J2141" s="81">
        <v>-20.583250457252799</v>
      </c>
      <c r="K2141" s="81">
        <v>5.41450514815306E-2</v>
      </c>
      <c r="L2141" s="81">
        <v>-26.489485557093602</v>
      </c>
      <c r="M2141" s="81">
        <v>8.9676345601156504E-2</v>
      </c>
      <c r="N2141" s="81">
        <v>5.90623509984081</v>
      </c>
      <c r="O2141" s="81">
        <v>-3.5531294119625897E-2</v>
      </c>
      <c r="P2141" s="81">
        <v>2.43769553220802</v>
      </c>
      <c r="Q2141" s="81">
        <v>2.4376955322080098</v>
      </c>
      <c r="R2141" s="81">
        <v>0</v>
      </c>
      <c r="S2141" s="81">
        <v>7.5943354509005795E-4</v>
      </c>
      <c r="T2141" s="81" t="s">
        <v>160</v>
      </c>
      <c r="U2141" s="115">
        <v>4.4597069086470598E-2</v>
      </c>
      <c r="V2141" s="115">
        <v>-1.7747835607386301E-2</v>
      </c>
      <c r="W2141" s="111">
        <v>6.2344929372294099E-2</v>
      </c>
    </row>
    <row r="2142" spans="2:23" x14ac:dyDescent="0.25">
      <c r="B2142" s="58" t="s">
        <v>120</v>
      </c>
      <c r="C2142" s="79" t="s">
        <v>144</v>
      </c>
      <c r="D2142" s="58" t="s">
        <v>62</v>
      </c>
      <c r="E2142" s="58" t="s">
        <v>179</v>
      </c>
      <c r="F2142" s="80">
        <v>50.43</v>
      </c>
      <c r="G2142" s="81">
        <v>53304</v>
      </c>
      <c r="H2142" s="81">
        <v>50.51</v>
      </c>
      <c r="I2142" s="81">
        <v>1</v>
      </c>
      <c r="J2142" s="81">
        <v>10.425280860004801</v>
      </c>
      <c r="K2142" s="81">
        <v>1.0075236789625399E-2</v>
      </c>
      <c r="L2142" s="81">
        <v>6.6583926791238701</v>
      </c>
      <c r="M2142" s="81">
        <v>4.1097796975343298E-3</v>
      </c>
      <c r="N2142" s="81">
        <v>3.7668881808809598</v>
      </c>
      <c r="O2142" s="81">
        <v>5.9654570920910904E-3</v>
      </c>
      <c r="P2142" s="81">
        <v>1.55732868120413</v>
      </c>
      <c r="Q2142" s="81">
        <v>1.55732868120412</v>
      </c>
      <c r="R2142" s="81">
        <v>0</v>
      </c>
      <c r="S2142" s="81">
        <v>2.2482277199460099E-4</v>
      </c>
      <c r="T2142" s="81" t="s">
        <v>160</v>
      </c>
      <c r="U2142" s="115">
        <v>-2.7443503263315801E-4</v>
      </c>
      <c r="V2142" s="115">
        <v>-1.09214079396948E-4</v>
      </c>
      <c r="W2142" s="111">
        <v>-1.65220887835598E-4</v>
      </c>
    </row>
    <row r="2143" spans="2:23" x14ac:dyDescent="0.25">
      <c r="B2143" s="58" t="s">
        <v>120</v>
      </c>
      <c r="C2143" s="79" t="s">
        <v>144</v>
      </c>
      <c r="D2143" s="58" t="s">
        <v>62</v>
      </c>
      <c r="E2143" s="58" t="s">
        <v>179</v>
      </c>
      <c r="F2143" s="80">
        <v>50.43</v>
      </c>
      <c r="G2143" s="81">
        <v>53354</v>
      </c>
      <c r="H2143" s="81">
        <v>50.56</v>
      </c>
      <c r="I2143" s="81">
        <v>1</v>
      </c>
      <c r="J2143" s="81">
        <v>55.722155030460399</v>
      </c>
      <c r="K2143" s="81">
        <v>6.5204129786011894E-2</v>
      </c>
      <c r="L2143" s="81">
        <v>65.597713475341493</v>
      </c>
      <c r="M2143" s="81">
        <v>9.0364260277052896E-2</v>
      </c>
      <c r="N2143" s="81">
        <v>-9.87555844488109</v>
      </c>
      <c r="O2143" s="81">
        <v>-2.5160130491040999E-2</v>
      </c>
      <c r="P2143" s="81">
        <v>-3.9433816909440198</v>
      </c>
      <c r="Q2143" s="81">
        <v>-3.9433816909440198</v>
      </c>
      <c r="R2143" s="81">
        <v>0</v>
      </c>
      <c r="S2143" s="81">
        <v>3.2655544236992299E-4</v>
      </c>
      <c r="T2143" s="81" t="s">
        <v>141</v>
      </c>
      <c r="U2143" s="115">
        <v>1.33618086894498E-2</v>
      </c>
      <c r="V2143" s="115">
        <v>-5.3174611896108798E-3</v>
      </c>
      <c r="W2143" s="111">
        <v>1.8679277273011999E-2</v>
      </c>
    </row>
    <row r="2144" spans="2:23" x14ac:dyDescent="0.25">
      <c r="B2144" s="58" t="s">
        <v>120</v>
      </c>
      <c r="C2144" s="79" t="s">
        <v>144</v>
      </c>
      <c r="D2144" s="58" t="s">
        <v>62</v>
      </c>
      <c r="E2144" s="58" t="s">
        <v>179</v>
      </c>
      <c r="F2144" s="80">
        <v>50.43</v>
      </c>
      <c r="G2144" s="81">
        <v>53454</v>
      </c>
      <c r="H2144" s="81">
        <v>50.67</v>
      </c>
      <c r="I2144" s="81">
        <v>1</v>
      </c>
      <c r="J2144" s="81">
        <v>38.457120811266201</v>
      </c>
      <c r="K2144" s="81">
        <v>0.10086439962249701</v>
      </c>
      <c r="L2144" s="81">
        <v>48.027436840592898</v>
      </c>
      <c r="M2144" s="81">
        <v>0.157312485822341</v>
      </c>
      <c r="N2144" s="81">
        <v>-9.5703160293266798</v>
      </c>
      <c r="O2144" s="81">
        <v>-5.6448086199844399E-2</v>
      </c>
      <c r="P2144" s="81">
        <v>-3.8277716883791202</v>
      </c>
      <c r="Q2144" s="81">
        <v>-3.8277716883791202</v>
      </c>
      <c r="R2144" s="81">
        <v>0</v>
      </c>
      <c r="S2144" s="81">
        <v>9.9925522190793094E-4</v>
      </c>
      <c r="T2144" s="81" t="s">
        <v>141</v>
      </c>
      <c r="U2144" s="115">
        <v>-0.55657491036371098</v>
      </c>
      <c r="V2144" s="115">
        <v>-0.22149437652905299</v>
      </c>
      <c r="W2144" s="111">
        <v>-0.33508040119729199</v>
      </c>
    </row>
    <row r="2145" spans="2:23" x14ac:dyDescent="0.25">
      <c r="B2145" s="58" t="s">
        <v>120</v>
      </c>
      <c r="C2145" s="79" t="s">
        <v>144</v>
      </c>
      <c r="D2145" s="58" t="s">
        <v>62</v>
      </c>
      <c r="E2145" s="58" t="s">
        <v>179</v>
      </c>
      <c r="F2145" s="80">
        <v>50.43</v>
      </c>
      <c r="G2145" s="81">
        <v>53604</v>
      </c>
      <c r="H2145" s="81">
        <v>50.61</v>
      </c>
      <c r="I2145" s="81">
        <v>1</v>
      </c>
      <c r="J2145" s="81">
        <v>36.474615715431803</v>
      </c>
      <c r="K2145" s="81">
        <v>5.7872295234096503E-2</v>
      </c>
      <c r="L2145" s="81">
        <v>41.390470001402299</v>
      </c>
      <c r="M2145" s="81">
        <v>7.4522938801758906E-2</v>
      </c>
      <c r="N2145" s="81">
        <v>-4.9158542859705001</v>
      </c>
      <c r="O2145" s="81">
        <v>-1.6650643567662299E-2</v>
      </c>
      <c r="P2145" s="81">
        <v>-1.93827561536121</v>
      </c>
      <c r="Q2145" s="81">
        <v>-1.93827561536121</v>
      </c>
      <c r="R2145" s="81">
        <v>0</v>
      </c>
      <c r="S2145" s="81">
        <v>1.6342568770801901E-4</v>
      </c>
      <c r="T2145" s="81" t="s">
        <v>141</v>
      </c>
      <c r="U2145" s="115">
        <v>4.36632584363877E-2</v>
      </c>
      <c r="V2145" s="115">
        <v>-1.7376216614354199E-2</v>
      </c>
      <c r="W2145" s="111">
        <v>6.1039499212441499E-2</v>
      </c>
    </row>
    <row r="2146" spans="2:23" x14ac:dyDescent="0.25">
      <c r="B2146" s="58" t="s">
        <v>120</v>
      </c>
      <c r="C2146" s="79" t="s">
        <v>144</v>
      </c>
      <c r="D2146" s="58" t="s">
        <v>62</v>
      </c>
      <c r="E2146" s="58" t="s">
        <v>179</v>
      </c>
      <c r="F2146" s="80">
        <v>50.43</v>
      </c>
      <c r="G2146" s="81">
        <v>53654</v>
      </c>
      <c r="H2146" s="81">
        <v>50.4</v>
      </c>
      <c r="I2146" s="81">
        <v>1</v>
      </c>
      <c r="J2146" s="81">
        <v>-16.190732505680501</v>
      </c>
      <c r="K2146" s="81">
        <v>1.27845589760682E-2</v>
      </c>
      <c r="L2146" s="81">
        <v>-8.5254473895287308</v>
      </c>
      <c r="M2146" s="81">
        <v>3.5447622581554201E-3</v>
      </c>
      <c r="N2146" s="81">
        <v>-7.6652851161517503</v>
      </c>
      <c r="O2146" s="81">
        <v>9.2397967179128002E-3</v>
      </c>
      <c r="P2146" s="81">
        <v>-3.0215283510458599</v>
      </c>
      <c r="Q2146" s="81">
        <v>-3.0215283510458599</v>
      </c>
      <c r="R2146" s="81">
        <v>0</v>
      </c>
      <c r="S2146" s="81">
        <v>4.4525222951000203E-4</v>
      </c>
      <c r="T2146" s="81" t="s">
        <v>141</v>
      </c>
      <c r="U2146" s="115">
        <v>0.235865798049012</v>
      </c>
      <c r="V2146" s="115">
        <v>-9.3865078914990699E-2</v>
      </c>
      <c r="W2146" s="111">
        <v>0.32973100748377498</v>
      </c>
    </row>
    <row r="2147" spans="2:23" x14ac:dyDescent="0.25">
      <c r="B2147" s="58" t="s">
        <v>120</v>
      </c>
      <c r="C2147" s="79" t="s">
        <v>144</v>
      </c>
      <c r="D2147" s="58" t="s">
        <v>62</v>
      </c>
      <c r="E2147" s="58" t="s">
        <v>180</v>
      </c>
      <c r="F2147" s="80">
        <v>50.26</v>
      </c>
      <c r="G2147" s="81">
        <v>53150</v>
      </c>
      <c r="H2147" s="81">
        <v>50.14</v>
      </c>
      <c r="I2147" s="81">
        <v>1</v>
      </c>
      <c r="J2147" s="81">
        <v>-32.639789494953803</v>
      </c>
      <c r="K2147" s="81">
        <v>2.9148136282401101E-2</v>
      </c>
      <c r="L2147" s="81">
        <v>-0.52908854722211995</v>
      </c>
      <c r="M2147" s="81">
        <v>7.6590131403320002E-6</v>
      </c>
      <c r="N2147" s="81">
        <v>-32.110700947731701</v>
      </c>
      <c r="O2147" s="81">
        <v>2.9140477269260799E-2</v>
      </c>
      <c r="P2147" s="81">
        <v>-12.2268319109186</v>
      </c>
      <c r="Q2147" s="81">
        <v>-12.2268319109186</v>
      </c>
      <c r="R2147" s="81">
        <v>0</v>
      </c>
      <c r="S2147" s="81">
        <v>4.0901946522902098E-3</v>
      </c>
      <c r="T2147" s="81" t="s">
        <v>160</v>
      </c>
      <c r="U2147" s="115">
        <v>-2.3904321548108198</v>
      </c>
      <c r="V2147" s="115">
        <v>-0.951295629583497</v>
      </c>
      <c r="W2147" s="111">
        <v>-1.43913595556344</v>
      </c>
    </row>
    <row r="2148" spans="2:23" x14ac:dyDescent="0.25">
      <c r="B2148" s="58" t="s">
        <v>120</v>
      </c>
      <c r="C2148" s="79" t="s">
        <v>144</v>
      </c>
      <c r="D2148" s="58" t="s">
        <v>62</v>
      </c>
      <c r="E2148" s="58" t="s">
        <v>180</v>
      </c>
      <c r="F2148" s="80">
        <v>50.26</v>
      </c>
      <c r="G2148" s="81">
        <v>53150</v>
      </c>
      <c r="H2148" s="81">
        <v>50.14</v>
      </c>
      <c r="I2148" s="81">
        <v>2</v>
      </c>
      <c r="J2148" s="81">
        <v>-32.543954979235501</v>
      </c>
      <c r="K2148" s="81">
        <v>2.9008995665862899E-2</v>
      </c>
      <c r="L2148" s="81">
        <v>-0.52753507688777801</v>
      </c>
      <c r="M2148" s="81">
        <v>7.6224523187340001E-6</v>
      </c>
      <c r="N2148" s="81">
        <v>-32.0164199023477</v>
      </c>
      <c r="O2148" s="81">
        <v>2.90013732135442E-2</v>
      </c>
      <c r="P2148" s="81">
        <v>-12.190932398909499</v>
      </c>
      <c r="Q2148" s="81">
        <v>-12.1909323989094</v>
      </c>
      <c r="R2148" s="81">
        <v>0</v>
      </c>
      <c r="S2148" s="81">
        <v>4.0706698291534602E-3</v>
      </c>
      <c r="T2148" s="81" t="s">
        <v>160</v>
      </c>
      <c r="U2148" s="115">
        <v>-2.3861014529617202</v>
      </c>
      <c r="V2148" s="115">
        <v>-0.94957218483573902</v>
      </c>
      <c r="W2148" s="111">
        <v>-1.43652869949415</v>
      </c>
    </row>
    <row r="2149" spans="2:23" x14ac:dyDescent="0.25">
      <c r="B2149" s="58" t="s">
        <v>120</v>
      </c>
      <c r="C2149" s="79" t="s">
        <v>144</v>
      </c>
      <c r="D2149" s="58" t="s">
        <v>62</v>
      </c>
      <c r="E2149" s="58" t="s">
        <v>180</v>
      </c>
      <c r="F2149" s="80">
        <v>50.26</v>
      </c>
      <c r="G2149" s="81">
        <v>53900</v>
      </c>
      <c r="H2149" s="81">
        <v>50.17</v>
      </c>
      <c r="I2149" s="81">
        <v>1</v>
      </c>
      <c r="J2149" s="81">
        <v>-10.4980398813095</v>
      </c>
      <c r="K2149" s="81">
        <v>5.1687946592945903E-3</v>
      </c>
      <c r="L2149" s="81">
        <v>6.7935359372276398</v>
      </c>
      <c r="M2149" s="81">
        <v>2.1645349218759199E-3</v>
      </c>
      <c r="N2149" s="81">
        <v>-17.291575818537101</v>
      </c>
      <c r="O2149" s="81">
        <v>3.00425973741867E-3</v>
      </c>
      <c r="P2149" s="81">
        <v>-8.7709461634208594</v>
      </c>
      <c r="Q2149" s="81">
        <v>-8.7709461634208505</v>
      </c>
      <c r="R2149" s="81">
        <v>0</v>
      </c>
      <c r="S2149" s="81">
        <v>3.60799339061631E-3</v>
      </c>
      <c r="T2149" s="81" t="s">
        <v>160</v>
      </c>
      <c r="U2149" s="115">
        <v>-1.4053829209538</v>
      </c>
      <c r="V2149" s="115">
        <v>-0.55928574584474799</v>
      </c>
      <c r="W2149" s="111">
        <v>-0.84609684019225195</v>
      </c>
    </row>
    <row r="2150" spans="2:23" x14ac:dyDescent="0.25">
      <c r="B2150" s="58" t="s">
        <v>120</v>
      </c>
      <c r="C2150" s="79" t="s">
        <v>144</v>
      </c>
      <c r="D2150" s="58" t="s">
        <v>62</v>
      </c>
      <c r="E2150" s="58" t="s">
        <v>180</v>
      </c>
      <c r="F2150" s="80">
        <v>50.26</v>
      </c>
      <c r="G2150" s="81">
        <v>53900</v>
      </c>
      <c r="H2150" s="81">
        <v>50.17</v>
      </c>
      <c r="I2150" s="81">
        <v>2</v>
      </c>
      <c r="J2150" s="81">
        <v>-10.509377228433999</v>
      </c>
      <c r="K2150" s="81">
        <v>5.1755468759256702E-3</v>
      </c>
      <c r="L2150" s="81">
        <v>6.8008726092153404</v>
      </c>
      <c r="M2150" s="81">
        <v>2.1673625460439001E-3</v>
      </c>
      <c r="N2150" s="81">
        <v>-17.310249837649401</v>
      </c>
      <c r="O2150" s="81">
        <v>3.00818432988177E-3</v>
      </c>
      <c r="P2150" s="81">
        <v>-8.7804183375018603</v>
      </c>
      <c r="Q2150" s="81">
        <v>-8.7804183375018603</v>
      </c>
      <c r="R2150" s="81">
        <v>0</v>
      </c>
      <c r="S2150" s="81">
        <v>3.6127066660669202E-3</v>
      </c>
      <c r="T2150" s="81" t="s">
        <v>160</v>
      </c>
      <c r="U2150" s="115">
        <v>-1.4068665092633601</v>
      </c>
      <c r="V2150" s="115">
        <v>-0.55987615418248304</v>
      </c>
      <c r="W2150" s="111">
        <v>-0.84699001981052802</v>
      </c>
    </row>
    <row r="2151" spans="2:23" x14ac:dyDescent="0.25">
      <c r="B2151" s="58" t="s">
        <v>120</v>
      </c>
      <c r="C2151" s="79" t="s">
        <v>144</v>
      </c>
      <c r="D2151" s="58" t="s">
        <v>62</v>
      </c>
      <c r="E2151" s="58" t="s">
        <v>181</v>
      </c>
      <c r="F2151" s="80">
        <v>50.14</v>
      </c>
      <c r="G2151" s="81">
        <v>53550</v>
      </c>
      <c r="H2151" s="81">
        <v>50.07</v>
      </c>
      <c r="I2151" s="81">
        <v>1</v>
      </c>
      <c r="J2151" s="81">
        <v>-13.716302294874399</v>
      </c>
      <c r="K2151" s="81">
        <v>4.6225248281923604E-3</v>
      </c>
      <c r="L2151" s="81">
        <v>12.7401412689564</v>
      </c>
      <c r="M2151" s="81">
        <v>3.9879861730163996E-3</v>
      </c>
      <c r="N2151" s="81">
        <v>-26.456443563830899</v>
      </c>
      <c r="O2151" s="81">
        <v>6.3453865517596201E-4</v>
      </c>
      <c r="P2151" s="81">
        <v>-11.7214021013255</v>
      </c>
      <c r="Q2151" s="81">
        <v>-11.7214021013255</v>
      </c>
      <c r="R2151" s="81">
        <v>0</v>
      </c>
      <c r="S2151" s="81">
        <v>3.3757034356189401E-3</v>
      </c>
      <c r="T2151" s="81" t="s">
        <v>141</v>
      </c>
      <c r="U2151" s="115">
        <v>-1.8201574901505699</v>
      </c>
      <c r="V2151" s="115">
        <v>-0.72434930313717305</v>
      </c>
      <c r="W2151" s="111">
        <v>-1.0958077532516699</v>
      </c>
    </row>
    <row r="2152" spans="2:23" x14ac:dyDescent="0.25">
      <c r="B2152" s="58" t="s">
        <v>120</v>
      </c>
      <c r="C2152" s="79" t="s">
        <v>144</v>
      </c>
      <c r="D2152" s="58" t="s">
        <v>62</v>
      </c>
      <c r="E2152" s="58" t="s">
        <v>181</v>
      </c>
      <c r="F2152" s="80">
        <v>50.14</v>
      </c>
      <c r="G2152" s="81">
        <v>54200</v>
      </c>
      <c r="H2152" s="81">
        <v>50.12</v>
      </c>
      <c r="I2152" s="81">
        <v>1</v>
      </c>
      <c r="J2152" s="81">
        <v>-6.75707488260836</v>
      </c>
      <c r="K2152" s="81">
        <v>3.0134320239656699E-4</v>
      </c>
      <c r="L2152" s="81">
        <v>20.156954264162501</v>
      </c>
      <c r="M2152" s="81">
        <v>2.6815985143697498E-3</v>
      </c>
      <c r="N2152" s="81">
        <v>-26.914029146770901</v>
      </c>
      <c r="O2152" s="81">
        <v>-2.3802553119731899E-3</v>
      </c>
      <c r="P2152" s="81">
        <v>-11.9242370616531</v>
      </c>
      <c r="Q2152" s="81">
        <v>-11.9242370616531</v>
      </c>
      <c r="R2152" s="81">
        <v>0</v>
      </c>
      <c r="S2152" s="81">
        <v>9.3843703471651295E-4</v>
      </c>
      <c r="T2152" s="81" t="s">
        <v>141</v>
      </c>
      <c r="U2152" s="115">
        <v>-0.65760278172471698</v>
      </c>
      <c r="V2152" s="115">
        <v>-0.261699396486816</v>
      </c>
      <c r="W2152" s="111">
        <v>-0.39590322852458198</v>
      </c>
    </row>
    <row r="2153" spans="2:23" x14ac:dyDescent="0.25">
      <c r="B2153" s="58" t="s">
        <v>120</v>
      </c>
      <c r="C2153" s="79" t="s">
        <v>144</v>
      </c>
      <c r="D2153" s="58" t="s">
        <v>62</v>
      </c>
      <c r="E2153" s="58" t="s">
        <v>182</v>
      </c>
      <c r="F2153" s="80">
        <v>50.17</v>
      </c>
      <c r="G2153" s="81">
        <v>53150</v>
      </c>
      <c r="H2153" s="81">
        <v>50.14</v>
      </c>
      <c r="I2153" s="81">
        <v>1</v>
      </c>
      <c r="J2153" s="81">
        <v>-25.574600889621301</v>
      </c>
      <c r="K2153" s="81">
        <v>0</v>
      </c>
      <c r="L2153" s="81">
        <v>-26.11857705808</v>
      </c>
      <c r="M2153" s="81">
        <v>0</v>
      </c>
      <c r="N2153" s="81">
        <v>0.54397616845869901</v>
      </c>
      <c r="O2153" s="81">
        <v>0</v>
      </c>
      <c r="P2153" s="81">
        <v>0.28044669505874398</v>
      </c>
      <c r="Q2153" s="81">
        <v>0.28044669505874298</v>
      </c>
      <c r="R2153" s="81">
        <v>0</v>
      </c>
      <c r="S2153" s="81">
        <v>0</v>
      </c>
      <c r="T2153" s="81" t="s">
        <v>141</v>
      </c>
      <c r="U2153" s="115">
        <v>1.6319285053761502E-2</v>
      </c>
      <c r="V2153" s="115">
        <v>-6.4944175547200396E-3</v>
      </c>
      <c r="W2153" s="111">
        <v>2.2813711638995499E-2</v>
      </c>
    </row>
    <row r="2154" spans="2:23" x14ac:dyDescent="0.25">
      <c r="B2154" s="58" t="s">
        <v>120</v>
      </c>
      <c r="C2154" s="79" t="s">
        <v>144</v>
      </c>
      <c r="D2154" s="58" t="s">
        <v>62</v>
      </c>
      <c r="E2154" s="58" t="s">
        <v>182</v>
      </c>
      <c r="F2154" s="80">
        <v>50.17</v>
      </c>
      <c r="G2154" s="81">
        <v>53150</v>
      </c>
      <c r="H2154" s="81">
        <v>50.14</v>
      </c>
      <c r="I2154" s="81">
        <v>2</v>
      </c>
      <c r="J2154" s="81">
        <v>-21.472677455442199</v>
      </c>
      <c r="K2154" s="81">
        <v>0</v>
      </c>
      <c r="L2154" s="81">
        <v>-21.9294050055288</v>
      </c>
      <c r="M2154" s="81">
        <v>0</v>
      </c>
      <c r="N2154" s="81">
        <v>0.45672755008661098</v>
      </c>
      <c r="O2154" s="81">
        <v>0</v>
      </c>
      <c r="P2154" s="81">
        <v>0.23546570491680299</v>
      </c>
      <c r="Q2154" s="81">
        <v>0.23546570491680199</v>
      </c>
      <c r="R2154" s="81">
        <v>0</v>
      </c>
      <c r="S2154" s="81">
        <v>0</v>
      </c>
      <c r="T2154" s="81" t="s">
        <v>141</v>
      </c>
      <c r="U2154" s="115">
        <v>1.37018265025988E-2</v>
      </c>
      <c r="V2154" s="115">
        <v>-5.45277457174481E-3</v>
      </c>
      <c r="W2154" s="111">
        <v>1.9154608656448701E-2</v>
      </c>
    </row>
    <row r="2155" spans="2:23" x14ac:dyDescent="0.25">
      <c r="B2155" s="58" t="s">
        <v>120</v>
      </c>
      <c r="C2155" s="79" t="s">
        <v>144</v>
      </c>
      <c r="D2155" s="58" t="s">
        <v>62</v>
      </c>
      <c r="E2155" s="58" t="s">
        <v>182</v>
      </c>
      <c r="F2155" s="80">
        <v>50.17</v>
      </c>
      <c r="G2155" s="81">
        <v>53150</v>
      </c>
      <c r="H2155" s="81">
        <v>50.14</v>
      </c>
      <c r="I2155" s="81">
        <v>3</v>
      </c>
      <c r="J2155" s="81">
        <v>-26.272883507768</v>
      </c>
      <c r="K2155" s="81">
        <v>0</v>
      </c>
      <c r="L2155" s="81">
        <v>-26.831712267857</v>
      </c>
      <c r="M2155" s="81">
        <v>0</v>
      </c>
      <c r="N2155" s="81">
        <v>0.55882876008903104</v>
      </c>
      <c r="O2155" s="81">
        <v>0</v>
      </c>
      <c r="P2155" s="81">
        <v>0.288103942705419</v>
      </c>
      <c r="Q2155" s="81">
        <v>0.288103942705419</v>
      </c>
      <c r="R2155" s="81">
        <v>0</v>
      </c>
      <c r="S2155" s="81">
        <v>0</v>
      </c>
      <c r="T2155" s="81" t="s">
        <v>141</v>
      </c>
      <c r="U2155" s="115">
        <v>1.6764862802671501E-2</v>
      </c>
      <c r="V2155" s="115">
        <v>-6.6717395357370098E-3</v>
      </c>
      <c r="W2155" s="111">
        <v>2.3436611615489301E-2</v>
      </c>
    </row>
    <row r="2156" spans="2:23" x14ac:dyDescent="0.25">
      <c r="B2156" s="58" t="s">
        <v>120</v>
      </c>
      <c r="C2156" s="79" t="s">
        <v>144</v>
      </c>
      <c r="D2156" s="58" t="s">
        <v>62</v>
      </c>
      <c r="E2156" s="58" t="s">
        <v>182</v>
      </c>
      <c r="F2156" s="80">
        <v>50.17</v>
      </c>
      <c r="G2156" s="81">
        <v>53654</v>
      </c>
      <c r="H2156" s="81">
        <v>50.4</v>
      </c>
      <c r="I2156" s="81">
        <v>1</v>
      </c>
      <c r="J2156" s="81">
        <v>79.918548943312103</v>
      </c>
      <c r="K2156" s="81">
        <v>0.200550998207424</v>
      </c>
      <c r="L2156" s="81">
        <v>73.603543799728499</v>
      </c>
      <c r="M2156" s="81">
        <v>0.17010892412018699</v>
      </c>
      <c r="N2156" s="81">
        <v>6.3150051435836199</v>
      </c>
      <c r="O2156" s="81">
        <v>3.0442074087237099E-2</v>
      </c>
      <c r="P2156" s="81">
        <v>2.4799019832037099</v>
      </c>
      <c r="Q2156" s="81">
        <v>2.4799019832037001</v>
      </c>
      <c r="R2156" s="81">
        <v>0</v>
      </c>
      <c r="S2156" s="81">
        <v>1.93107294773747E-4</v>
      </c>
      <c r="T2156" s="81" t="s">
        <v>141</v>
      </c>
      <c r="U2156" s="115">
        <v>7.8328512452506799E-2</v>
      </c>
      <c r="V2156" s="115">
        <v>-3.11715902155538E-2</v>
      </c>
      <c r="W2156" s="111">
        <v>0.109500146012283</v>
      </c>
    </row>
    <row r="2157" spans="2:23" x14ac:dyDescent="0.25">
      <c r="B2157" s="58" t="s">
        <v>120</v>
      </c>
      <c r="C2157" s="79" t="s">
        <v>144</v>
      </c>
      <c r="D2157" s="58" t="s">
        <v>62</v>
      </c>
      <c r="E2157" s="58" t="s">
        <v>182</v>
      </c>
      <c r="F2157" s="80">
        <v>50.17</v>
      </c>
      <c r="G2157" s="81">
        <v>53654</v>
      </c>
      <c r="H2157" s="81">
        <v>50.4</v>
      </c>
      <c r="I2157" s="81">
        <v>2</v>
      </c>
      <c r="J2157" s="81">
        <v>79.918548943312103</v>
      </c>
      <c r="K2157" s="81">
        <v>0.200550998207424</v>
      </c>
      <c r="L2157" s="81">
        <v>73.603543799728499</v>
      </c>
      <c r="M2157" s="81">
        <v>0.17010892412018699</v>
      </c>
      <c r="N2157" s="81">
        <v>6.3150051435836199</v>
      </c>
      <c r="O2157" s="81">
        <v>3.0442074087237099E-2</v>
      </c>
      <c r="P2157" s="81">
        <v>2.4799019832037099</v>
      </c>
      <c r="Q2157" s="81">
        <v>2.4799019832037001</v>
      </c>
      <c r="R2157" s="81">
        <v>0</v>
      </c>
      <c r="S2157" s="81">
        <v>1.93107294773747E-4</v>
      </c>
      <c r="T2157" s="81" t="s">
        <v>141</v>
      </c>
      <c r="U2157" s="115">
        <v>7.8328512452506799E-2</v>
      </c>
      <c r="V2157" s="115">
        <v>-3.11715902155538E-2</v>
      </c>
      <c r="W2157" s="111">
        <v>0.109500146012283</v>
      </c>
    </row>
    <row r="2158" spans="2:23" x14ac:dyDescent="0.25">
      <c r="B2158" s="58" t="s">
        <v>120</v>
      </c>
      <c r="C2158" s="79" t="s">
        <v>144</v>
      </c>
      <c r="D2158" s="58" t="s">
        <v>62</v>
      </c>
      <c r="E2158" s="58" t="s">
        <v>182</v>
      </c>
      <c r="F2158" s="80">
        <v>50.17</v>
      </c>
      <c r="G2158" s="81">
        <v>53704</v>
      </c>
      <c r="H2158" s="81">
        <v>50.16</v>
      </c>
      <c r="I2158" s="81">
        <v>1</v>
      </c>
      <c r="J2158" s="81">
        <v>-13.5276528948303</v>
      </c>
      <c r="K2158" s="81">
        <v>7.6492910208378496E-3</v>
      </c>
      <c r="L2158" s="81">
        <v>-6.96414172373012</v>
      </c>
      <c r="M2158" s="81">
        <v>2.0272694838347101E-3</v>
      </c>
      <c r="N2158" s="81">
        <v>-6.5635111711001803</v>
      </c>
      <c r="O2158" s="81">
        <v>5.6220215370031404E-3</v>
      </c>
      <c r="P2158" s="81">
        <v>-2.65629970907304</v>
      </c>
      <c r="Q2158" s="81">
        <v>-2.65629970907304</v>
      </c>
      <c r="R2158" s="81">
        <v>0</v>
      </c>
      <c r="S2158" s="81">
        <v>2.9493779643681998E-4</v>
      </c>
      <c r="T2158" s="81" t="s">
        <v>141</v>
      </c>
      <c r="U2158" s="115">
        <v>0.21639359869272701</v>
      </c>
      <c r="V2158" s="115">
        <v>-8.6115928574650294E-2</v>
      </c>
      <c r="W2158" s="111">
        <v>0.30250964701192401</v>
      </c>
    </row>
    <row r="2159" spans="2:23" x14ac:dyDescent="0.25">
      <c r="B2159" s="58" t="s">
        <v>120</v>
      </c>
      <c r="C2159" s="79" t="s">
        <v>144</v>
      </c>
      <c r="D2159" s="58" t="s">
        <v>62</v>
      </c>
      <c r="E2159" s="58" t="s">
        <v>182</v>
      </c>
      <c r="F2159" s="80">
        <v>50.17</v>
      </c>
      <c r="G2159" s="81">
        <v>58004</v>
      </c>
      <c r="H2159" s="81">
        <v>48.89</v>
      </c>
      <c r="I2159" s="81">
        <v>1</v>
      </c>
      <c r="J2159" s="81">
        <v>-73.769967440059006</v>
      </c>
      <c r="K2159" s="81">
        <v>1.1526173147555401</v>
      </c>
      <c r="L2159" s="81">
        <v>-65.995613182719296</v>
      </c>
      <c r="M2159" s="81">
        <v>0.92247815919310805</v>
      </c>
      <c r="N2159" s="81">
        <v>-7.77435425733972</v>
      </c>
      <c r="O2159" s="81">
        <v>0.230139155562433</v>
      </c>
      <c r="P2159" s="81">
        <v>-3.1075206000158699</v>
      </c>
      <c r="Q2159" s="81">
        <v>-3.1075206000158602</v>
      </c>
      <c r="R2159" s="81">
        <v>0</v>
      </c>
      <c r="S2159" s="81">
        <v>2.0452857304029699E-3</v>
      </c>
      <c r="T2159" s="81" t="s">
        <v>141</v>
      </c>
      <c r="U2159" s="115">
        <v>1.4476189256124601</v>
      </c>
      <c r="V2159" s="115">
        <v>-0.57609397299396703</v>
      </c>
      <c r="W2159" s="111">
        <v>2.0237136996674301</v>
      </c>
    </row>
    <row r="2160" spans="2:23" x14ac:dyDescent="0.25">
      <c r="B2160" s="58" t="s">
        <v>120</v>
      </c>
      <c r="C2160" s="79" t="s">
        <v>144</v>
      </c>
      <c r="D2160" s="58" t="s">
        <v>62</v>
      </c>
      <c r="E2160" s="58" t="s">
        <v>183</v>
      </c>
      <c r="F2160" s="80">
        <v>50.02</v>
      </c>
      <c r="G2160" s="81">
        <v>53050</v>
      </c>
      <c r="H2160" s="81">
        <v>50.26</v>
      </c>
      <c r="I2160" s="81">
        <v>1</v>
      </c>
      <c r="J2160" s="81">
        <v>100.25843680232499</v>
      </c>
      <c r="K2160" s="81">
        <v>0.24224727501610599</v>
      </c>
      <c r="L2160" s="81">
        <v>151.818898237204</v>
      </c>
      <c r="M2160" s="81">
        <v>0.55548036647319798</v>
      </c>
      <c r="N2160" s="81">
        <v>-51.560461434878199</v>
      </c>
      <c r="O2160" s="81">
        <v>-0.31323309145709199</v>
      </c>
      <c r="P2160" s="81">
        <v>-21.875749339968301</v>
      </c>
      <c r="Q2160" s="81">
        <v>-21.875749339968198</v>
      </c>
      <c r="R2160" s="81">
        <v>0</v>
      </c>
      <c r="S2160" s="81">
        <v>1.15330166613615E-2</v>
      </c>
      <c r="T2160" s="81" t="s">
        <v>141</v>
      </c>
      <c r="U2160" s="115">
        <v>-3.33099646128806</v>
      </c>
      <c r="V2160" s="115">
        <v>-1.32560230559323</v>
      </c>
      <c r="W2160" s="111">
        <v>-2.0053933618850701</v>
      </c>
    </row>
    <row r="2161" spans="2:23" x14ac:dyDescent="0.25">
      <c r="B2161" s="58" t="s">
        <v>120</v>
      </c>
      <c r="C2161" s="79" t="s">
        <v>144</v>
      </c>
      <c r="D2161" s="58" t="s">
        <v>62</v>
      </c>
      <c r="E2161" s="58" t="s">
        <v>183</v>
      </c>
      <c r="F2161" s="80">
        <v>50.02</v>
      </c>
      <c r="G2161" s="81">
        <v>53204</v>
      </c>
      <c r="H2161" s="81">
        <v>50.12</v>
      </c>
      <c r="I2161" s="81">
        <v>1</v>
      </c>
      <c r="J2161" s="81">
        <v>16.8202395978875</v>
      </c>
      <c r="K2161" s="81">
        <v>0</v>
      </c>
      <c r="L2161" s="81">
        <v>21.678743420243801</v>
      </c>
      <c r="M2161" s="81">
        <v>0</v>
      </c>
      <c r="N2161" s="81">
        <v>-4.8585038223563304</v>
      </c>
      <c r="O2161" s="81">
        <v>0</v>
      </c>
      <c r="P2161" s="81">
        <v>-1.9975121067059001</v>
      </c>
      <c r="Q2161" s="81">
        <v>-1.9975121067059001</v>
      </c>
      <c r="R2161" s="81">
        <v>0</v>
      </c>
      <c r="S2161" s="81">
        <v>0</v>
      </c>
      <c r="T2161" s="81" t="s">
        <v>141</v>
      </c>
      <c r="U2161" s="115">
        <v>0.48585038223560501</v>
      </c>
      <c r="V2161" s="115">
        <v>-0.193348865527112</v>
      </c>
      <c r="W2161" s="111">
        <v>0.67919951661509603</v>
      </c>
    </row>
    <row r="2162" spans="2:23" x14ac:dyDescent="0.25">
      <c r="B2162" s="58" t="s">
        <v>120</v>
      </c>
      <c r="C2162" s="79" t="s">
        <v>144</v>
      </c>
      <c r="D2162" s="58" t="s">
        <v>62</v>
      </c>
      <c r="E2162" s="58" t="s">
        <v>183</v>
      </c>
      <c r="F2162" s="80">
        <v>50.02</v>
      </c>
      <c r="G2162" s="81">
        <v>53204</v>
      </c>
      <c r="H2162" s="81">
        <v>50.12</v>
      </c>
      <c r="I2162" s="81">
        <v>2</v>
      </c>
      <c r="J2162" s="81">
        <v>16.8202395978875</v>
      </c>
      <c r="K2162" s="81">
        <v>0</v>
      </c>
      <c r="L2162" s="81">
        <v>21.678743420243801</v>
      </c>
      <c r="M2162" s="81">
        <v>0</v>
      </c>
      <c r="N2162" s="81">
        <v>-4.8585038223563304</v>
      </c>
      <c r="O2162" s="81">
        <v>0</v>
      </c>
      <c r="P2162" s="81">
        <v>-1.9975121067059001</v>
      </c>
      <c r="Q2162" s="81">
        <v>-1.9975121067059001</v>
      </c>
      <c r="R2162" s="81">
        <v>0</v>
      </c>
      <c r="S2162" s="81">
        <v>0</v>
      </c>
      <c r="T2162" s="81" t="s">
        <v>141</v>
      </c>
      <c r="U2162" s="115">
        <v>0.48585038223560501</v>
      </c>
      <c r="V2162" s="115">
        <v>-0.193348865527112</v>
      </c>
      <c r="W2162" s="111">
        <v>0.67919951661509603</v>
      </c>
    </row>
    <row r="2163" spans="2:23" x14ac:dyDescent="0.25">
      <c r="B2163" s="58" t="s">
        <v>120</v>
      </c>
      <c r="C2163" s="79" t="s">
        <v>144</v>
      </c>
      <c r="D2163" s="58" t="s">
        <v>62</v>
      </c>
      <c r="E2163" s="58" t="s">
        <v>184</v>
      </c>
      <c r="F2163" s="80">
        <v>50.12</v>
      </c>
      <c r="G2163" s="81">
        <v>53254</v>
      </c>
      <c r="H2163" s="81">
        <v>50.5</v>
      </c>
      <c r="I2163" s="81">
        <v>1</v>
      </c>
      <c r="J2163" s="81">
        <v>35.665596050166101</v>
      </c>
      <c r="K2163" s="81">
        <v>0.13407246176607601</v>
      </c>
      <c r="L2163" s="81">
        <v>35.665596037721002</v>
      </c>
      <c r="M2163" s="81">
        <v>0.13407246167251</v>
      </c>
      <c r="N2163" s="81">
        <v>1.2445072750000001E-8</v>
      </c>
      <c r="O2163" s="81">
        <v>9.3565867000000005E-11</v>
      </c>
      <c r="P2163" s="81">
        <v>2.3938E-14</v>
      </c>
      <c r="Q2163" s="81">
        <v>2.3939E-14</v>
      </c>
      <c r="R2163" s="81">
        <v>0</v>
      </c>
      <c r="S2163" s="81">
        <v>0</v>
      </c>
      <c r="T2163" s="81" t="s">
        <v>141</v>
      </c>
      <c r="U2163" s="115">
        <v>-2.1828882999999999E-11</v>
      </c>
      <c r="V2163" s="115">
        <v>0</v>
      </c>
      <c r="W2163" s="111">
        <v>-2.1828874360000001E-11</v>
      </c>
    </row>
    <row r="2164" spans="2:23" x14ac:dyDescent="0.25">
      <c r="B2164" s="58" t="s">
        <v>120</v>
      </c>
      <c r="C2164" s="79" t="s">
        <v>144</v>
      </c>
      <c r="D2164" s="58" t="s">
        <v>62</v>
      </c>
      <c r="E2164" s="58" t="s">
        <v>184</v>
      </c>
      <c r="F2164" s="80">
        <v>50.12</v>
      </c>
      <c r="G2164" s="81">
        <v>53304</v>
      </c>
      <c r="H2164" s="81">
        <v>50.51</v>
      </c>
      <c r="I2164" s="81">
        <v>1</v>
      </c>
      <c r="J2164" s="81">
        <v>32.680144140411699</v>
      </c>
      <c r="K2164" s="81">
        <v>0.118974288863643</v>
      </c>
      <c r="L2164" s="81">
        <v>36.458600521300099</v>
      </c>
      <c r="M2164" s="81">
        <v>0.14807617208965199</v>
      </c>
      <c r="N2164" s="81">
        <v>-3.7784563808883598</v>
      </c>
      <c r="O2164" s="81">
        <v>-2.91018832260093E-2</v>
      </c>
      <c r="P2164" s="81">
        <v>-1.5573286812040401</v>
      </c>
      <c r="Q2164" s="81">
        <v>-1.5573286812040401</v>
      </c>
      <c r="R2164" s="81">
        <v>0</v>
      </c>
      <c r="S2164" s="81">
        <v>2.7017537001290101E-4</v>
      </c>
      <c r="T2164" s="81" t="s">
        <v>141</v>
      </c>
      <c r="U2164" s="115">
        <v>9.3367340298057492E-3</v>
      </c>
      <c r="V2164" s="115">
        <v>-3.71564374218378E-3</v>
      </c>
      <c r="W2164" s="111">
        <v>1.30523829386071E-2</v>
      </c>
    </row>
    <row r="2165" spans="2:23" x14ac:dyDescent="0.25">
      <c r="B2165" s="58" t="s">
        <v>120</v>
      </c>
      <c r="C2165" s="79" t="s">
        <v>144</v>
      </c>
      <c r="D2165" s="58" t="s">
        <v>62</v>
      </c>
      <c r="E2165" s="58" t="s">
        <v>184</v>
      </c>
      <c r="F2165" s="80">
        <v>50.12</v>
      </c>
      <c r="G2165" s="81">
        <v>54104</v>
      </c>
      <c r="H2165" s="81">
        <v>50.43</v>
      </c>
      <c r="I2165" s="81">
        <v>1</v>
      </c>
      <c r="J2165" s="81">
        <v>31.146528758510598</v>
      </c>
      <c r="K2165" s="81">
        <v>9.6913614745102197E-2</v>
      </c>
      <c r="L2165" s="81">
        <v>31.146528735599201</v>
      </c>
      <c r="M2165" s="81">
        <v>9.6913614602522694E-2</v>
      </c>
      <c r="N2165" s="81">
        <v>2.2911411657000002E-8</v>
      </c>
      <c r="O2165" s="81">
        <v>1.4257948099999999E-10</v>
      </c>
      <c r="P2165" s="81">
        <v>0</v>
      </c>
      <c r="Q2165" s="81">
        <v>0</v>
      </c>
      <c r="R2165" s="81">
        <v>0</v>
      </c>
      <c r="S2165" s="81">
        <v>0</v>
      </c>
      <c r="T2165" s="81" t="s">
        <v>141</v>
      </c>
      <c r="U2165" s="115">
        <v>6.5645803999999995E-11</v>
      </c>
      <c r="V2165" s="115">
        <v>0</v>
      </c>
      <c r="W2165" s="111">
        <v>6.5645829990000004E-11</v>
      </c>
    </row>
    <row r="2166" spans="2:23" x14ac:dyDescent="0.25">
      <c r="B2166" s="58" t="s">
        <v>120</v>
      </c>
      <c r="C2166" s="79" t="s">
        <v>144</v>
      </c>
      <c r="D2166" s="58" t="s">
        <v>62</v>
      </c>
      <c r="E2166" s="58" t="s">
        <v>185</v>
      </c>
      <c r="F2166" s="80">
        <v>50.5</v>
      </c>
      <c r="G2166" s="81">
        <v>54104</v>
      </c>
      <c r="H2166" s="81">
        <v>50.43</v>
      </c>
      <c r="I2166" s="81">
        <v>1</v>
      </c>
      <c r="J2166" s="81">
        <v>-8.4339557651991601</v>
      </c>
      <c r="K2166" s="81">
        <v>6.2311290228018396E-3</v>
      </c>
      <c r="L2166" s="81">
        <v>-8.43395577650797</v>
      </c>
      <c r="M2166" s="81">
        <v>6.23112903951207E-3</v>
      </c>
      <c r="N2166" s="81">
        <v>1.130881222E-8</v>
      </c>
      <c r="O2166" s="81">
        <v>-1.6710228999999999E-11</v>
      </c>
      <c r="P2166" s="81">
        <v>-2.3938E-14</v>
      </c>
      <c r="Q2166" s="81">
        <v>-2.3939E-14</v>
      </c>
      <c r="R2166" s="81">
        <v>0</v>
      </c>
      <c r="S2166" s="81">
        <v>0</v>
      </c>
      <c r="T2166" s="81" t="s">
        <v>141</v>
      </c>
      <c r="U2166" s="115">
        <v>-5.1664871E-11</v>
      </c>
      <c r="V2166" s="115">
        <v>0</v>
      </c>
      <c r="W2166" s="111">
        <v>-5.1664850550000003E-11</v>
      </c>
    </row>
    <row r="2167" spans="2:23" x14ac:dyDescent="0.25">
      <c r="B2167" s="58" t="s">
        <v>120</v>
      </c>
      <c r="C2167" s="79" t="s">
        <v>144</v>
      </c>
      <c r="D2167" s="58" t="s">
        <v>62</v>
      </c>
      <c r="E2167" s="58" t="s">
        <v>186</v>
      </c>
      <c r="F2167" s="80">
        <v>50.56</v>
      </c>
      <c r="G2167" s="81">
        <v>53404</v>
      </c>
      <c r="H2167" s="81">
        <v>50.74</v>
      </c>
      <c r="I2167" s="81">
        <v>1</v>
      </c>
      <c r="J2167" s="81">
        <v>12.5784633908444</v>
      </c>
      <c r="K2167" s="81">
        <v>1.53787644519117E-2</v>
      </c>
      <c r="L2167" s="81">
        <v>22.424691836613398</v>
      </c>
      <c r="M2167" s="81">
        <v>4.8878653345599897E-2</v>
      </c>
      <c r="N2167" s="81">
        <v>-9.8462284457690803</v>
      </c>
      <c r="O2167" s="81">
        <v>-3.3499888893688198E-2</v>
      </c>
      <c r="P2167" s="81">
        <v>-3.9433816909438399</v>
      </c>
      <c r="Q2167" s="81">
        <v>-3.9433816909438302</v>
      </c>
      <c r="R2167" s="81">
        <v>0</v>
      </c>
      <c r="S2167" s="81">
        <v>1.5114851903977899E-3</v>
      </c>
      <c r="T2167" s="81" t="s">
        <v>141</v>
      </c>
      <c r="U2167" s="115">
        <v>7.5551747773122999E-2</v>
      </c>
      <c r="V2167" s="115">
        <v>-3.0066549815823799E-2</v>
      </c>
      <c r="W2167" s="111">
        <v>0.105618339396605</v>
      </c>
    </row>
    <row r="2168" spans="2:23" x14ac:dyDescent="0.25">
      <c r="B2168" s="58" t="s">
        <v>120</v>
      </c>
      <c r="C2168" s="79" t="s">
        <v>144</v>
      </c>
      <c r="D2168" s="58" t="s">
        <v>62</v>
      </c>
      <c r="E2168" s="58" t="s">
        <v>187</v>
      </c>
      <c r="F2168" s="80">
        <v>50.74</v>
      </c>
      <c r="G2168" s="81">
        <v>53854</v>
      </c>
      <c r="H2168" s="81">
        <v>49.25</v>
      </c>
      <c r="I2168" s="81">
        <v>1</v>
      </c>
      <c r="J2168" s="81">
        <v>-81.059750986429606</v>
      </c>
      <c r="K2168" s="81">
        <v>1.29724999009534</v>
      </c>
      <c r="L2168" s="81">
        <v>-71.080397416323095</v>
      </c>
      <c r="M2168" s="81">
        <v>0.99749985252755102</v>
      </c>
      <c r="N2168" s="81">
        <v>-9.9793535701064506</v>
      </c>
      <c r="O2168" s="81">
        <v>0.29975013756779001</v>
      </c>
      <c r="P2168" s="81">
        <v>-3.9433816909439598</v>
      </c>
      <c r="Q2168" s="81">
        <v>-3.9433816909439501</v>
      </c>
      <c r="R2168" s="81">
        <v>0</v>
      </c>
      <c r="S2168" s="81">
        <v>3.07008766605199E-3</v>
      </c>
      <c r="T2168" s="81" t="s">
        <v>141</v>
      </c>
      <c r="U2168" s="115">
        <v>0.116771308243035</v>
      </c>
      <c r="V2168" s="115">
        <v>-4.6470273154913297E-2</v>
      </c>
      <c r="W2168" s="111">
        <v>0.16324164601505101</v>
      </c>
    </row>
    <row r="2169" spans="2:23" x14ac:dyDescent="0.25">
      <c r="B2169" s="58" t="s">
        <v>120</v>
      </c>
      <c r="C2169" s="79" t="s">
        <v>144</v>
      </c>
      <c r="D2169" s="58" t="s">
        <v>62</v>
      </c>
      <c r="E2169" s="58" t="s">
        <v>188</v>
      </c>
      <c r="F2169" s="80">
        <v>50.67</v>
      </c>
      <c r="G2169" s="81">
        <v>53754</v>
      </c>
      <c r="H2169" s="81">
        <v>49.55</v>
      </c>
      <c r="I2169" s="81">
        <v>1</v>
      </c>
      <c r="J2169" s="81">
        <v>-65.3849292138745</v>
      </c>
      <c r="K2169" s="81">
        <v>0.69343565065880697</v>
      </c>
      <c r="L2169" s="81">
        <v>-55.748166693391099</v>
      </c>
      <c r="M2169" s="81">
        <v>0.50409458214514202</v>
      </c>
      <c r="N2169" s="81">
        <v>-9.63676252048338</v>
      </c>
      <c r="O2169" s="81">
        <v>0.189341068513665</v>
      </c>
      <c r="P2169" s="81">
        <v>-3.82777168837903</v>
      </c>
      <c r="Q2169" s="81">
        <v>-3.82777168837903</v>
      </c>
      <c r="R2169" s="81">
        <v>0</v>
      </c>
      <c r="S2169" s="81">
        <v>2.37652781515335E-3</v>
      </c>
      <c r="T2169" s="81" t="s">
        <v>141</v>
      </c>
      <c r="U2169" s="115">
        <v>-1.30529307972166</v>
      </c>
      <c r="V2169" s="115">
        <v>-0.51945402406246999</v>
      </c>
      <c r="W2169" s="111">
        <v>-0.78583874459480496</v>
      </c>
    </row>
    <row r="2170" spans="2:23" x14ac:dyDescent="0.25">
      <c r="B2170" s="58" t="s">
        <v>120</v>
      </c>
      <c r="C2170" s="79" t="s">
        <v>144</v>
      </c>
      <c r="D2170" s="58" t="s">
        <v>62</v>
      </c>
      <c r="E2170" s="58" t="s">
        <v>189</v>
      </c>
      <c r="F2170" s="80">
        <v>50.07</v>
      </c>
      <c r="G2170" s="81">
        <v>54050</v>
      </c>
      <c r="H2170" s="81">
        <v>49.88</v>
      </c>
      <c r="I2170" s="81">
        <v>1</v>
      </c>
      <c r="J2170" s="81">
        <v>-78.926719856364798</v>
      </c>
      <c r="K2170" s="81">
        <v>8.6838213875554099E-2</v>
      </c>
      <c r="L2170" s="81">
        <v>-8.5547627838694904</v>
      </c>
      <c r="M2170" s="81">
        <v>1.0201844900586E-3</v>
      </c>
      <c r="N2170" s="81">
        <v>-70.371957072495306</v>
      </c>
      <c r="O2170" s="81">
        <v>8.5818029385495501E-2</v>
      </c>
      <c r="P2170" s="81">
        <v>-29.047269699050702</v>
      </c>
      <c r="Q2170" s="81">
        <v>-29.047269699050599</v>
      </c>
      <c r="R2170" s="81">
        <v>0</v>
      </c>
      <c r="S2170" s="81">
        <v>1.1761789644953301E-2</v>
      </c>
      <c r="T2170" s="81" t="s">
        <v>141</v>
      </c>
      <c r="U2170" s="115">
        <v>-9.0819158252337999</v>
      </c>
      <c r="V2170" s="115">
        <v>-3.6142363695211599</v>
      </c>
      <c r="W2170" s="111">
        <v>-5.4676772914012997</v>
      </c>
    </row>
    <row r="2171" spans="2:23" x14ac:dyDescent="0.25">
      <c r="B2171" s="58" t="s">
        <v>120</v>
      </c>
      <c r="C2171" s="79" t="s">
        <v>144</v>
      </c>
      <c r="D2171" s="58" t="s">
        <v>62</v>
      </c>
      <c r="E2171" s="58" t="s">
        <v>189</v>
      </c>
      <c r="F2171" s="80">
        <v>50.07</v>
      </c>
      <c r="G2171" s="81">
        <v>54850</v>
      </c>
      <c r="H2171" s="81">
        <v>50.15</v>
      </c>
      <c r="I2171" s="81">
        <v>1</v>
      </c>
      <c r="J2171" s="81">
        <v>16.053917182399399</v>
      </c>
      <c r="K2171" s="81">
        <v>6.6983573968137904E-3</v>
      </c>
      <c r="L2171" s="81">
        <v>-0.89916902953817401</v>
      </c>
      <c r="M2171" s="81">
        <v>2.1013043486259E-5</v>
      </c>
      <c r="N2171" s="81">
        <v>16.953086211937499</v>
      </c>
      <c r="O2171" s="81">
        <v>6.6773443533275304E-3</v>
      </c>
      <c r="P2171" s="81">
        <v>5.4016305360727097</v>
      </c>
      <c r="Q2171" s="81">
        <v>5.4016305360726999</v>
      </c>
      <c r="R2171" s="81">
        <v>0</v>
      </c>
      <c r="S2171" s="81">
        <v>7.5832614752957897E-4</v>
      </c>
      <c r="T2171" s="81" t="s">
        <v>141</v>
      </c>
      <c r="U2171" s="115">
        <v>-1.0216451714097301</v>
      </c>
      <c r="V2171" s="115">
        <v>-0.40657359155381401</v>
      </c>
      <c r="W2171" s="111">
        <v>-0.61507133638765898</v>
      </c>
    </row>
    <row r="2172" spans="2:23" x14ac:dyDescent="0.25">
      <c r="B2172" s="58" t="s">
        <v>120</v>
      </c>
      <c r="C2172" s="79" t="s">
        <v>144</v>
      </c>
      <c r="D2172" s="58" t="s">
        <v>62</v>
      </c>
      <c r="E2172" s="58" t="s">
        <v>190</v>
      </c>
      <c r="F2172" s="80">
        <v>50.61</v>
      </c>
      <c r="G2172" s="81">
        <v>53654</v>
      </c>
      <c r="H2172" s="81">
        <v>50.4</v>
      </c>
      <c r="I2172" s="81">
        <v>1</v>
      </c>
      <c r="J2172" s="81">
        <v>-59.5673212677167</v>
      </c>
      <c r="K2172" s="81">
        <v>0.13980167106264799</v>
      </c>
      <c r="L2172" s="81">
        <v>-54.648725186338801</v>
      </c>
      <c r="M2172" s="81">
        <v>0.11766743668098401</v>
      </c>
      <c r="N2172" s="81">
        <v>-4.9185960813778697</v>
      </c>
      <c r="O2172" s="81">
        <v>2.2134234381663901E-2</v>
      </c>
      <c r="P2172" s="81">
        <v>-1.9382756153613501</v>
      </c>
      <c r="Q2172" s="81">
        <v>-1.9382756153613401</v>
      </c>
      <c r="R2172" s="81">
        <v>0</v>
      </c>
      <c r="S2172" s="81">
        <v>1.4802234702751299E-4</v>
      </c>
      <c r="T2172" s="81" t="s">
        <v>141</v>
      </c>
      <c r="U2172" s="115">
        <v>8.4984330356580998E-2</v>
      </c>
      <c r="V2172" s="115">
        <v>-3.3820337418316603E-2</v>
      </c>
      <c r="W2172" s="111">
        <v>0.118804714802213</v>
      </c>
    </row>
    <row r="2173" spans="2:23" x14ac:dyDescent="0.25">
      <c r="B2173" s="58" t="s">
        <v>120</v>
      </c>
      <c r="C2173" s="79" t="s">
        <v>144</v>
      </c>
      <c r="D2173" s="58" t="s">
        <v>62</v>
      </c>
      <c r="E2173" s="58" t="s">
        <v>191</v>
      </c>
      <c r="F2173" s="80">
        <v>50.16</v>
      </c>
      <c r="G2173" s="81">
        <v>58004</v>
      </c>
      <c r="H2173" s="81">
        <v>48.89</v>
      </c>
      <c r="I2173" s="81">
        <v>1</v>
      </c>
      <c r="J2173" s="81">
        <v>-73.108971726357694</v>
      </c>
      <c r="K2173" s="81">
        <v>1.1015883720330699</v>
      </c>
      <c r="L2173" s="81">
        <v>-66.446839918722702</v>
      </c>
      <c r="M2173" s="81">
        <v>0.90996912050149803</v>
      </c>
      <c r="N2173" s="81">
        <v>-6.6621318076349603</v>
      </c>
      <c r="O2173" s="81">
        <v>0.191619251531577</v>
      </c>
      <c r="P2173" s="81">
        <v>-2.6562997090732399</v>
      </c>
      <c r="Q2173" s="81">
        <v>-2.6562997090732399</v>
      </c>
      <c r="R2173" s="81">
        <v>0</v>
      </c>
      <c r="S2173" s="81">
        <v>1.4542267905655001E-3</v>
      </c>
      <c r="T2173" s="81" t="s">
        <v>141</v>
      </c>
      <c r="U2173" s="115">
        <v>1.02903603640497</v>
      </c>
      <c r="V2173" s="115">
        <v>-0.40951485786612701</v>
      </c>
      <c r="W2173" s="111">
        <v>1.43855146370316</v>
      </c>
    </row>
    <row r="2174" spans="2:23" x14ac:dyDescent="0.25">
      <c r="B2174" s="58" t="s">
        <v>120</v>
      </c>
      <c r="C2174" s="79" t="s">
        <v>144</v>
      </c>
      <c r="D2174" s="58" t="s">
        <v>62</v>
      </c>
      <c r="E2174" s="58" t="s">
        <v>192</v>
      </c>
      <c r="F2174" s="80">
        <v>49.55</v>
      </c>
      <c r="G2174" s="81">
        <v>53756</v>
      </c>
      <c r="H2174" s="81">
        <v>49.55</v>
      </c>
      <c r="I2174" s="81">
        <v>1</v>
      </c>
      <c r="J2174" s="81">
        <v>1.091618E-12</v>
      </c>
      <c r="K2174" s="81">
        <v>0</v>
      </c>
      <c r="L2174" s="81">
        <v>-9.8008400000000009E-13</v>
      </c>
      <c r="M2174" s="81">
        <v>0</v>
      </c>
      <c r="N2174" s="81">
        <v>2.0717020000000001E-12</v>
      </c>
      <c r="O2174" s="81">
        <v>0</v>
      </c>
      <c r="P2174" s="81">
        <v>7.9818599999999997E-13</v>
      </c>
      <c r="Q2174" s="81">
        <v>7.9818800000000001E-13</v>
      </c>
      <c r="R2174" s="81">
        <v>0</v>
      </c>
      <c r="S2174" s="81">
        <v>0</v>
      </c>
      <c r="T2174" s="81" t="s">
        <v>141</v>
      </c>
      <c r="U2174" s="115">
        <v>0</v>
      </c>
      <c r="V2174" s="115">
        <v>0</v>
      </c>
      <c r="W2174" s="111">
        <v>0</v>
      </c>
    </row>
    <row r="2175" spans="2:23" x14ac:dyDescent="0.25">
      <c r="B2175" s="58" t="s">
        <v>120</v>
      </c>
      <c r="C2175" s="79" t="s">
        <v>144</v>
      </c>
      <c r="D2175" s="58" t="s">
        <v>62</v>
      </c>
      <c r="E2175" s="58" t="s">
        <v>192</v>
      </c>
      <c r="F2175" s="80">
        <v>49.55</v>
      </c>
      <c r="G2175" s="81">
        <v>53854</v>
      </c>
      <c r="H2175" s="81">
        <v>49.25</v>
      </c>
      <c r="I2175" s="81">
        <v>1</v>
      </c>
      <c r="J2175" s="81">
        <v>-67.346808411863293</v>
      </c>
      <c r="K2175" s="81">
        <v>0.224511833861579</v>
      </c>
      <c r="L2175" s="81">
        <v>-56.264530077569503</v>
      </c>
      <c r="M2175" s="81">
        <v>0.156702018570061</v>
      </c>
      <c r="N2175" s="81">
        <v>-11.0822783342938</v>
      </c>
      <c r="O2175" s="81">
        <v>6.7809815291517597E-2</v>
      </c>
      <c r="P2175" s="81">
        <v>-4.3552234094860403</v>
      </c>
      <c r="Q2175" s="81">
        <v>-4.3552234094860403</v>
      </c>
      <c r="R2175" s="81">
        <v>0</v>
      </c>
      <c r="S2175" s="81">
        <v>9.3891456185349396E-4</v>
      </c>
      <c r="T2175" s="81" t="s">
        <v>160</v>
      </c>
      <c r="U2175" s="115">
        <v>2.5121375112865201E-2</v>
      </c>
      <c r="V2175" s="115">
        <v>-9.9972945502348198E-3</v>
      </c>
      <c r="W2175" s="111">
        <v>3.51186835643785E-2</v>
      </c>
    </row>
    <row r="2176" spans="2:23" x14ac:dyDescent="0.25">
      <c r="B2176" s="58" t="s">
        <v>120</v>
      </c>
      <c r="C2176" s="79" t="s">
        <v>144</v>
      </c>
      <c r="D2176" s="58" t="s">
        <v>62</v>
      </c>
      <c r="E2176" s="58" t="s">
        <v>192</v>
      </c>
      <c r="F2176" s="80">
        <v>49.55</v>
      </c>
      <c r="G2176" s="81">
        <v>58104</v>
      </c>
      <c r="H2176" s="81">
        <v>48.56</v>
      </c>
      <c r="I2176" s="81">
        <v>1</v>
      </c>
      <c r="J2176" s="81">
        <v>-64.698026398258406</v>
      </c>
      <c r="K2176" s="81">
        <v>0.53746116518613796</v>
      </c>
      <c r="L2176" s="81">
        <v>-66.026112650509106</v>
      </c>
      <c r="M2176" s="81">
        <v>0.55975306564312299</v>
      </c>
      <c r="N2176" s="81">
        <v>1.3280862522507499</v>
      </c>
      <c r="O2176" s="81">
        <v>-2.2291900456984998E-2</v>
      </c>
      <c r="P2176" s="81">
        <v>0.52745172110616001</v>
      </c>
      <c r="Q2176" s="81">
        <v>0.52745172110616001</v>
      </c>
      <c r="R2176" s="81">
        <v>0</v>
      </c>
      <c r="S2176" s="81">
        <v>3.5721562843763999E-5</v>
      </c>
      <c r="T2176" s="81" t="s">
        <v>141</v>
      </c>
      <c r="U2176" s="115">
        <v>0.22127621281083501</v>
      </c>
      <c r="V2176" s="115">
        <v>-8.8059012155646904E-2</v>
      </c>
      <c r="W2176" s="111">
        <v>0.30933534741289398</v>
      </c>
    </row>
    <row r="2177" spans="2:23" x14ac:dyDescent="0.25">
      <c r="B2177" s="58" t="s">
        <v>120</v>
      </c>
      <c r="C2177" s="79" t="s">
        <v>144</v>
      </c>
      <c r="D2177" s="58" t="s">
        <v>62</v>
      </c>
      <c r="E2177" s="58" t="s">
        <v>193</v>
      </c>
      <c r="F2177" s="80">
        <v>49.54</v>
      </c>
      <c r="G2177" s="81">
        <v>54050</v>
      </c>
      <c r="H2177" s="81">
        <v>49.88</v>
      </c>
      <c r="I2177" s="81">
        <v>1</v>
      </c>
      <c r="J2177" s="81">
        <v>127.039137326369</v>
      </c>
      <c r="K2177" s="81">
        <v>0.340370295482325</v>
      </c>
      <c r="L2177" s="81">
        <v>41.658615103554197</v>
      </c>
      <c r="M2177" s="81">
        <v>3.6600434078378798E-2</v>
      </c>
      <c r="N2177" s="81">
        <v>85.380522222814704</v>
      </c>
      <c r="O2177" s="81">
        <v>0.30376986140394602</v>
      </c>
      <c r="P2177" s="81">
        <v>30.969201177579698</v>
      </c>
      <c r="Q2177" s="81">
        <v>30.969201177579599</v>
      </c>
      <c r="R2177" s="81">
        <v>0</v>
      </c>
      <c r="S2177" s="81">
        <v>2.0227238081067401E-2</v>
      </c>
      <c r="T2177" s="81" t="s">
        <v>160</v>
      </c>
      <c r="U2177" s="115">
        <v>-13.928977745367099</v>
      </c>
      <c r="V2177" s="115">
        <v>-5.5431716089771896</v>
      </c>
      <c r="W2177" s="111">
        <v>-8.3858028169752608</v>
      </c>
    </row>
    <row r="2178" spans="2:23" x14ac:dyDescent="0.25">
      <c r="B2178" s="58" t="s">
        <v>120</v>
      </c>
      <c r="C2178" s="79" t="s">
        <v>144</v>
      </c>
      <c r="D2178" s="58" t="s">
        <v>62</v>
      </c>
      <c r="E2178" s="58" t="s">
        <v>193</v>
      </c>
      <c r="F2178" s="80">
        <v>49.54</v>
      </c>
      <c r="G2178" s="81">
        <v>56000</v>
      </c>
      <c r="H2178" s="81">
        <v>49.79</v>
      </c>
      <c r="I2178" s="81">
        <v>1</v>
      </c>
      <c r="J2178" s="81">
        <v>24.0934359552733</v>
      </c>
      <c r="K2178" s="81">
        <v>5.6058272372556797E-2</v>
      </c>
      <c r="L2178" s="81">
        <v>49.240698289710899</v>
      </c>
      <c r="M2178" s="81">
        <v>0.23414809976339299</v>
      </c>
      <c r="N2178" s="81">
        <v>-25.147262334437599</v>
      </c>
      <c r="O2178" s="81">
        <v>-0.17808982739083701</v>
      </c>
      <c r="P2178" s="81">
        <v>-25.0972098251159</v>
      </c>
      <c r="Q2178" s="81">
        <v>-25.0972098251159</v>
      </c>
      <c r="R2178" s="81">
        <v>0</v>
      </c>
      <c r="S2178" s="81">
        <v>6.0826540202939199E-2</v>
      </c>
      <c r="T2178" s="81" t="s">
        <v>160</v>
      </c>
      <c r="U2178" s="115">
        <v>-2.5580156937565</v>
      </c>
      <c r="V2178" s="115">
        <v>-1.01798712211062</v>
      </c>
      <c r="W2178" s="111">
        <v>-1.54002796204517</v>
      </c>
    </row>
    <row r="2179" spans="2:23" x14ac:dyDescent="0.25">
      <c r="B2179" s="58" t="s">
        <v>120</v>
      </c>
      <c r="C2179" s="79" t="s">
        <v>144</v>
      </c>
      <c r="D2179" s="58" t="s">
        <v>62</v>
      </c>
      <c r="E2179" s="58" t="s">
        <v>193</v>
      </c>
      <c r="F2179" s="80">
        <v>49.54</v>
      </c>
      <c r="G2179" s="81">
        <v>58450</v>
      </c>
      <c r="H2179" s="81">
        <v>49.13</v>
      </c>
      <c r="I2179" s="81">
        <v>1</v>
      </c>
      <c r="J2179" s="81">
        <v>-159.30297842414501</v>
      </c>
      <c r="K2179" s="81">
        <v>0.64915488795227505</v>
      </c>
      <c r="L2179" s="81">
        <v>-64.252901550011302</v>
      </c>
      <c r="M2179" s="81">
        <v>0.105605376447291</v>
      </c>
      <c r="N2179" s="81">
        <v>-95.050076874133595</v>
      </c>
      <c r="O2179" s="81">
        <v>0.54354951150498299</v>
      </c>
      <c r="P2179" s="81">
        <v>-19.406965040876401</v>
      </c>
      <c r="Q2179" s="81">
        <v>-19.406965040876301</v>
      </c>
      <c r="R2179" s="81">
        <v>0</v>
      </c>
      <c r="S2179" s="81">
        <v>9.6342028718616902E-3</v>
      </c>
      <c r="T2179" s="81" t="s">
        <v>160</v>
      </c>
      <c r="U2179" s="115">
        <v>-12.154516368295999</v>
      </c>
      <c r="V2179" s="115">
        <v>-4.8370075166497104</v>
      </c>
      <c r="W2179" s="111">
        <v>-7.3175059551035799</v>
      </c>
    </row>
    <row r="2180" spans="2:23" x14ac:dyDescent="0.25">
      <c r="B2180" s="58" t="s">
        <v>120</v>
      </c>
      <c r="C2180" s="79" t="s">
        <v>144</v>
      </c>
      <c r="D2180" s="58" t="s">
        <v>62</v>
      </c>
      <c r="E2180" s="58" t="s">
        <v>194</v>
      </c>
      <c r="F2180" s="80">
        <v>49.25</v>
      </c>
      <c r="G2180" s="81">
        <v>53850</v>
      </c>
      <c r="H2180" s="81">
        <v>49.54</v>
      </c>
      <c r="I2180" s="81">
        <v>1</v>
      </c>
      <c r="J2180" s="81">
        <v>-2.3083810076322102</v>
      </c>
      <c r="K2180" s="81">
        <v>0</v>
      </c>
      <c r="L2180" s="81">
        <v>8.0998413193319596</v>
      </c>
      <c r="M2180" s="81">
        <v>0</v>
      </c>
      <c r="N2180" s="81">
        <v>-10.4082223269642</v>
      </c>
      <c r="O2180" s="81">
        <v>0</v>
      </c>
      <c r="P2180" s="81">
        <v>-4.0854413667788103</v>
      </c>
      <c r="Q2180" s="81">
        <v>-4.0854413667787997</v>
      </c>
      <c r="R2180" s="81">
        <v>0</v>
      </c>
      <c r="S2180" s="81">
        <v>0</v>
      </c>
      <c r="T2180" s="81" t="s">
        <v>160</v>
      </c>
      <c r="U2180" s="115">
        <v>3.0183844748195998</v>
      </c>
      <c r="V2180" s="115">
        <v>-1.2011953376379301</v>
      </c>
      <c r="W2180" s="111">
        <v>4.2195814827245099</v>
      </c>
    </row>
    <row r="2181" spans="2:23" x14ac:dyDescent="0.25">
      <c r="B2181" s="58" t="s">
        <v>120</v>
      </c>
      <c r="C2181" s="79" t="s">
        <v>144</v>
      </c>
      <c r="D2181" s="58" t="s">
        <v>62</v>
      </c>
      <c r="E2181" s="58" t="s">
        <v>194</v>
      </c>
      <c r="F2181" s="80">
        <v>49.25</v>
      </c>
      <c r="G2181" s="81">
        <v>53850</v>
      </c>
      <c r="H2181" s="81">
        <v>49.54</v>
      </c>
      <c r="I2181" s="81">
        <v>2</v>
      </c>
      <c r="J2181" s="81">
        <v>-5.3392324069662003</v>
      </c>
      <c r="K2181" s="81">
        <v>0</v>
      </c>
      <c r="L2181" s="81">
        <v>18.734747479065501</v>
      </c>
      <c r="M2181" s="81">
        <v>0</v>
      </c>
      <c r="N2181" s="81">
        <v>-24.073979886031701</v>
      </c>
      <c r="O2181" s="81">
        <v>0</v>
      </c>
      <c r="P2181" s="81">
        <v>-9.4495323216334608</v>
      </c>
      <c r="Q2181" s="81">
        <v>-9.4495323216334608</v>
      </c>
      <c r="R2181" s="81">
        <v>0</v>
      </c>
      <c r="S2181" s="81">
        <v>0</v>
      </c>
      <c r="T2181" s="81" t="s">
        <v>160</v>
      </c>
      <c r="U2181" s="115">
        <v>6.9814541669491801</v>
      </c>
      <c r="V2181" s="115">
        <v>-2.77833730766638</v>
      </c>
      <c r="W2181" s="111">
        <v>9.7597953379048299</v>
      </c>
    </row>
    <row r="2182" spans="2:23" x14ac:dyDescent="0.25">
      <c r="B2182" s="58" t="s">
        <v>120</v>
      </c>
      <c r="C2182" s="79" t="s">
        <v>144</v>
      </c>
      <c r="D2182" s="58" t="s">
        <v>62</v>
      </c>
      <c r="E2182" s="58" t="s">
        <v>194</v>
      </c>
      <c r="F2182" s="80">
        <v>49.25</v>
      </c>
      <c r="G2182" s="81">
        <v>58004</v>
      </c>
      <c r="H2182" s="81">
        <v>48.89</v>
      </c>
      <c r="I2182" s="81">
        <v>1</v>
      </c>
      <c r="J2182" s="81">
        <v>-83.311024096118899</v>
      </c>
      <c r="K2182" s="81">
        <v>0.235984709022099</v>
      </c>
      <c r="L2182" s="81">
        <v>-96.588420297317001</v>
      </c>
      <c r="M2182" s="81">
        <v>0.31719697980806</v>
      </c>
      <c r="N2182" s="81">
        <v>13.277396201198201</v>
      </c>
      <c r="O2182" s="81">
        <v>-8.12122707859603E-2</v>
      </c>
      <c r="P2182" s="81">
        <v>5.2363685879824704</v>
      </c>
      <c r="Q2182" s="81">
        <v>5.2363685879824597</v>
      </c>
      <c r="R2182" s="81">
        <v>0</v>
      </c>
      <c r="S2182" s="81">
        <v>9.3226490363312203E-4</v>
      </c>
      <c r="T2182" s="81" t="s">
        <v>160</v>
      </c>
      <c r="U2182" s="115">
        <v>0.794776504964259</v>
      </c>
      <c r="V2182" s="115">
        <v>-0.31628900830610701</v>
      </c>
      <c r="W2182" s="111">
        <v>1.1110659530715099</v>
      </c>
    </row>
    <row r="2183" spans="2:23" x14ac:dyDescent="0.25">
      <c r="B2183" s="58" t="s">
        <v>120</v>
      </c>
      <c r="C2183" s="79" t="s">
        <v>144</v>
      </c>
      <c r="D2183" s="58" t="s">
        <v>62</v>
      </c>
      <c r="E2183" s="58" t="s">
        <v>195</v>
      </c>
      <c r="F2183" s="80">
        <v>50.17</v>
      </c>
      <c r="G2183" s="81">
        <v>54000</v>
      </c>
      <c r="H2183" s="81">
        <v>50.03</v>
      </c>
      <c r="I2183" s="81">
        <v>1</v>
      </c>
      <c r="J2183" s="81">
        <v>-17.1139203743565</v>
      </c>
      <c r="K2183" s="81">
        <v>1.7748907997136701E-2</v>
      </c>
      <c r="L2183" s="81">
        <v>0.55204747248778296</v>
      </c>
      <c r="M2183" s="81">
        <v>1.8468238559936999E-5</v>
      </c>
      <c r="N2183" s="81">
        <v>-17.6659678468442</v>
      </c>
      <c r="O2183" s="81">
        <v>1.7730439758576699E-2</v>
      </c>
      <c r="P2183" s="81">
        <v>-12.149733964850199</v>
      </c>
      <c r="Q2183" s="81">
        <v>-12.1497339648501</v>
      </c>
      <c r="R2183" s="81">
        <v>0</v>
      </c>
      <c r="S2183" s="81">
        <v>8.94553174624803E-3</v>
      </c>
      <c r="T2183" s="81" t="s">
        <v>160</v>
      </c>
      <c r="U2183" s="115">
        <v>-1.5849404666535001</v>
      </c>
      <c r="V2183" s="115">
        <v>-0.63074241033911804</v>
      </c>
      <c r="W2183" s="111">
        <v>-0.95419767860723104</v>
      </c>
    </row>
    <row r="2184" spans="2:23" x14ac:dyDescent="0.25">
      <c r="B2184" s="58" t="s">
        <v>120</v>
      </c>
      <c r="C2184" s="79" t="s">
        <v>144</v>
      </c>
      <c r="D2184" s="58" t="s">
        <v>62</v>
      </c>
      <c r="E2184" s="58" t="s">
        <v>195</v>
      </c>
      <c r="F2184" s="80">
        <v>50.17</v>
      </c>
      <c r="G2184" s="81">
        <v>54850</v>
      </c>
      <c r="H2184" s="81">
        <v>50.15</v>
      </c>
      <c r="I2184" s="81">
        <v>1</v>
      </c>
      <c r="J2184" s="81">
        <v>-16.049555681926801</v>
      </c>
      <c r="K2184" s="81">
        <v>2.0246435474359399E-3</v>
      </c>
      <c r="L2184" s="81">
        <v>0.89918271358066204</v>
      </c>
      <c r="M2184" s="81">
        <v>6.3550422818819998E-6</v>
      </c>
      <c r="N2184" s="81">
        <v>-16.948738395507501</v>
      </c>
      <c r="O2184" s="81">
        <v>2.0182885051540601E-3</v>
      </c>
      <c r="P2184" s="81">
        <v>-5.4016305360723997</v>
      </c>
      <c r="Q2184" s="81">
        <v>-5.4016305360723997</v>
      </c>
      <c r="R2184" s="81">
        <v>0</v>
      </c>
      <c r="S2184" s="81">
        <v>2.2933603384308701E-4</v>
      </c>
      <c r="T2184" s="81" t="s">
        <v>141</v>
      </c>
      <c r="U2184" s="115">
        <v>-0.23773741649167501</v>
      </c>
      <c r="V2184" s="115">
        <v>-9.4609907602627705E-2</v>
      </c>
      <c r="W2184" s="111">
        <v>-0.14312745223384399</v>
      </c>
    </row>
    <row r="2185" spans="2:23" x14ac:dyDescent="0.25">
      <c r="B2185" s="58" t="s">
        <v>120</v>
      </c>
      <c r="C2185" s="79" t="s">
        <v>144</v>
      </c>
      <c r="D2185" s="58" t="s">
        <v>62</v>
      </c>
      <c r="E2185" s="58" t="s">
        <v>142</v>
      </c>
      <c r="F2185" s="80">
        <v>50.03</v>
      </c>
      <c r="G2185" s="81">
        <v>54250</v>
      </c>
      <c r="H2185" s="81">
        <v>50</v>
      </c>
      <c r="I2185" s="81">
        <v>1</v>
      </c>
      <c r="J2185" s="81">
        <v>-16.689066338294499</v>
      </c>
      <c r="K2185" s="81">
        <v>3.7879391193183301E-3</v>
      </c>
      <c r="L2185" s="81">
        <v>-1.89340608920086</v>
      </c>
      <c r="M2185" s="81">
        <v>4.8755818013271001E-5</v>
      </c>
      <c r="N2185" s="81">
        <v>-14.795660249093601</v>
      </c>
      <c r="O2185" s="81">
        <v>3.73918330130506E-3</v>
      </c>
      <c r="P2185" s="81">
        <v>-1.9219314785294801</v>
      </c>
      <c r="Q2185" s="81">
        <v>-1.9219314785294801</v>
      </c>
      <c r="R2185" s="81">
        <v>0</v>
      </c>
      <c r="S2185" s="81">
        <v>5.0235960271010003E-5</v>
      </c>
      <c r="T2185" s="81" t="s">
        <v>160</v>
      </c>
      <c r="U2185" s="115">
        <v>-0.25685455465805301</v>
      </c>
      <c r="V2185" s="115">
        <v>-0.102217757903344</v>
      </c>
      <c r="W2185" s="111">
        <v>-0.154636735543701</v>
      </c>
    </row>
    <row r="2186" spans="2:23" x14ac:dyDescent="0.25">
      <c r="B2186" s="58" t="s">
        <v>120</v>
      </c>
      <c r="C2186" s="79" t="s">
        <v>144</v>
      </c>
      <c r="D2186" s="58" t="s">
        <v>62</v>
      </c>
      <c r="E2186" s="58" t="s">
        <v>196</v>
      </c>
      <c r="F2186" s="80">
        <v>49.88</v>
      </c>
      <c r="G2186" s="81">
        <v>54250</v>
      </c>
      <c r="H2186" s="81">
        <v>50</v>
      </c>
      <c r="I2186" s="81">
        <v>1</v>
      </c>
      <c r="J2186" s="81">
        <v>16.6991867615899</v>
      </c>
      <c r="K2186" s="81">
        <v>1.6452907471409099E-2</v>
      </c>
      <c r="L2186" s="81">
        <v>1.8935362387547501</v>
      </c>
      <c r="M2186" s="81">
        <v>2.1154328976117099E-4</v>
      </c>
      <c r="N2186" s="81">
        <v>14.8056505228351</v>
      </c>
      <c r="O2186" s="81">
        <v>1.6241364181647899E-2</v>
      </c>
      <c r="P2186" s="81">
        <v>1.9219314785294801</v>
      </c>
      <c r="Q2186" s="81">
        <v>1.9219314785294801</v>
      </c>
      <c r="R2186" s="81">
        <v>0</v>
      </c>
      <c r="S2186" s="81">
        <v>2.1793541588158901E-4</v>
      </c>
      <c r="T2186" s="81" t="s">
        <v>141</v>
      </c>
      <c r="U2186" s="115">
        <v>-0.96558433550868195</v>
      </c>
      <c r="V2186" s="115">
        <v>-0.38426363890523701</v>
      </c>
      <c r="W2186" s="111">
        <v>-0.58132046649504399</v>
      </c>
    </row>
    <row r="2187" spans="2:23" x14ac:dyDescent="0.25">
      <c r="B2187" s="58" t="s">
        <v>120</v>
      </c>
      <c r="C2187" s="79" t="s">
        <v>144</v>
      </c>
      <c r="D2187" s="58" t="s">
        <v>62</v>
      </c>
      <c r="E2187" s="58" t="s">
        <v>197</v>
      </c>
      <c r="F2187" s="80">
        <v>48.89</v>
      </c>
      <c r="G2187" s="81">
        <v>58004</v>
      </c>
      <c r="H2187" s="81">
        <v>48.89</v>
      </c>
      <c r="I2187" s="81">
        <v>1</v>
      </c>
      <c r="J2187" s="81">
        <v>1.6273700000000001E-13</v>
      </c>
      <c r="K2187" s="81">
        <v>0</v>
      </c>
      <c r="L2187" s="81">
        <v>-9.5278000000000006E-14</v>
      </c>
      <c r="M2187" s="81">
        <v>0</v>
      </c>
      <c r="N2187" s="81">
        <v>2.5801499999999999E-13</v>
      </c>
      <c r="O2187" s="81">
        <v>0</v>
      </c>
      <c r="P2187" s="81">
        <v>9.9396999999999995E-14</v>
      </c>
      <c r="Q2187" s="81">
        <v>9.9395000000000002E-14</v>
      </c>
      <c r="R2187" s="81">
        <v>0</v>
      </c>
      <c r="S2187" s="81">
        <v>0</v>
      </c>
      <c r="T2187" s="81" t="s">
        <v>141</v>
      </c>
      <c r="U2187" s="115">
        <v>0</v>
      </c>
      <c r="V2187" s="115">
        <v>0</v>
      </c>
      <c r="W2187" s="111">
        <v>0</v>
      </c>
    </row>
    <row r="2188" spans="2:23" x14ac:dyDescent="0.25">
      <c r="B2188" s="58" t="s">
        <v>120</v>
      </c>
      <c r="C2188" s="79" t="s">
        <v>144</v>
      </c>
      <c r="D2188" s="58" t="s">
        <v>62</v>
      </c>
      <c r="E2188" s="58" t="s">
        <v>198</v>
      </c>
      <c r="F2188" s="80">
        <v>50.12</v>
      </c>
      <c r="G2188" s="81">
        <v>53550</v>
      </c>
      <c r="H2188" s="81">
        <v>50.07</v>
      </c>
      <c r="I2188" s="81">
        <v>1</v>
      </c>
      <c r="J2188" s="81">
        <v>-16.630373192624599</v>
      </c>
      <c r="K2188" s="81">
        <v>4.8952768317096097E-3</v>
      </c>
      <c r="L2188" s="81">
        <v>10.2839774871969</v>
      </c>
      <c r="M2188" s="81">
        <v>1.8719554153419399E-3</v>
      </c>
      <c r="N2188" s="81">
        <v>-26.914350679821499</v>
      </c>
      <c r="O2188" s="81">
        <v>3.0233214163676702E-3</v>
      </c>
      <c r="P2188" s="81">
        <v>-11.9242370616525</v>
      </c>
      <c r="Q2188" s="81">
        <v>-11.9242370616525</v>
      </c>
      <c r="R2188" s="81">
        <v>0</v>
      </c>
      <c r="S2188" s="81">
        <v>2.5167175021940198E-3</v>
      </c>
      <c r="T2188" s="81" t="s">
        <v>141</v>
      </c>
      <c r="U2188" s="115">
        <v>-1.1942642476380501</v>
      </c>
      <c r="V2188" s="115">
        <v>-0.475269024916466</v>
      </c>
      <c r="W2188" s="111">
        <v>-0.71899493811648096</v>
      </c>
    </row>
    <row r="2189" spans="2:23" x14ac:dyDescent="0.25">
      <c r="B2189" s="58" t="s">
        <v>120</v>
      </c>
      <c r="C2189" s="79" t="s">
        <v>144</v>
      </c>
      <c r="D2189" s="58" t="s">
        <v>62</v>
      </c>
      <c r="E2189" s="58" t="s">
        <v>199</v>
      </c>
      <c r="F2189" s="80">
        <v>49.16</v>
      </c>
      <c r="G2189" s="81">
        <v>58200</v>
      </c>
      <c r="H2189" s="81">
        <v>49.14</v>
      </c>
      <c r="I2189" s="81">
        <v>1</v>
      </c>
      <c r="J2189" s="81">
        <v>-7.8116295332057497</v>
      </c>
      <c r="K2189" s="81">
        <v>1.0764202472058799E-3</v>
      </c>
      <c r="L2189" s="81">
        <v>52.886578657202698</v>
      </c>
      <c r="M2189" s="81">
        <v>4.9338907164417502E-2</v>
      </c>
      <c r="N2189" s="81">
        <v>-60.698208190408401</v>
      </c>
      <c r="O2189" s="81">
        <v>-4.8262486917211703E-2</v>
      </c>
      <c r="P2189" s="81">
        <v>-18.9612221505467</v>
      </c>
      <c r="Q2189" s="81">
        <v>-18.9612221505466</v>
      </c>
      <c r="R2189" s="81">
        <v>0</v>
      </c>
      <c r="S2189" s="81">
        <v>6.3420729576036203E-3</v>
      </c>
      <c r="T2189" s="81" t="s">
        <v>141</v>
      </c>
      <c r="U2189" s="115">
        <v>-3.58606539578888</v>
      </c>
      <c r="V2189" s="115">
        <v>-1.4271094586596</v>
      </c>
      <c r="W2189" s="111">
        <v>-2.1589550825340398</v>
      </c>
    </row>
    <row r="2190" spans="2:23" x14ac:dyDescent="0.25">
      <c r="B2190" s="58" t="s">
        <v>120</v>
      </c>
      <c r="C2190" s="79" t="s">
        <v>144</v>
      </c>
      <c r="D2190" s="58" t="s">
        <v>62</v>
      </c>
      <c r="E2190" s="58" t="s">
        <v>200</v>
      </c>
      <c r="F2190" s="80">
        <v>50.34</v>
      </c>
      <c r="G2190" s="81">
        <v>53000</v>
      </c>
      <c r="H2190" s="81">
        <v>50.37</v>
      </c>
      <c r="I2190" s="81">
        <v>1</v>
      </c>
      <c r="J2190" s="81">
        <v>18.500983036783399</v>
      </c>
      <c r="K2190" s="81">
        <v>8.4613191486520405E-3</v>
      </c>
      <c r="L2190" s="81">
        <v>52.699424323714503</v>
      </c>
      <c r="M2190" s="81">
        <v>6.8653108890538397E-2</v>
      </c>
      <c r="N2190" s="81">
        <v>-34.198441286931001</v>
      </c>
      <c r="O2190" s="81">
        <v>-6.0191789741886402E-2</v>
      </c>
      <c r="P2190" s="81">
        <v>-14.1070389312678</v>
      </c>
      <c r="Q2190" s="81">
        <v>-14.1070389312677</v>
      </c>
      <c r="R2190" s="81">
        <v>0</v>
      </c>
      <c r="S2190" s="81">
        <v>4.9194912919333098E-3</v>
      </c>
      <c r="T2190" s="81" t="s">
        <v>141</v>
      </c>
      <c r="U2190" s="115">
        <v>-2.0050043338449601</v>
      </c>
      <c r="V2190" s="115">
        <v>-0.79791089500033396</v>
      </c>
      <c r="W2190" s="111">
        <v>-1.20709296103204</v>
      </c>
    </row>
    <row r="2191" spans="2:23" x14ac:dyDescent="0.25">
      <c r="B2191" s="58" t="s">
        <v>120</v>
      </c>
      <c r="C2191" s="79" t="s">
        <v>144</v>
      </c>
      <c r="D2191" s="58" t="s">
        <v>62</v>
      </c>
      <c r="E2191" s="58" t="s">
        <v>201</v>
      </c>
      <c r="F2191" s="80">
        <v>49.79</v>
      </c>
      <c r="G2191" s="81">
        <v>56100</v>
      </c>
      <c r="H2191" s="81">
        <v>49.7</v>
      </c>
      <c r="I2191" s="81">
        <v>1</v>
      </c>
      <c r="J2191" s="81">
        <v>-13.352810761864999</v>
      </c>
      <c r="K2191" s="81">
        <v>1.66351619040951E-2</v>
      </c>
      <c r="L2191" s="81">
        <v>11.707330316975799</v>
      </c>
      <c r="M2191" s="81">
        <v>1.27878457079678E-2</v>
      </c>
      <c r="N2191" s="81">
        <v>-25.060141078840701</v>
      </c>
      <c r="O2191" s="81">
        <v>3.8473161961273699E-3</v>
      </c>
      <c r="P2191" s="81">
        <v>-25.097209825116</v>
      </c>
      <c r="Q2191" s="81">
        <v>-25.0972098251159</v>
      </c>
      <c r="R2191" s="81">
        <v>0</v>
      </c>
      <c r="S2191" s="81">
        <v>5.87668654958503E-2</v>
      </c>
      <c r="T2191" s="81" t="s">
        <v>160</v>
      </c>
      <c r="U2191" s="115">
        <v>-2.06402795291921</v>
      </c>
      <c r="V2191" s="115">
        <v>-0.82139991591002204</v>
      </c>
      <c r="W2191" s="111">
        <v>-1.2426275451306901</v>
      </c>
    </row>
    <row r="2192" spans="2:23" x14ac:dyDescent="0.25">
      <c r="B2192" s="58" t="s">
        <v>120</v>
      </c>
      <c r="C2192" s="79" t="s">
        <v>144</v>
      </c>
      <c r="D2192" s="58" t="s">
        <v>62</v>
      </c>
      <c r="E2192" s="58" t="s">
        <v>143</v>
      </c>
      <c r="F2192" s="80">
        <v>49.56</v>
      </c>
      <c r="G2192" s="81">
        <v>56100</v>
      </c>
      <c r="H2192" s="81">
        <v>49.7</v>
      </c>
      <c r="I2192" s="81">
        <v>1</v>
      </c>
      <c r="J2192" s="81">
        <v>19.579857387729199</v>
      </c>
      <c r="K2192" s="81">
        <v>3.1666429345746899E-2</v>
      </c>
      <c r="L2192" s="81">
        <v>-13.074647368143401</v>
      </c>
      <c r="M2192" s="81">
        <v>1.41201729539874E-2</v>
      </c>
      <c r="N2192" s="81">
        <v>32.654504755872601</v>
      </c>
      <c r="O2192" s="81">
        <v>1.75462563917596E-2</v>
      </c>
      <c r="P2192" s="81">
        <v>26.227382641711401</v>
      </c>
      <c r="Q2192" s="81">
        <v>26.227382641711401</v>
      </c>
      <c r="R2192" s="81">
        <v>0</v>
      </c>
      <c r="S2192" s="81">
        <v>5.6818524579389899E-2</v>
      </c>
      <c r="T2192" s="81" t="s">
        <v>141</v>
      </c>
      <c r="U2192" s="115">
        <v>-3.7008099610991501</v>
      </c>
      <c r="V2192" s="115">
        <v>-1.47277316983351</v>
      </c>
      <c r="W2192" s="111">
        <v>-2.2280359093256199</v>
      </c>
    </row>
    <row r="2193" spans="2:23" x14ac:dyDescent="0.25">
      <c r="B2193" s="58" t="s">
        <v>120</v>
      </c>
      <c r="C2193" s="79" t="s">
        <v>144</v>
      </c>
      <c r="D2193" s="58" t="s">
        <v>62</v>
      </c>
      <c r="E2193" s="58" t="s">
        <v>202</v>
      </c>
      <c r="F2193" s="80">
        <v>48.89</v>
      </c>
      <c r="G2193" s="81">
        <v>58054</v>
      </c>
      <c r="H2193" s="81">
        <v>48.68</v>
      </c>
      <c r="I2193" s="81">
        <v>1</v>
      </c>
      <c r="J2193" s="81">
        <v>-42.640110279251402</v>
      </c>
      <c r="K2193" s="81">
        <v>0.10218166006002199</v>
      </c>
      <c r="L2193" s="81">
        <v>-41.973512044388897</v>
      </c>
      <c r="M2193" s="81">
        <v>9.9011795089733901E-2</v>
      </c>
      <c r="N2193" s="81">
        <v>-0.66659823486244796</v>
      </c>
      <c r="O2193" s="81">
        <v>3.1698649702876099E-3</v>
      </c>
      <c r="P2193" s="81">
        <v>-0.26386558286345302</v>
      </c>
      <c r="Q2193" s="81">
        <v>-0.26386558286345202</v>
      </c>
      <c r="R2193" s="81">
        <v>0</v>
      </c>
      <c r="S2193" s="81">
        <v>3.9129275750770004E-6</v>
      </c>
      <c r="T2193" s="81" t="s">
        <v>160</v>
      </c>
      <c r="U2193" s="115">
        <v>1.4656233254366199E-2</v>
      </c>
      <c r="V2193" s="115">
        <v>-5.8325899829348299E-3</v>
      </c>
      <c r="W2193" s="111">
        <v>2.0488831347540998E-2</v>
      </c>
    </row>
    <row r="2194" spans="2:23" x14ac:dyDescent="0.25">
      <c r="B2194" s="58" t="s">
        <v>120</v>
      </c>
      <c r="C2194" s="79" t="s">
        <v>144</v>
      </c>
      <c r="D2194" s="58" t="s">
        <v>62</v>
      </c>
      <c r="E2194" s="58" t="s">
        <v>202</v>
      </c>
      <c r="F2194" s="80">
        <v>48.89</v>
      </c>
      <c r="G2194" s="81">
        <v>58104</v>
      </c>
      <c r="H2194" s="81">
        <v>48.56</v>
      </c>
      <c r="I2194" s="81">
        <v>1</v>
      </c>
      <c r="J2194" s="81">
        <v>-41.628812930758798</v>
      </c>
      <c r="K2194" s="81">
        <v>0.15492645110255601</v>
      </c>
      <c r="L2194" s="81">
        <v>-40.962000970751497</v>
      </c>
      <c r="M2194" s="81">
        <v>0.15000296580339001</v>
      </c>
      <c r="N2194" s="81">
        <v>-0.66681196000729603</v>
      </c>
      <c r="O2194" s="81">
        <v>4.9234852991659897E-3</v>
      </c>
      <c r="P2194" s="81">
        <v>-0.263586138242898</v>
      </c>
      <c r="Q2194" s="81">
        <v>-0.263586138242898</v>
      </c>
      <c r="R2194" s="81">
        <v>0</v>
      </c>
      <c r="S2194" s="81">
        <v>6.2113021132780001E-6</v>
      </c>
      <c r="T2194" s="81" t="s">
        <v>160</v>
      </c>
      <c r="U2194" s="115">
        <v>1.9848874399456401E-2</v>
      </c>
      <c r="V2194" s="115">
        <v>-7.8990518222212206E-3</v>
      </c>
      <c r="W2194" s="111">
        <v>2.7747937205341099E-2</v>
      </c>
    </row>
    <row r="2195" spans="2:23" x14ac:dyDescent="0.25">
      <c r="B2195" s="58" t="s">
        <v>120</v>
      </c>
      <c r="C2195" s="79" t="s">
        <v>144</v>
      </c>
      <c r="D2195" s="58" t="s">
        <v>62</v>
      </c>
      <c r="E2195" s="58" t="s">
        <v>203</v>
      </c>
      <c r="F2195" s="80">
        <v>48.68</v>
      </c>
      <c r="G2195" s="81">
        <v>58104</v>
      </c>
      <c r="H2195" s="81">
        <v>48.56</v>
      </c>
      <c r="I2195" s="81">
        <v>1</v>
      </c>
      <c r="J2195" s="81">
        <v>-40.042879215806998</v>
      </c>
      <c r="K2195" s="81">
        <v>5.3554634674782997E-2</v>
      </c>
      <c r="L2195" s="81">
        <v>-39.373808644423796</v>
      </c>
      <c r="M2195" s="81">
        <v>5.1779913359401401E-2</v>
      </c>
      <c r="N2195" s="81">
        <v>-0.66907057138315096</v>
      </c>
      <c r="O2195" s="81">
        <v>1.7747213153816699E-3</v>
      </c>
      <c r="P2195" s="81">
        <v>-0.26386558286321499</v>
      </c>
      <c r="Q2195" s="81">
        <v>-0.26386558286321399</v>
      </c>
      <c r="R2195" s="81">
        <v>0</v>
      </c>
      <c r="S2195" s="81">
        <v>2.325476530379E-6</v>
      </c>
      <c r="T2195" s="81" t="s">
        <v>160</v>
      </c>
      <c r="U2195" s="115">
        <v>5.9984817878802402E-3</v>
      </c>
      <c r="V2195" s="115">
        <v>-2.3871539284068301E-3</v>
      </c>
      <c r="W2195" s="111">
        <v>8.3856390356342701E-3</v>
      </c>
    </row>
    <row r="2196" spans="2:23" x14ac:dyDescent="0.25">
      <c r="B2196" s="58" t="s">
        <v>120</v>
      </c>
      <c r="C2196" s="79" t="s">
        <v>144</v>
      </c>
      <c r="D2196" s="58" t="s">
        <v>62</v>
      </c>
      <c r="E2196" s="58" t="s">
        <v>204</v>
      </c>
      <c r="F2196" s="80">
        <v>49</v>
      </c>
      <c r="G2196" s="81">
        <v>58200</v>
      </c>
      <c r="H2196" s="81">
        <v>49.14</v>
      </c>
      <c r="I2196" s="81">
        <v>1</v>
      </c>
      <c r="J2196" s="81">
        <v>33.075968995443098</v>
      </c>
      <c r="K2196" s="81">
        <v>4.4800107738238601E-2</v>
      </c>
      <c r="L2196" s="81">
        <v>-27.604905490462599</v>
      </c>
      <c r="M2196" s="81">
        <v>3.1205161552275502E-2</v>
      </c>
      <c r="N2196" s="81">
        <v>60.680874485905697</v>
      </c>
      <c r="O2196" s="81">
        <v>1.3594946185963099E-2</v>
      </c>
      <c r="P2196" s="81">
        <v>18.9612221505467</v>
      </c>
      <c r="Q2196" s="81">
        <v>18.9612221505466</v>
      </c>
      <c r="R2196" s="81">
        <v>0</v>
      </c>
      <c r="S2196" s="81">
        <v>1.47226693658655E-2</v>
      </c>
      <c r="T2196" s="81" t="s">
        <v>160</v>
      </c>
      <c r="U2196" s="115">
        <v>-7.8282184186816197</v>
      </c>
      <c r="V2196" s="115">
        <v>-3.11531534334895</v>
      </c>
      <c r="W2196" s="111">
        <v>-4.7129012097899503</v>
      </c>
    </row>
    <row r="2197" spans="2:23" x14ac:dyDescent="0.25">
      <c r="B2197" s="58" t="s">
        <v>120</v>
      </c>
      <c r="C2197" s="79" t="s">
        <v>144</v>
      </c>
      <c r="D2197" s="58" t="s">
        <v>62</v>
      </c>
      <c r="E2197" s="58" t="s">
        <v>204</v>
      </c>
      <c r="F2197" s="80">
        <v>49</v>
      </c>
      <c r="G2197" s="81">
        <v>58300</v>
      </c>
      <c r="H2197" s="81">
        <v>49.01</v>
      </c>
      <c r="I2197" s="81">
        <v>1</v>
      </c>
      <c r="J2197" s="81">
        <v>3.44973480218533</v>
      </c>
      <c r="K2197" s="81">
        <v>4.5734275599385602E-4</v>
      </c>
      <c r="L2197" s="81">
        <v>21.546857906521499</v>
      </c>
      <c r="M2197" s="81">
        <v>1.78417841012923E-2</v>
      </c>
      <c r="N2197" s="81">
        <v>-18.097123104336099</v>
      </c>
      <c r="O2197" s="81">
        <v>-1.7384441345298401E-2</v>
      </c>
      <c r="P2197" s="81">
        <v>-21.469108536348699</v>
      </c>
      <c r="Q2197" s="81">
        <v>-21.4691085363486</v>
      </c>
      <c r="R2197" s="81">
        <v>0</v>
      </c>
      <c r="S2197" s="81">
        <v>1.7713256338308302E-2</v>
      </c>
      <c r="T2197" s="81" t="s">
        <v>160</v>
      </c>
      <c r="U2197" s="115">
        <v>-0.67095331708302297</v>
      </c>
      <c r="V2197" s="115">
        <v>-0.26701237134510603</v>
      </c>
      <c r="W2197" s="111">
        <v>-0.403940785843033</v>
      </c>
    </row>
    <row r="2198" spans="2:23" x14ac:dyDescent="0.25">
      <c r="B2198" s="58" t="s">
        <v>120</v>
      </c>
      <c r="C2198" s="79" t="s">
        <v>144</v>
      </c>
      <c r="D2198" s="58" t="s">
        <v>62</v>
      </c>
      <c r="E2198" s="58" t="s">
        <v>204</v>
      </c>
      <c r="F2198" s="80">
        <v>49</v>
      </c>
      <c r="G2198" s="81">
        <v>58500</v>
      </c>
      <c r="H2198" s="81">
        <v>48.97</v>
      </c>
      <c r="I2198" s="81">
        <v>1</v>
      </c>
      <c r="J2198" s="81">
        <v>-60.741143635287003</v>
      </c>
      <c r="K2198" s="81">
        <v>1.92222248219386E-2</v>
      </c>
      <c r="L2198" s="81">
        <v>-18.150534085002299</v>
      </c>
      <c r="M2198" s="81">
        <v>1.71639223424403E-3</v>
      </c>
      <c r="N2198" s="81">
        <v>-42.590609550284697</v>
      </c>
      <c r="O2198" s="81">
        <v>1.75058325876946E-2</v>
      </c>
      <c r="P2198" s="81">
        <v>2.5078863858017</v>
      </c>
      <c r="Q2198" s="81">
        <v>2.5078863858017</v>
      </c>
      <c r="R2198" s="81">
        <v>0</v>
      </c>
      <c r="S2198" s="81">
        <v>3.2768264386505997E-5</v>
      </c>
      <c r="T2198" s="81" t="s">
        <v>160</v>
      </c>
      <c r="U2198" s="115">
        <v>-0.42019507720037202</v>
      </c>
      <c r="V2198" s="115">
        <v>-0.16722070095515701</v>
      </c>
      <c r="W2198" s="111">
        <v>-0.25297427610852602</v>
      </c>
    </row>
    <row r="2199" spans="2:23" x14ac:dyDescent="0.25">
      <c r="B2199" s="58" t="s">
        <v>120</v>
      </c>
      <c r="C2199" s="79" t="s">
        <v>144</v>
      </c>
      <c r="D2199" s="58" t="s">
        <v>62</v>
      </c>
      <c r="E2199" s="58" t="s">
        <v>205</v>
      </c>
      <c r="F2199" s="80">
        <v>49.01</v>
      </c>
      <c r="G2199" s="81">
        <v>58304</v>
      </c>
      <c r="H2199" s="81">
        <v>49.01</v>
      </c>
      <c r="I2199" s="81">
        <v>1</v>
      </c>
      <c r="J2199" s="81">
        <v>19.664581217251101</v>
      </c>
      <c r="K2199" s="81">
        <v>0</v>
      </c>
      <c r="L2199" s="81">
        <v>19.664581217251101</v>
      </c>
      <c r="M2199" s="81">
        <v>0</v>
      </c>
      <c r="N2199" s="81">
        <v>0</v>
      </c>
      <c r="O2199" s="81">
        <v>0</v>
      </c>
      <c r="P2199" s="81">
        <v>0</v>
      </c>
      <c r="Q2199" s="81">
        <v>0</v>
      </c>
      <c r="R2199" s="81">
        <v>0</v>
      </c>
      <c r="S2199" s="81">
        <v>0</v>
      </c>
      <c r="T2199" s="81" t="s">
        <v>141</v>
      </c>
      <c r="U2199" s="115">
        <v>0</v>
      </c>
      <c r="V2199" s="115">
        <v>0</v>
      </c>
      <c r="W2199" s="111">
        <v>0</v>
      </c>
    </row>
    <row r="2200" spans="2:23" x14ac:dyDescent="0.25">
      <c r="B2200" s="58" t="s">
        <v>120</v>
      </c>
      <c r="C2200" s="79" t="s">
        <v>144</v>
      </c>
      <c r="D2200" s="58" t="s">
        <v>62</v>
      </c>
      <c r="E2200" s="58" t="s">
        <v>205</v>
      </c>
      <c r="F2200" s="80">
        <v>49.01</v>
      </c>
      <c r="G2200" s="81">
        <v>58350</v>
      </c>
      <c r="H2200" s="81">
        <v>48.85</v>
      </c>
      <c r="I2200" s="81">
        <v>1</v>
      </c>
      <c r="J2200" s="81">
        <v>-19.386042208244099</v>
      </c>
      <c r="K2200" s="81">
        <v>2.7171687129737099E-2</v>
      </c>
      <c r="L2200" s="81">
        <v>8.3224388699559793</v>
      </c>
      <c r="M2200" s="81">
        <v>5.0077140862023499E-3</v>
      </c>
      <c r="N2200" s="81">
        <v>-27.708481078200101</v>
      </c>
      <c r="O2200" s="81">
        <v>2.21639730435347E-2</v>
      </c>
      <c r="P2200" s="81">
        <v>-38.3681871914238</v>
      </c>
      <c r="Q2200" s="81">
        <v>-38.3681871914238</v>
      </c>
      <c r="R2200" s="81">
        <v>0</v>
      </c>
      <c r="S2200" s="81">
        <v>0.106434116098149</v>
      </c>
      <c r="T2200" s="81" t="s">
        <v>160</v>
      </c>
      <c r="U2200" s="115">
        <v>-3.34887377149176</v>
      </c>
      <c r="V2200" s="115">
        <v>-1.3327167543473</v>
      </c>
      <c r="W2200" s="111">
        <v>-2.0161562190743498</v>
      </c>
    </row>
    <row r="2201" spans="2:23" x14ac:dyDescent="0.25">
      <c r="B2201" s="58" t="s">
        <v>120</v>
      </c>
      <c r="C2201" s="79" t="s">
        <v>144</v>
      </c>
      <c r="D2201" s="58" t="s">
        <v>62</v>
      </c>
      <c r="E2201" s="58" t="s">
        <v>205</v>
      </c>
      <c r="F2201" s="80">
        <v>49.01</v>
      </c>
      <c r="G2201" s="81">
        <v>58600</v>
      </c>
      <c r="H2201" s="81">
        <v>49</v>
      </c>
      <c r="I2201" s="81">
        <v>1</v>
      </c>
      <c r="J2201" s="81">
        <v>-8.9617917068386692</v>
      </c>
      <c r="K2201" s="81">
        <v>3.0840464869156799E-4</v>
      </c>
      <c r="L2201" s="81">
        <v>-18.571267905151501</v>
      </c>
      <c r="M2201" s="81">
        <v>1.3243852477628499E-3</v>
      </c>
      <c r="N2201" s="81">
        <v>9.6094761983127999</v>
      </c>
      <c r="O2201" s="81">
        <v>-1.0159805990712801E-3</v>
      </c>
      <c r="P2201" s="81">
        <v>16.899078655074799</v>
      </c>
      <c r="Q2201" s="81">
        <v>16.8990786550747</v>
      </c>
      <c r="R2201" s="81">
        <v>0</v>
      </c>
      <c r="S2201" s="81">
        <v>1.0966228200591499E-3</v>
      </c>
      <c r="T2201" s="81" t="s">
        <v>141</v>
      </c>
      <c r="U2201" s="115">
        <v>4.6306632725620599E-2</v>
      </c>
      <c r="V2201" s="115">
        <v>-1.84281730163127E-2</v>
      </c>
      <c r="W2201" s="111">
        <v>6.4734831366382403E-2</v>
      </c>
    </row>
    <row r="2202" spans="2:23" x14ac:dyDescent="0.25">
      <c r="B2202" s="58" t="s">
        <v>120</v>
      </c>
      <c r="C2202" s="79" t="s">
        <v>144</v>
      </c>
      <c r="D2202" s="58" t="s">
        <v>62</v>
      </c>
      <c r="E2202" s="58" t="s">
        <v>206</v>
      </c>
      <c r="F2202" s="80">
        <v>49.01</v>
      </c>
      <c r="G2202" s="81">
        <v>58300</v>
      </c>
      <c r="H2202" s="81">
        <v>49.01</v>
      </c>
      <c r="I2202" s="81">
        <v>2</v>
      </c>
      <c r="J2202" s="81">
        <v>-12.119018782748901</v>
      </c>
      <c r="K2202" s="81">
        <v>0</v>
      </c>
      <c r="L2202" s="81">
        <v>-12.119018782748901</v>
      </c>
      <c r="M2202" s="81">
        <v>0</v>
      </c>
      <c r="N2202" s="81">
        <v>0</v>
      </c>
      <c r="O2202" s="81">
        <v>0</v>
      </c>
      <c r="P2202" s="81">
        <v>0</v>
      </c>
      <c r="Q2202" s="81">
        <v>0</v>
      </c>
      <c r="R2202" s="81">
        <v>0</v>
      </c>
      <c r="S2202" s="81">
        <v>0</v>
      </c>
      <c r="T2202" s="81" t="s">
        <v>141</v>
      </c>
      <c r="U2202" s="115">
        <v>0</v>
      </c>
      <c r="V2202" s="115">
        <v>0</v>
      </c>
      <c r="W2202" s="111">
        <v>0</v>
      </c>
    </row>
    <row r="2203" spans="2:23" x14ac:dyDescent="0.25">
      <c r="B2203" s="58" t="s">
        <v>120</v>
      </c>
      <c r="C2203" s="79" t="s">
        <v>144</v>
      </c>
      <c r="D2203" s="58" t="s">
        <v>62</v>
      </c>
      <c r="E2203" s="58" t="s">
        <v>207</v>
      </c>
      <c r="F2203" s="80">
        <v>49.13</v>
      </c>
      <c r="G2203" s="81">
        <v>58500</v>
      </c>
      <c r="H2203" s="81">
        <v>48.97</v>
      </c>
      <c r="I2203" s="81">
        <v>1</v>
      </c>
      <c r="J2203" s="81">
        <v>-110.46558791466499</v>
      </c>
      <c r="K2203" s="81">
        <v>0.172057310197991</v>
      </c>
      <c r="L2203" s="81">
        <v>-15.059306261336999</v>
      </c>
      <c r="M2203" s="81">
        <v>3.1976361415256998E-3</v>
      </c>
      <c r="N2203" s="81">
        <v>-95.406281653328406</v>
      </c>
      <c r="O2203" s="81">
        <v>0.16885967405646499</v>
      </c>
      <c r="P2203" s="81">
        <v>-19.406965040876401</v>
      </c>
      <c r="Q2203" s="81">
        <v>-19.406965040876401</v>
      </c>
      <c r="R2203" s="81">
        <v>0</v>
      </c>
      <c r="S2203" s="81">
        <v>5.31048711857898E-3</v>
      </c>
      <c r="T2203" s="81" t="s">
        <v>160</v>
      </c>
      <c r="U2203" s="115">
        <v>-6.9824380520632801</v>
      </c>
      <c r="V2203" s="115">
        <v>-2.7787288542773898</v>
      </c>
      <c r="W2203" s="111">
        <v>-4.2037075338010998</v>
      </c>
    </row>
    <row r="2204" spans="2:23" x14ac:dyDescent="0.25">
      <c r="B2204" s="58" t="s">
        <v>120</v>
      </c>
      <c r="C2204" s="79" t="s">
        <v>144</v>
      </c>
      <c r="D2204" s="58" t="s">
        <v>62</v>
      </c>
      <c r="E2204" s="58" t="s">
        <v>41</v>
      </c>
      <c r="F2204" s="80">
        <v>48.97</v>
      </c>
      <c r="G2204" s="81">
        <v>58600</v>
      </c>
      <c r="H2204" s="81">
        <v>49</v>
      </c>
      <c r="I2204" s="81">
        <v>1</v>
      </c>
      <c r="J2204" s="81">
        <v>8.9637810888056908</v>
      </c>
      <c r="K2204" s="81">
        <v>3.6703592859188301E-3</v>
      </c>
      <c r="L2204" s="81">
        <v>18.579814683067401</v>
      </c>
      <c r="M2204" s="81">
        <v>1.57691705838575E-2</v>
      </c>
      <c r="N2204" s="81">
        <v>-9.6160335942616992</v>
      </c>
      <c r="O2204" s="81">
        <v>-1.2098811297938701E-2</v>
      </c>
      <c r="P2204" s="81">
        <v>-16.899078655074899</v>
      </c>
      <c r="Q2204" s="81">
        <v>-16.899078655074899</v>
      </c>
      <c r="R2204" s="81">
        <v>0</v>
      </c>
      <c r="S2204" s="81">
        <v>1.3045242296953899E-2</v>
      </c>
      <c r="T2204" s="81" t="s">
        <v>141</v>
      </c>
      <c r="U2204" s="115">
        <v>-0.30417926360166497</v>
      </c>
      <c r="V2204" s="115">
        <v>-0.121051084211629</v>
      </c>
      <c r="W2204" s="111">
        <v>-0.183128106901076</v>
      </c>
    </row>
    <row r="2205" spans="2:23" x14ac:dyDescent="0.25">
      <c r="B2205" s="58" t="s">
        <v>120</v>
      </c>
      <c r="C2205" s="79" t="s">
        <v>121</v>
      </c>
      <c r="D2205" s="58" t="s">
        <v>63</v>
      </c>
      <c r="E2205" s="58" t="s">
        <v>122</v>
      </c>
      <c r="F2205" s="80">
        <v>56.11</v>
      </c>
      <c r="G2205" s="81">
        <v>50050</v>
      </c>
      <c r="H2205" s="81">
        <v>54.4</v>
      </c>
      <c r="I2205" s="81">
        <v>1</v>
      </c>
      <c r="J2205" s="81">
        <v>-73.440949845308594</v>
      </c>
      <c r="K2205" s="81">
        <v>0.98702387989514695</v>
      </c>
      <c r="L2205" s="81">
        <v>4.1822128231617199</v>
      </c>
      <c r="M2205" s="81">
        <v>3.20083544997395E-3</v>
      </c>
      <c r="N2205" s="81">
        <v>-77.6231626684703</v>
      </c>
      <c r="O2205" s="81">
        <v>0.98382304444517299</v>
      </c>
      <c r="P2205" s="81">
        <v>-31.712114236892202</v>
      </c>
      <c r="Q2205" s="81">
        <v>-31.712114236892202</v>
      </c>
      <c r="R2205" s="81">
        <v>0</v>
      </c>
      <c r="S2205" s="81">
        <v>0.18403544865538701</v>
      </c>
      <c r="T2205" s="81" t="s">
        <v>137</v>
      </c>
      <c r="U2205" s="115">
        <v>-2211.2039163692202</v>
      </c>
      <c r="V2205" s="115">
        <v>-888.05155291104802</v>
      </c>
      <c r="W2205" s="111">
        <v>-1323.1538428235101</v>
      </c>
    </row>
    <row r="2206" spans="2:23" x14ac:dyDescent="0.25">
      <c r="B2206" s="58" t="s">
        <v>120</v>
      </c>
      <c r="C2206" s="79" t="s">
        <v>121</v>
      </c>
      <c r="D2206" s="58" t="s">
        <v>63</v>
      </c>
      <c r="E2206" s="58" t="s">
        <v>138</v>
      </c>
      <c r="F2206" s="80">
        <v>53.94</v>
      </c>
      <c r="G2206" s="81">
        <v>56050</v>
      </c>
      <c r="H2206" s="81">
        <v>53.92</v>
      </c>
      <c r="I2206" s="81">
        <v>1</v>
      </c>
      <c r="J2206" s="81">
        <v>-0.23042328279121299</v>
      </c>
      <c r="K2206" s="81">
        <v>1.6990364560729999E-6</v>
      </c>
      <c r="L2206" s="81">
        <v>-43.330889693919303</v>
      </c>
      <c r="M2206" s="81">
        <v>6.0082112053331298E-2</v>
      </c>
      <c r="N2206" s="81">
        <v>43.100466411128103</v>
      </c>
      <c r="O2206" s="81">
        <v>-6.0080413016875202E-2</v>
      </c>
      <c r="P2206" s="81">
        <v>18.2590051133703</v>
      </c>
      <c r="Q2206" s="81">
        <v>18.2590051133702</v>
      </c>
      <c r="R2206" s="81">
        <v>0</v>
      </c>
      <c r="S2206" s="81">
        <v>1.06685205673626E-2</v>
      </c>
      <c r="T2206" s="81" t="s">
        <v>137</v>
      </c>
      <c r="U2206" s="115">
        <v>-2.1536833505977202</v>
      </c>
      <c r="V2206" s="115">
        <v>-0.86495045971039197</v>
      </c>
      <c r="W2206" s="111">
        <v>-1.2887343317695901</v>
      </c>
    </row>
    <row r="2207" spans="2:23" x14ac:dyDescent="0.25">
      <c r="B2207" s="58" t="s">
        <v>120</v>
      </c>
      <c r="C2207" s="79" t="s">
        <v>121</v>
      </c>
      <c r="D2207" s="58" t="s">
        <v>63</v>
      </c>
      <c r="E2207" s="58" t="s">
        <v>124</v>
      </c>
      <c r="F2207" s="80">
        <v>54.4</v>
      </c>
      <c r="G2207" s="81">
        <v>51450</v>
      </c>
      <c r="H2207" s="81">
        <v>54.94</v>
      </c>
      <c r="I2207" s="81">
        <v>10</v>
      </c>
      <c r="J2207" s="81">
        <v>25.175346343287</v>
      </c>
      <c r="K2207" s="81">
        <v>0.110509030352637</v>
      </c>
      <c r="L2207" s="81">
        <v>63.925639891118301</v>
      </c>
      <c r="M2207" s="81">
        <v>0.71251994925185103</v>
      </c>
      <c r="N2207" s="81">
        <v>-38.750293547831298</v>
      </c>
      <c r="O2207" s="81">
        <v>-0.60201091889921399</v>
      </c>
      <c r="P2207" s="81">
        <v>-16.306800505767999</v>
      </c>
      <c r="Q2207" s="81">
        <v>-16.3068005057679</v>
      </c>
      <c r="R2207" s="81">
        <v>0</v>
      </c>
      <c r="S2207" s="81">
        <v>4.6364371463259897E-2</v>
      </c>
      <c r="T2207" s="81" t="s">
        <v>139</v>
      </c>
      <c r="U2207" s="115">
        <v>-11.986778420391101</v>
      </c>
      <c r="V2207" s="115">
        <v>-4.8140640091248601</v>
      </c>
      <c r="W2207" s="111">
        <v>-7.1727224308001096</v>
      </c>
    </row>
    <row r="2208" spans="2:23" x14ac:dyDescent="0.25">
      <c r="B2208" s="58" t="s">
        <v>120</v>
      </c>
      <c r="C2208" s="79" t="s">
        <v>121</v>
      </c>
      <c r="D2208" s="58" t="s">
        <v>63</v>
      </c>
      <c r="E2208" s="58" t="s">
        <v>140</v>
      </c>
      <c r="F2208" s="80">
        <v>54.94</v>
      </c>
      <c r="G2208" s="81">
        <v>54000</v>
      </c>
      <c r="H2208" s="81">
        <v>54.96</v>
      </c>
      <c r="I2208" s="81">
        <v>10</v>
      </c>
      <c r="J2208" s="81">
        <v>-0.34631104064679702</v>
      </c>
      <c r="K2208" s="81">
        <v>5.7375151560459999E-6</v>
      </c>
      <c r="L2208" s="81">
        <v>38.068315133411602</v>
      </c>
      <c r="M2208" s="81">
        <v>6.9329566161907705E-2</v>
      </c>
      <c r="N2208" s="81">
        <v>-38.414626174058398</v>
      </c>
      <c r="O2208" s="81">
        <v>-6.9323828646751698E-2</v>
      </c>
      <c r="P2208" s="81">
        <v>-16.306800505767999</v>
      </c>
      <c r="Q2208" s="81">
        <v>-16.306800505767999</v>
      </c>
      <c r="R2208" s="81">
        <v>0</v>
      </c>
      <c r="S2208" s="81">
        <v>1.27212177724384E-2</v>
      </c>
      <c r="T2208" s="81" t="s">
        <v>141</v>
      </c>
      <c r="U2208" s="115">
        <v>-3.0410518606577099</v>
      </c>
      <c r="V2208" s="115">
        <v>-1.2213305192469499</v>
      </c>
      <c r="W2208" s="111">
        <v>-1.8197233759706199</v>
      </c>
    </row>
    <row r="2209" spans="2:23" x14ac:dyDescent="0.25">
      <c r="B2209" s="58" t="s">
        <v>120</v>
      </c>
      <c r="C2209" s="79" t="s">
        <v>121</v>
      </c>
      <c r="D2209" s="58" t="s">
        <v>63</v>
      </c>
      <c r="E2209" s="58" t="s">
        <v>142</v>
      </c>
      <c r="F2209" s="80">
        <v>54.96</v>
      </c>
      <c r="G2209" s="81">
        <v>56100</v>
      </c>
      <c r="H2209" s="81">
        <v>54.23</v>
      </c>
      <c r="I2209" s="81">
        <v>10</v>
      </c>
      <c r="J2209" s="81">
        <v>-34.231688414053899</v>
      </c>
      <c r="K2209" s="81">
        <v>0.214206592278532</v>
      </c>
      <c r="L2209" s="81">
        <v>20.335350115257</v>
      </c>
      <c r="M2209" s="81">
        <v>7.5592637675883007E-2</v>
      </c>
      <c r="N2209" s="81">
        <v>-54.567038529310899</v>
      </c>
      <c r="O2209" s="81">
        <v>0.138613954602649</v>
      </c>
      <c r="P2209" s="81">
        <v>-26.534602984428702</v>
      </c>
      <c r="Q2209" s="81">
        <v>-26.534602984428702</v>
      </c>
      <c r="R2209" s="81">
        <v>0</v>
      </c>
      <c r="S2209" s="81">
        <v>0.12870676643294099</v>
      </c>
      <c r="T2209" s="81" t="s">
        <v>139</v>
      </c>
      <c r="U2209" s="115">
        <v>-32.266309274865499</v>
      </c>
      <c r="V2209" s="115">
        <v>-12.958617631838401</v>
      </c>
      <c r="W2209" s="111">
        <v>-19.307713230208201</v>
      </c>
    </row>
    <row r="2210" spans="2:23" x14ac:dyDescent="0.25">
      <c r="B2210" s="58" t="s">
        <v>120</v>
      </c>
      <c r="C2210" s="79" t="s">
        <v>121</v>
      </c>
      <c r="D2210" s="58" t="s">
        <v>63</v>
      </c>
      <c r="E2210" s="58" t="s">
        <v>143</v>
      </c>
      <c r="F2210" s="80">
        <v>53.92</v>
      </c>
      <c r="G2210" s="81">
        <v>56100</v>
      </c>
      <c r="H2210" s="81">
        <v>54.23</v>
      </c>
      <c r="I2210" s="81">
        <v>10</v>
      </c>
      <c r="J2210" s="81">
        <v>37.655957758501003</v>
      </c>
      <c r="K2210" s="81">
        <v>0.101668531792708</v>
      </c>
      <c r="L2210" s="81">
        <v>-12.3282840556229</v>
      </c>
      <c r="M2210" s="81">
        <v>1.08974383421142E-2</v>
      </c>
      <c r="N2210" s="81">
        <v>49.984241814123898</v>
      </c>
      <c r="O2210" s="81">
        <v>9.0771093450593907E-2</v>
      </c>
      <c r="P2210" s="81">
        <v>25.404430167005799</v>
      </c>
      <c r="Q2210" s="81">
        <v>25.4044301670057</v>
      </c>
      <c r="R2210" s="81">
        <v>0</v>
      </c>
      <c r="S2210" s="81">
        <v>4.6274109670306603E-2</v>
      </c>
      <c r="T2210" s="81" t="s">
        <v>139</v>
      </c>
      <c r="U2210" s="115">
        <v>-10.586668084037299</v>
      </c>
      <c r="V2210" s="115">
        <v>-4.2517593979393604</v>
      </c>
      <c r="W2210" s="111">
        <v>-6.3349157689136604</v>
      </c>
    </row>
    <row r="2211" spans="2:23" x14ac:dyDescent="0.25">
      <c r="B2211" s="58" t="s">
        <v>120</v>
      </c>
      <c r="C2211" s="79" t="s">
        <v>144</v>
      </c>
      <c r="D2211" s="58" t="s">
        <v>63</v>
      </c>
      <c r="E2211" s="58" t="s">
        <v>145</v>
      </c>
      <c r="F2211" s="80">
        <v>55.7</v>
      </c>
      <c r="G2211" s="81">
        <v>50000</v>
      </c>
      <c r="H2211" s="81">
        <v>54.26</v>
      </c>
      <c r="I2211" s="81">
        <v>1</v>
      </c>
      <c r="J2211" s="81">
        <v>-148.88921870976199</v>
      </c>
      <c r="K2211" s="81">
        <v>2.1126103473947202</v>
      </c>
      <c r="L2211" s="81">
        <v>-4.2428389349621103</v>
      </c>
      <c r="M2211" s="81">
        <v>1.7155603163313E-3</v>
      </c>
      <c r="N2211" s="81">
        <v>-144.64637977480001</v>
      </c>
      <c r="O2211" s="81">
        <v>2.1108947870783901</v>
      </c>
      <c r="P2211" s="81">
        <v>-58.287885763055698</v>
      </c>
      <c r="Q2211" s="81">
        <v>-58.287885763055698</v>
      </c>
      <c r="R2211" s="81">
        <v>0</v>
      </c>
      <c r="S2211" s="81">
        <v>0.32377961782708697</v>
      </c>
      <c r="T2211" s="81" t="s">
        <v>146</v>
      </c>
      <c r="U2211" s="115">
        <v>-6137.4115286204096</v>
      </c>
      <c r="V2211" s="115">
        <v>-2464.8734558117599</v>
      </c>
      <c r="W2211" s="111">
        <v>-3672.5421789310199</v>
      </c>
    </row>
    <row r="2212" spans="2:23" x14ac:dyDescent="0.25">
      <c r="B2212" s="58" t="s">
        <v>120</v>
      </c>
      <c r="C2212" s="79" t="s">
        <v>144</v>
      </c>
      <c r="D2212" s="58" t="s">
        <v>63</v>
      </c>
      <c r="E2212" s="58" t="s">
        <v>147</v>
      </c>
      <c r="F2212" s="80">
        <v>53.28</v>
      </c>
      <c r="G2212" s="81">
        <v>56050</v>
      </c>
      <c r="H2212" s="81">
        <v>53.92</v>
      </c>
      <c r="I2212" s="81">
        <v>1</v>
      </c>
      <c r="J2212" s="81">
        <v>103.238847052667</v>
      </c>
      <c r="K2212" s="81">
        <v>0.60965244573170296</v>
      </c>
      <c r="L2212" s="81">
        <v>44.4322012798009</v>
      </c>
      <c r="M2212" s="81">
        <v>0.112925413204532</v>
      </c>
      <c r="N2212" s="81">
        <v>58.806645772866403</v>
      </c>
      <c r="O2212" s="81">
        <v>0.49672703252717099</v>
      </c>
      <c r="P2212" s="81">
        <v>33.372807695542797</v>
      </c>
      <c r="Q2212" s="81">
        <v>33.372807695542797</v>
      </c>
      <c r="R2212" s="81">
        <v>0</v>
      </c>
      <c r="S2212" s="81">
        <v>6.3706173587266698E-2</v>
      </c>
      <c r="T2212" s="81" t="s">
        <v>146</v>
      </c>
      <c r="U2212" s="115">
        <v>-11.258847018206399</v>
      </c>
      <c r="V2212" s="115">
        <v>-4.5217162037789196</v>
      </c>
      <c r="W2212" s="111">
        <v>-6.7371383469521602</v>
      </c>
    </row>
    <row r="2213" spans="2:23" x14ac:dyDescent="0.25">
      <c r="B2213" s="58" t="s">
        <v>120</v>
      </c>
      <c r="C2213" s="79" t="s">
        <v>144</v>
      </c>
      <c r="D2213" s="58" t="s">
        <v>63</v>
      </c>
      <c r="E2213" s="58" t="s">
        <v>158</v>
      </c>
      <c r="F2213" s="80">
        <v>53.05</v>
      </c>
      <c r="G2213" s="81">
        <v>58350</v>
      </c>
      <c r="H2213" s="81">
        <v>53.53</v>
      </c>
      <c r="I2213" s="81">
        <v>1</v>
      </c>
      <c r="J2213" s="81">
        <v>60.745236502711997</v>
      </c>
      <c r="K2213" s="81">
        <v>0.26272684355325299</v>
      </c>
      <c r="L2213" s="81">
        <v>-0.97908197292048205</v>
      </c>
      <c r="M2213" s="81">
        <v>6.8252427490488006E-5</v>
      </c>
      <c r="N2213" s="81">
        <v>61.724318475632401</v>
      </c>
      <c r="O2213" s="81">
        <v>0.26265859112576301</v>
      </c>
      <c r="P2213" s="81">
        <v>38.368187191038203</v>
      </c>
      <c r="Q2213" s="81">
        <v>38.368187191038103</v>
      </c>
      <c r="R2213" s="81">
        <v>0</v>
      </c>
      <c r="S2213" s="81">
        <v>0.10481478652885</v>
      </c>
      <c r="T2213" s="81" t="s">
        <v>146</v>
      </c>
      <c r="U2213" s="115">
        <v>-15.8140644710828</v>
      </c>
      <c r="V2213" s="115">
        <v>-6.3511575786462098</v>
      </c>
      <c r="W2213" s="111">
        <v>-9.4629174725458594</v>
      </c>
    </row>
    <row r="2214" spans="2:23" x14ac:dyDescent="0.25">
      <c r="B2214" s="58" t="s">
        <v>120</v>
      </c>
      <c r="C2214" s="79" t="s">
        <v>144</v>
      </c>
      <c r="D2214" s="58" t="s">
        <v>63</v>
      </c>
      <c r="E2214" s="58" t="s">
        <v>159</v>
      </c>
      <c r="F2214" s="80">
        <v>54.26</v>
      </c>
      <c r="G2214" s="81">
        <v>50050</v>
      </c>
      <c r="H2214" s="81">
        <v>54.4</v>
      </c>
      <c r="I2214" s="81">
        <v>1</v>
      </c>
      <c r="J2214" s="81">
        <v>21.656982031067599</v>
      </c>
      <c r="K2214" s="81">
        <v>2.7156540013181699E-2</v>
      </c>
      <c r="L2214" s="81">
        <v>110.664479870642</v>
      </c>
      <c r="M2214" s="81">
        <v>0.70907970938179499</v>
      </c>
      <c r="N2214" s="81">
        <v>-89.007497839574</v>
      </c>
      <c r="O2214" s="81">
        <v>-0.68192316936861297</v>
      </c>
      <c r="P2214" s="81">
        <v>-35.582056066478202</v>
      </c>
      <c r="Q2214" s="81">
        <v>-35.582056066478202</v>
      </c>
      <c r="R2214" s="81">
        <v>0</v>
      </c>
      <c r="S2214" s="81">
        <v>7.3306189135852198E-2</v>
      </c>
      <c r="T2214" s="81" t="s">
        <v>141</v>
      </c>
      <c r="U2214" s="115">
        <v>-24.5878360942563</v>
      </c>
      <c r="V2214" s="115">
        <v>-9.8748314728385402</v>
      </c>
      <c r="W2214" s="111">
        <v>-14.7130210714576</v>
      </c>
    </row>
    <row r="2215" spans="2:23" x14ac:dyDescent="0.25">
      <c r="B2215" s="58" t="s">
        <v>120</v>
      </c>
      <c r="C2215" s="79" t="s">
        <v>144</v>
      </c>
      <c r="D2215" s="58" t="s">
        <v>63</v>
      </c>
      <c r="E2215" s="58" t="s">
        <v>159</v>
      </c>
      <c r="F2215" s="80">
        <v>54.26</v>
      </c>
      <c r="G2215" s="81">
        <v>51150</v>
      </c>
      <c r="H2215" s="81">
        <v>53.48</v>
      </c>
      <c r="I2215" s="81">
        <v>1</v>
      </c>
      <c r="J2215" s="81">
        <v>-216.16098165939701</v>
      </c>
      <c r="K2215" s="81">
        <v>1.6353949497183999</v>
      </c>
      <c r="L2215" s="81">
        <v>-159.43475666904999</v>
      </c>
      <c r="M2215" s="81">
        <v>0.88968045719417699</v>
      </c>
      <c r="N2215" s="81">
        <v>-56.726224990346502</v>
      </c>
      <c r="O2215" s="81">
        <v>0.74571449252421895</v>
      </c>
      <c r="P2215" s="81">
        <v>-22.705829696577698</v>
      </c>
      <c r="Q2215" s="81">
        <v>-22.705829696577698</v>
      </c>
      <c r="R2215" s="81">
        <v>0</v>
      </c>
      <c r="S2215" s="81">
        <v>1.8044414577349701E-2</v>
      </c>
      <c r="T2215" s="81" t="s">
        <v>160</v>
      </c>
      <c r="U2215" s="115">
        <v>-4.0748157801906704</v>
      </c>
      <c r="V2215" s="115">
        <v>-1.6365050978050699</v>
      </c>
      <c r="W2215" s="111">
        <v>-2.4383134085661999</v>
      </c>
    </row>
    <row r="2216" spans="2:23" x14ac:dyDescent="0.25">
      <c r="B2216" s="58" t="s">
        <v>120</v>
      </c>
      <c r="C2216" s="79" t="s">
        <v>144</v>
      </c>
      <c r="D2216" s="58" t="s">
        <v>63</v>
      </c>
      <c r="E2216" s="58" t="s">
        <v>159</v>
      </c>
      <c r="F2216" s="80">
        <v>54.26</v>
      </c>
      <c r="G2216" s="81">
        <v>51200</v>
      </c>
      <c r="H2216" s="81">
        <v>54.26</v>
      </c>
      <c r="I2216" s="81">
        <v>1</v>
      </c>
      <c r="J2216" s="81">
        <v>0</v>
      </c>
      <c r="K2216" s="81">
        <v>0</v>
      </c>
      <c r="L2216" s="81">
        <v>0</v>
      </c>
      <c r="M2216" s="81">
        <v>0</v>
      </c>
      <c r="N2216" s="81">
        <v>0</v>
      </c>
      <c r="O2216" s="81">
        <v>0</v>
      </c>
      <c r="P2216" s="81">
        <v>0</v>
      </c>
      <c r="Q2216" s="81">
        <v>0</v>
      </c>
      <c r="R2216" s="81">
        <v>0</v>
      </c>
      <c r="S2216" s="81">
        <v>0</v>
      </c>
      <c r="T2216" s="81" t="s">
        <v>141</v>
      </c>
      <c r="U2216" s="115">
        <v>0</v>
      </c>
      <c r="V2216" s="115">
        <v>0</v>
      </c>
      <c r="W2216" s="111">
        <v>0</v>
      </c>
    </row>
    <row r="2217" spans="2:23" x14ac:dyDescent="0.25">
      <c r="B2217" s="58" t="s">
        <v>120</v>
      </c>
      <c r="C2217" s="79" t="s">
        <v>144</v>
      </c>
      <c r="D2217" s="58" t="s">
        <v>63</v>
      </c>
      <c r="E2217" s="58" t="s">
        <v>124</v>
      </c>
      <c r="F2217" s="80">
        <v>54.4</v>
      </c>
      <c r="G2217" s="81">
        <v>50054</v>
      </c>
      <c r="H2217" s="81">
        <v>54.4</v>
      </c>
      <c r="I2217" s="81">
        <v>1</v>
      </c>
      <c r="J2217" s="81">
        <v>39.100399762989298</v>
      </c>
      <c r="K2217" s="81">
        <v>0</v>
      </c>
      <c r="L2217" s="81">
        <v>39.1003999269575</v>
      </c>
      <c r="M2217" s="81">
        <v>0</v>
      </c>
      <c r="N2217" s="81">
        <v>-1.63968238986E-7</v>
      </c>
      <c r="O2217" s="81">
        <v>0</v>
      </c>
      <c r="P2217" s="81">
        <v>-7.9235999999999999E-14</v>
      </c>
      <c r="Q2217" s="81">
        <v>-7.9234000000000006E-14</v>
      </c>
      <c r="R2217" s="81">
        <v>0</v>
      </c>
      <c r="S2217" s="81">
        <v>0</v>
      </c>
      <c r="T2217" s="81" t="s">
        <v>141</v>
      </c>
      <c r="U2217" s="115">
        <v>0</v>
      </c>
      <c r="V2217" s="115">
        <v>0</v>
      </c>
      <c r="W2217" s="111">
        <v>0</v>
      </c>
    </row>
    <row r="2218" spans="2:23" x14ac:dyDescent="0.25">
      <c r="B2218" s="58" t="s">
        <v>120</v>
      </c>
      <c r="C2218" s="79" t="s">
        <v>144</v>
      </c>
      <c r="D2218" s="58" t="s">
        <v>63</v>
      </c>
      <c r="E2218" s="58" t="s">
        <v>124</v>
      </c>
      <c r="F2218" s="80">
        <v>54.4</v>
      </c>
      <c r="G2218" s="81">
        <v>50100</v>
      </c>
      <c r="H2218" s="81">
        <v>54.23</v>
      </c>
      <c r="I2218" s="81">
        <v>1</v>
      </c>
      <c r="J2218" s="81">
        <v>-180.646912316873</v>
      </c>
      <c r="K2218" s="81">
        <v>0.26008745622907098</v>
      </c>
      <c r="L2218" s="81">
        <v>-114.21533824330901</v>
      </c>
      <c r="M2218" s="81">
        <v>0.10396979361556601</v>
      </c>
      <c r="N2218" s="81">
        <v>-66.431574073564306</v>
      </c>
      <c r="O2218" s="81">
        <v>0.15611766261350499</v>
      </c>
      <c r="P2218" s="81">
        <v>-26.4636711095104</v>
      </c>
      <c r="Q2218" s="81">
        <v>-26.4636711095104</v>
      </c>
      <c r="R2218" s="81">
        <v>0</v>
      </c>
      <c r="S2218" s="81">
        <v>5.5815973320809302E-3</v>
      </c>
      <c r="T2218" s="81" t="s">
        <v>160</v>
      </c>
      <c r="U2218" s="115">
        <v>-2.8138367476535202</v>
      </c>
      <c r="V2218" s="115">
        <v>-1.1300776354877899</v>
      </c>
      <c r="W2218" s="111">
        <v>-1.68376099471148</v>
      </c>
    </row>
    <row r="2219" spans="2:23" x14ac:dyDescent="0.25">
      <c r="B2219" s="58" t="s">
        <v>120</v>
      </c>
      <c r="C2219" s="79" t="s">
        <v>144</v>
      </c>
      <c r="D2219" s="58" t="s">
        <v>63</v>
      </c>
      <c r="E2219" s="58" t="s">
        <v>124</v>
      </c>
      <c r="F2219" s="80">
        <v>54.4</v>
      </c>
      <c r="G2219" s="81">
        <v>50900</v>
      </c>
      <c r="H2219" s="81">
        <v>54.78</v>
      </c>
      <c r="I2219" s="81">
        <v>1</v>
      </c>
      <c r="J2219" s="81">
        <v>46.938247176665399</v>
      </c>
      <c r="K2219" s="81">
        <v>0.15532553288525</v>
      </c>
      <c r="L2219" s="81">
        <v>107.981689380425</v>
      </c>
      <c r="M2219" s="81">
        <v>0.822033189522272</v>
      </c>
      <c r="N2219" s="81">
        <v>-61.043442203760002</v>
      </c>
      <c r="O2219" s="81">
        <v>-0.66670765663702203</v>
      </c>
      <c r="P2219" s="81">
        <v>-24.523698688092502</v>
      </c>
      <c r="Q2219" s="81">
        <v>-24.523698688092502</v>
      </c>
      <c r="R2219" s="81">
        <v>0</v>
      </c>
      <c r="S2219" s="81">
        <v>4.2399531712776703E-2</v>
      </c>
      <c r="T2219" s="81" t="s">
        <v>160</v>
      </c>
      <c r="U2219" s="115">
        <v>-13.199062938386</v>
      </c>
      <c r="V2219" s="115">
        <v>-5.3009350483834599</v>
      </c>
      <c r="W2219" s="111">
        <v>-7.8981367205930599</v>
      </c>
    </row>
    <row r="2220" spans="2:23" x14ac:dyDescent="0.25">
      <c r="B2220" s="58" t="s">
        <v>120</v>
      </c>
      <c r="C2220" s="79" t="s">
        <v>144</v>
      </c>
      <c r="D2220" s="58" t="s">
        <v>63</v>
      </c>
      <c r="E2220" s="58" t="s">
        <v>161</v>
      </c>
      <c r="F2220" s="80">
        <v>54.4</v>
      </c>
      <c r="G2220" s="81">
        <v>50454</v>
      </c>
      <c r="H2220" s="81">
        <v>54.4</v>
      </c>
      <c r="I2220" s="81">
        <v>1</v>
      </c>
      <c r="J2220" s="81">
        <v>-3.9759000000000003E-14</v>
      </c>
      <c r="K2220" s="81">
        <v>0</v>
      </c>
      <c r="L2220" s="81">
        <v>1.9331000000000001E-14</v>
      </c>
      <c r="M2220" s="81">
        <v>0</v>
      </c>
      <c r="N2220" s="81">
        <v>-5.9090000000000004E-14</v>
      </c>
      <c r="O2220" s="81">
        <v>0</v>
      </c>
      <c r="P2220" s="81">
        <v>-1.9809E-14</v>
      </c>
      <c r="Q2220" s="81">
        <v>-1.9810999999999999E-14</v>
      </c>
      <c r="R2220" s="81">
        <v>0</v>
      </c>
      <c r="S2220" s="81">
        <v>0</v>
      </c>
      <c r="T2220" s="81" t="s">
        <v>141</v>
      </c>
      <c r="U2220" s="115">
        <v>0</v>
      </c>
      <c r="V2220" s="115">
        <v>0</v>
      </c>
      <c r="W2220" s="111">
        <v>0</v>
      </c>
    </row>
    <row r="2221" spans="2:23" x14ac:dyDescent="0.25">
      <c r="B2221" s="58" t="s">
        <v>120</v>
      </c>
      <c r="C2221" s="79" t="s">
        <v>144</v>
      </c>
      <c r="D2221" s="58" t="s">
        <v>63</v>
      </c>
      <c r="E2221" s="58" t="s">
        <v>161</v>
      </c>
      <c r="F2221" s="80">
        <v>54.4</v>
      </c>
      <c r="G2221" s="81">
        <v>50604</v>
      </c>
      <c r="H2221" s="81">
        <v>54.4</v>
      </c>
      <c r="I2221" s="81">
        <v>1</v>
      </c>
      <c r="J2221" s="81">
        <v>-7.9519000000000002E-14</v>
      </c>
      <c r="K2221" s="81">
        <v>0</v>
      </c>
      <c r="L2221" s="81">
        <v>3.8660999999999999E-14</v>
      </c>
      <c r="M2221" s="81">
        <v>0</v>
      </c>
      <c r="N2221" s="81">
        <v>-1.1818000000000001E-13</v>
      </c>
      <c r="O2221" s="81">
        <v>0</v>
      </c>
      <c r="P2221" s="81">
        <v>-3.9618E-14</v>
      </c>
      <c r="Q2221" s="81">
        <v>-3.9618E-14</v>
      </c>
      <c r="R2221" s="81">
        <v>0</v>
      </c>
      <c r="S2221" s="81">
        <v>0</v>
      </c>
      <c r="T2221" s="81" t="s">
        <v>141</v>
      </c>
      <c r="U2221" s="115">
        <v>0</v>
      </c>
      <c r="V2221" s="115">
        <v>0</v>
      </c>
      <c r="W2221" s="111">
        <v>0</v>
      </c>
    </row>
    <row r="2222" spans="2:23" x14ac:dyDescent="0.25">
      <c r="B2222" s="58" t="s">
        <v>120</v>
      </c>
      <c r="C2222" s="79" t="s">
        <v>144</v>
      </c>
      <c r="D2222" s="58" t="s">
        <v>63</v>
      </c>
      <c r="E2222" s="58" t="s">
        <v>162</v>
      </c>
      <c r="F2222" s="80">
        <v>54.23</v>
      </c>
      <c r="G2222" s="81">
        <v>50103</v>
      </c>
      <c r="H2222" s="81">
        <v>54.22</v>
      </c>
      <c r="I2222" s="81">
        <v>1</v>
      </c>
      <c r="J2222" s="81">
        <v>-8.5098191417421898</v>
      </c>
      <c r="K2222" s="81">
        <v>3.6208510912580898E-4</v>
      </c>
      <c r="L2222" s="81">
        <v>-8.5098190142488299</v>
      </c>
      <c r="M2222" s="81">
        <v>3.6208509827635499E-4</v>
      </c>
      <c r="N2222" s="81">
        <v>-1.2749335614999999E-7</v>
      </c>
      <c r="O2222" s="81">
        <v>1.0849454E-11</v>
      </c>
      <c r="P2222" s="81">
        <v>6.4438499999999999E-13</v>
      </c>
      <c r="Q2222" s="81">
        <v>6.4438599999999996E-13</v>
      </c>
      <c r="R2222" s="81">
        <v>0</v>
      </c>
      <c r="S2222" s="81">
        <v>0</v>
      </c>
      <c r="T2222" s="81" t="s">
        <v>141</v>
      </c>
      <c r="U2222" s="115">
        <v>-6.8662192200000001E-10</v>
      </c>
      <c r="V2222" s="115">
        <v>0</v>
      </c>
      <c r="W2222" s="111">
        <v>-6.8662268969000005E-10</v>
      </c>
    </row>
    <row r="2223" spans="2:23" x14ac:dyDescent="0.25">
      <c r="B2223" s="58" t="s">
        <v>120</v>
      </c>
      <c r="C2223" s="79" t="s">
        <v>144</v>
      </c>
      <c r="D2223" s="58" t="s">
        <v>63</v>
      </c>
      <c r="E2223" s="58" t="s">
        <v>162</v>
      </c>
      <c r="F2223" s="80">
        <v>54.23</v>
      </c>
      <c r="G2223" s="81">
        <v>50200</v>
      </c>
      <c r="H2223" s="81">
        <v>54.03</v>
      </c>
      <c r="I2223" s="81">
        <v>1</v>
      </c>
      <c r="J2223" s="81">
        <v>-93.147330559845301</v>
      </c>
      <c r="K2223" s="81">
        <v>0.14402865816105601</v>
      </c>
      <c r="L2223" s="81">
        <v>-26.571544829928399</v>
      </c>
      <c r="M2223" s="81">
        <v>1.1720380111171699E-2</v>
      </c>
      <c r="N2223" s="81">
        <v>-66.575785729916802</v>
      </c>
      <c r="O2223" s="81">
        <v>0.13230827804988499</v>
      </c>
      <c r="P2223" s="81">
        <v>-26.463671109510901</v>
      </c>
      <c r="Q2223" s="81">
        <v>-26.463671109510798</v>
      </c>
      <c r="R2223" s="81">
        <v>0</v>
      </c>
      <c r="S2223" s="81">
        <v>1.1625409750633199E-2</v>
      </c>
      <c r="T2223" s="81" t="s">
        <v>160</v>
      </c>
      <c r="U2223" s="115">
        <v>-6.1533100551428204</v>
      </c>
      <c r="V2223" s="115">
        <v>-2.4712585345748299</v>
      </c>
      <c r="W2223" s="111">
        <v>-3.6820556373269802</v>
      </c>
    </row>
    <row r="2224" spans="2:23" x14ac:dyDescent="0.25">
      <c r="B2224" s="58" t="s">
        <v>120</v>
      </c>
      <c r="C2224" s="79" t="s">
        <v>144</v>
      </c>
      <c r="D2224" s="58" t="s">
        <v>63</v>
      </c>
      <c r="E2224" s="58" t="s">
        <v>163</v>
      </c>
      <c r="F2224" s="80">
        <v>54.02</v>
      </c>
      <c r="G2224" s="81">
        <v>50800</v>
      </c>
      <c r="H2224" s="81">
        <v>54.25</v>
      </c>
      <c r="I2224" s="81">
        <v>1</v>
      </c>
      <c r="J2224" s="81">
        <v>28.515124519602001</v>
      </c>
      <c r="K2224" s="81">
        <v>4.1273581686460302E-2</v>
      </c>
      <c r="L2224" s="81">
        <v>87.127662172249998</v>
      </c>
      <c r="M2224" s="81">
        <v>0.38533081021194299</v>
      </c>
      <c r="N2224" s="81">
        <v>-58.612537652648001</v>
      </c>
      <c r="O2224" s="81">
        <v>-0.34405722852548298</v>
      </c>
      <c r="P2224" s="81">
        <v>-23.412176357878199</v>
      </c>
      <c r="Q2224" s="81">
        <v>-23.412176357878199</v>
      </c>
      <c r="R2224" s="81">
        <v>0</v>
      </c>
      <c r="S2224" s="81">
        <v>2.7823078891997002E-2</v>
      </c>
      <c r="T2224" s="81" t="s">
        <v>160</v>
      </c>
      <c r="U2224" s="115">
        <v>-5.1446544061181596</v>
      </c>
      <c r="V2224" s="115">
        <v>-2.0661678014959799</v>
      </c>
      <c r="W2224" s="111">
        <v>-3.07849004655866</v>
      </c>
    </row>
    <row r="2225" spans="2:23" x14ac:dyDescent="0.25">
      <c r="B2225" s="58" t="s">
        <v>120</v>
      </c>
      <c r="C2225" s="79" t="s">
        <v>144</v>
      </c>
      <c r="D2225" s="58" t="s">
        <v>63</v>
      </c>
      <c r="E2225" s="58" t="s">
        <v>164</v>
      </c>
      <c r="F2225" s="80">
        <v>54.03</v>
      </c>
      <c r="G2225" s="81">
        <v>50150</v>
      </c>
      <c r="H2225" s="81">
        <v>54.02</v>
      </c>
      <c r="I2225" s="81">
        <v>1</v>
      </c>
      <c r="J2225" s="81">
        <v>-45.345873481789297</v>
      </c>
      <c r="K2225" s="81">
        <v>1.0733615822334E-2</v>
      </c>
      <c r="L2225" s="81">
        <v>13.4337981029093</v>
      </c>
      <c r="M2225" s="81">
        <v>9.4203738227199504E-4</v>
      </c>
      <c r="N2225" s="81">
        <v>-58.779671584698697</v>
      </c>
      <c r="O2225" s="81">
        <v>9.7915784400620497E-3</v>
      </c>
      <c r="P2225" s="81">
        <v>-23.412176357878</v>
      </c>
      <c r="Q2225" s="81">
        <v>-23.412176357878</v>
      </c>
      <c r="R2225" s="81">
        <v>0</v>
      </c>
      <c r="S2225" s="81">
        <v>2.8612386094606398E-3</v>
      </c>
      <c r="T2225" s="81" t="s">
        <v>160</v>
      </c>
      <c r="U2225" s="115">
        <v>-5.8806690622517498E-2</v>
      </c>
      <c r="V2225" s="115">
        <v>-2.3617619588263201E-2</v>
      </c>
      <c r="W2225" s="111">
        <v>-3.5189110377789802E-2</v>
      </c>
    </row>
    <row r="2226" spans="2:23" x14ac:dyDescent="0.25">
      <c r="B2226" s="58" t="s">
        <v>120</v>
      </c>
      <c r="C2226" s="79" t="s">
        <v>144</v>
      </c>
      <c r="D2226" s="58" t="s">
        <v>63</v>
      </c>
      <c r="E2226" s="58" t="s">
        <v>164</v>
      </c>
      <c r="F2226" s="80">
        <v>54.03</v>
      </c>
      <c r="G2226" s="81">
        <v>50250</v>
      </c>
      <c r="H2226" s="81">
        <v>53.37</v>
      </c>
      <c r="I2226" s="81">
        <v>1</v>
      </c>
      <c r="J2226" s="81">
        <v>-114.54404917336301</v>
      </c>
      <c r="K2226" s="81">
        <v>0.64775114635483899</v>
      </c>
      <c r="L2226" s="81">
        <v>-171.26910484744701</v>
      </c>
      <c r="M2226" s="81">
        <v>1.44817545680889</v>
      </c>
      <c r="N2226" s="81">
        <v>56.725055674084501</v>
      </c>
      <c r="O2226" s="81">
        <v>-0.80042431045405205</v>
      </c>
      <c r="P2226" s="81">
        <v>22.705829696578601</v>
      </c>
      <c r="Q2226" s="81">
        <v>22.705829696578501</v>
      </c>
      <c r="R2226" s="81">
        <v>0</v>
      </c>
      <c r="S2226" s="81">
        <v>2.5452935648109201E-2</v>
      </c>
      <c r="T2226" s="81" t="s">
        <v>160</v>
      </c>
      <c r="U2226" s="115">
        <v>-5.5442487264865798</v>
      </c>
      <c r="V2226" s="115">
        <v>-2.2266506742471601</v>
      </c>
      <c r="W2226" s="111">
        <v>-3.3176017615171198</v>
      </c>
    </row>
    <row r="2227" spans="2:23" x14ac:dyDescent="0.25">
      <c r="B2227" s="58" t="s">
        <v>120</v>
      </c>
      <c r="C2227" s="79" t="s">
        <v>144</v>
      </c>
      <c r="D2227" s="58" t="s">
        <v>63</v>
      </c>
      <c r="E2227" s="58" t="s">
        <v>164</v>
      </c>
      <c r="F2227" s="80">
        <v>54.03</v>
      </c>
      <c r="G2227" s="81">
        <v>50900</v>
      </c>
      <c r="H2227" s="81">
        <v>54.78</v>
      </c>
      <c r="I2227" s="81">
        <v>1</v>
      </c>
      <c r="J2227" s="81">
        <v>77.990752804501497</v>
      </c>
      <c r="K2227" s="81">
        <v>0.58088424344772904</v>
      </c>
      <c r="L2227" s="81">
        <v>105.25835525843701</v>
      </c>
      <c r="M2227" s="81">
        <v>1.0580751890884299</v>
      </c>
      <c r="N2227" s="81">
        <v>-27.267602453935499</v>
      </c>
      <c r="O2227" s="81">
        <v>-0.47719094564070502</v>
      </c>
      <c r="P2227" s="81">
        <v>-11.035050784633</v>
      </c>
      <c r="Q2227" s="81">
        <v>-11.035050784633</v>
      </c>
      <c r="R2227" s="81">
        <v>0</v>
      </c>
      <c r="S2227" s="81">
        <v>1.16292590257555E-2</v>
      </c>
      <c r="T2227" s="81" t="s">
        <v>141</v>
      </c>
      <c r="U2227" s="115">
        <v>-5.5108715571309004</v>
      </c>
      <c r="V2227" s="115">
        <v>-2.2132459191005802</v>
      </c>
      <c r="W2227" s="111">
        <v>-3.2976293249776401</v>
      </c>
    </row>
    <row r="2228" spans="2:23" x14ac:dyDescent="0.25">
      <c r="B2228" s="58" t="s">
        <v>120</v>
      </c>
      <c r="C2228" s="79" t="s">
        <v>144</v>
      </c>
      <c r="D2228" s="58" t="s">
        <v>63</v>
      </c>
      <c r="E2228" s="58" t="s">
        <v>164</v>
      </c>
      <c r="F2228" s="80">
        <v>54.03</v>
      </c>
      <c r="G2228" s="81">
        <v>53050</v>
      </c>
      <c r="H2228" s="81">
        <v>55.27</v>
      </c>
      <c r="I2228" s="81">
        <v>1</v>
      </c>
      <c r="J2228" s="81">
        <v>62.759389775927502</v>
      </c>
      <c r="K2228" s="81">
        <v>0.79050531971289095</v>
      </c>
      <c r="L2228" s="81">
        <v>98.859705953090895</v>
      </c>
      <c r="M2228" s="81">
        <v>1.9614895612491099</v>
      </c>
      <c r="N2228" s="81">
        <v>-36.1003161771634</v>
      </c>
      <c r="O2228" s="81">
        <v>-1.1709842415362199</v>
      </c>
      <c r="P2228" s="81">
        <v>-14.7222736635791</v>
      </c>
      <c r="Q2228" s="81">
        <v>-14.722273663578999</v>
      </c>
      <c r="R2228" s="81">
        <v>0</v>
      </c>
      <c r="S2228" s="81">
        <v>4.3500790104340499E-2</v>
      </c>
      <c r="T2228" s="81" t="s">
        <v>160</v>
      </c>
      <c r="U2228" s="115">
        <v>-19.229896740271698</v>
      </c>
      <c r="V2228" s="115">
        <v>-7.72300534387524</v>
      </c>
      <c r="W2228" s="111">
        <v>-11.506904261805399</v>
      </c>
    </row>
    <row r="2229" spans="2:23" x14ac:dyDescent="0.25">
      <c r="B2229" s="58" t="s">
        <v>120</v>
      </c>
      <c r="C2229" s="79" t="s">
        <v>144</v>
      </c>
      <c r="D2229" s="58" t="s">
        <v>63</v>
      </c>
      <c r="E2229" s="58" t="s">
        <v>165</v>
      </c>
      <c r="F2229" s="80">
        <v>53.37</v>
      </c>
      <c r="G2229" s="81">
        <v>50253</v>
      </c>
      <c r="H2229" s="81">
        <v>53.37</v>
      </c>
      <c r="I2229" s="81">
        <v>1</v>
      </c>
      <c r="J2229" s="81">
        <v>0</v>
      </c>
      <c r="K2229" s="81">
        <v>0</v>
      </c>
      <c r="L2229" s="81">
        <v>0</v>
      </c>
      <c r="M2229" s="81">
        <v>0</v>
      </c>
      <c r="N2229" s="81">
        <v>0</v>
      </c>
      <c r="O2229" s="81">
        <v>0</v>
      </c>
      <c r="P2229" s="81">
        <v>0</v>
      </c>
      <c r="Q2229" s="81">
        <v>0</v>
      </c>
      <c r="R2229" s="81">
        <v>0</v>
      </c>
      <c r="S2229" s="81">
        <v>0</v>
      </c>
      <c r="T2229" s="81" t="s">
        <v>141</v>
      </c>
      <c r="U2229" s="115">
        <v>0</v>
      </c>
      <c r="V2229" s="115">
        <v>0</v>
      </c>
      <c r="W2229" s="111">
        <v>0</v>
      </c>
    </row>
    <row r="2230" spans="2:23" x14ac:dyDescent="0.25">
      <c r="B2230" s="58" t="s">
        <v>120</v>
      </c>
      <c r="C2230" s="79" t="s">
        <v>144</v>
      </c>
      <c r="D2230" s="58" t="s">
        <v>63</v>
      </c>
      <c r="E2230" s="58" t="s">
        <v>165</v>
      </c>
      <c r="F2230" s="80">
        <v>53.37</v>
      </c>
      <c r="G2230" s="81">
        <v>50300</v>
      </c>
      <c r="H2230" s="81">
        <v>53.33</v>
      </c>
      <c r="I2230" s="81">
        <v>1</v>
      </c>
      <c r="J2230" s="81">
        <v>-16.278964047552002</v>
      </c>
      <c r="K2230" s="81">
        <v>3.68356491941472E-3</v>
      </c>
      <c r="L2230" s="81">
        <v>-73.439876048100402</v>
      </c>
      <c r="M2230" s="81">
        <v>7.4968473976048805E-2</v>
      </c>
      <c r="N2230" s="81">
        <v>57.1609120005484</v>
      </c>
      <c r="O2230" s="81">
        <v>-7.1284909056634094E-2</v>
      </c>
      <c r="P2230" s="81">
        <v>22.705829696578199</v>
      </c>
      <c r="Q2230" s="81">
        <v>22.7058296965781</v>
      </c>
      <c r="R2230" s="81">
        <v>0</v>
      </c>
      <c r="S2230" s="81">
        <v>7.16621036071915E-3</v>
      </c>
      <c r="T2230" s="81" t="s">
        <v>160</v>
      </c>
      <c r="U2230" s="115">
        <v>-1.5166134181495401</v>
      </c>
      <c r="V2230" s="115">
        <v>-0.60909393800501099</v>
      </c>
      <c r="W2230" s="111">
        <v>-0.90752049480686503</v>
      </c>
    </row>
    <row r="2231" spans="2:23" x14ac:dyDescent="0.25">
      <c r="B2231" s="58" t="s">
        <v>120</v>
      </c>
      <c r="C2231" s="79" t="s">
        <v>144</v>
      </c>
      <c r="D2231" s="58" t="s">
        <v>63</v>
      </c>
      <c r="E2231" s="58" t="s">
        <v>166</v>
      </c>
      <c r="F2231" s="80">
        <v>53.33</v>
      </c>
      <c r="G2231" s="81">
        <v>51150</v>
      </c>
      <c r="H2231" s="81">
        <v>53.48</v>
      </c>
      <c r="I2231" s="81">
        <v>1</v>
      </c>
      <c r="J2231" s="81">
        <v>58.393435743506501</v>
      </c>
      <c r="K2231" s="81">
        <v>9.7520089464827098E-2</v>
      </c>
      <c r="L2231" s="81">
        <v>1.24561802625957</v>
      </c>
      <c r="M2231" s="81">
        <v>4.4374738046003997E-5</v>
      </c>
      <c r="N2231" s="81">
        <v>57.147817717246902</v>
      </c>
      <c r="O2231" s="81">
        <v>9.7475714726781099E-2</v>
      </c>
      <c r="P2231" s="81">
        <v>22.705829696578</v>
      </c>
      <c r="Q2231" s="81">
        <v>22.705829696577901</v>
      </c>
      <c r="R2231" s="81">
        <v>0</v>
      </c>
      <c r="S2231" s="81">
        <v>1.4744864483205999E-2</v>
      </c>
      <c r="T2231" s="81" t="s">
        <v>160</v>
      </c>
      <c r="U2231" s="115">
        <v>-3.3664821126032001</v>
      </c>
      <c r="V2231" s="115">
        <v>-1.3520280268196401</v>
      </c>
      <c r="W2231" s="111">
        <v>-2.0144563380665499</v>
      </c>
    </row>
    <row r="2232" spans="2:23" x14ac:dyDescent="0.25">
      <c r="B2232" s="58" t="s">
        <v>120</v>
      </c>
      <c r="C2232" s="79" t="s">
        <v>144</v>
      </c>
      <c r="D2232" s="58" t="s">
        <v>63</v>
      </c>
      <c r="E2232" s="58" t="s">
        <v>167</v>
      </c>
      <c r="F2232" s="80">
        <v>54.84</v>
      </c>
      <c r="G2232" s="81">
        <v>50354</v>
      </c>
      <c r="H2232" s="81">
        <v>54.84</v>
      </c>
      <c r="I2232" s="81">
        <v>1</v>
      </c>
      <c r="J2232" s="81">
        <v>0</v>
      </c>
      <c r="K2232" s="81">
        <v>0</v>
      </c>
      <c r="L2232" s="81">
        <v>0</v>
      </c>
      <c r="M2232" s="81">
        <v>0</v>
      </c>
      <c r="N2232" s="81">
        <v>0</v>
      </c>
      <c r="O2232" s="81">
        <v>0</v>
      </c>
      <c r="P2232" s="81">
        <v>0</v>
      </c>
      <c r="Q2232" s="81">
        <v>0</v>
      </c>
      <c r="R2232" s="81">
        <v>0</v>
      </c>
      <c r="S2232" s="81">
        <v>0</v>
      </c>
      <c r="T2232" s="81" t="s">
        <v>141</v>
      </c>
      <c r="U2232" s="115">
        <v>0</v>
      </c>
      <c r="V2232" s="115">
        <v>0</v>
      </c>
      <c r="W2232" s="111">
        <v>0</v>
      </c>
    </row>
    <row r="2233" spans="2:23" x14ac:dyDescent="0.25">
      <c r="B2233" s="58" t="s">
        <v>120</v>
      </c>
      <c r="C2233" s="79" t="s">
        <v>144</v>
      </c>
      <c r="D2233" s="58" t="s">
        <v>63</v>
      </c>
      <c r="E2233" s="58" t="s">
        <v>167</v>
      </c>
      <c r="F2233" s="80">
        <v>54.84</v>
      </c>
      <c r="G2233" s="81">
        <v>50900</v>
      </c>
      <c r="H2233" s="81">
        <v>54.78</v>
      </c>
      <c r="I2233" s="81">
        <v>1</v>
      </c>
      <c r="J2233" s="81">
        <v>-76.882830192802004</v>
      </c>
      <c r="K2233" s="81">
        <v>4.6696659669796303E-2</v>
      </c>
      <c r="L2233" s="81">
        <v>-129.79871067286501</v>
      </c>
      <c r="M2233" s="81">
        <v>0.13309687180947199</v>
      </c>
      <c r="N2233" s="81">
        <v>52.915880480063201</v>
      </c>
      <c r="O2233" s="81">
        <v>-8.64002121396754E-2</v>
      </c>
      <c r="P2233" s="81">
        <v>21.451710537642501</v>
      </c>
      <c r="Q2233" s="81">
        <v>21.451710537642501</v>
      </c>
      <c r="R2233" s="81">
        <v>0</v>
      </c>
      <c r="S2233" s="81">
        <v>3.6353894914273499E-3</v>
      </c>
      <c r="T2233" s="81" t="s">
        <v>160</v>
      </c>
      <c r="U2233" s="115">
        <v>-1.56064279857169</v>
      </c>
      <c r="V2233" s="115">
        <v>-0.62677677556157696</v>
      </c>
      <c r="W2233" s="111">
        <v>-0.93386706712949497</v>
      </c>
    </row>
    <row r="2234" spans="2:23" x14ac:dyDescent="0.25">
      <c r="B2234" s="58" t="s">
        <v>120</v>
      </c>
      <c r="C2234" s="79" t="s">
        <v>144</v>
      </c>
      <c r="D2234" s="58" t="s">
        <v>63</v>
      </c>
      <c r="E2234" s="58" t="s">
        <v>167</v>
      </c>
      <c r="F2234" s="80">
        <v>54.84</v>
      </c>
      <c r="G2234" s="81">
        <v>53200</v>
      </c>
      <c r="H2234" s="81">
        <v>55.01</v>
      </c>
      <c r="I2234" s="81">
        <v>1</v>
      </c>
      <c r="J2234" s="81">
        <v>31.331874137928899</v>
      </c>
      <c r="K2234" s="81">
        <v>4.7415450076859503E-2</v>
      </c>
      <c r="L2234" s="81">
        <v>84.057625956733105</v>
      </c>
      <c r="M2234" s="81">
        <v>0.34127256045558302</v>
      </c>
      <c r="N2234" s="81">
        <v>-52.725751818804099</v>
      </c>
      <c r="O2234" s="81">
        <v>-0.29385711037872297</v>
      </c>
      <c r="P2234" s="81">
        <v>-21.451710537642398</v>
      </c>
      <c r="Q2234" s="81">
        <v>-21.451710537642398</v>
      </c>
      <c r="R2234" s="81">
        <v>0</v>
      </c>
      <c r="S2234" s="81">
        <v>2.22264952450556E-2</v>
      </c>
      <c r="T2234" s="81" t="s">
        <v>160</v>
      </c>
      <c r="U2234" s="115">
        <v>-7.1767239783549597</v>
      </c>
      <c r="V2234" s="115">
        <v>-2.88227640454661</v>
      </c>
      <c r="W2234" s="111">
        <v>-4.2944523752636199</v>
      </c>
    </row>
    <row r="2235" spans="2:23" x14ac:dyDescent="0.25">
      <c r="B2235" s="58" t="s">
        <v>120</v>
      </c>
      <c r="C2235" s="79" t="s">
        <v>144</v>
      </c>
      <c r="D2235" s="58" t="s">
        <v>63</v>
      </c>
      <c r="E2235" s="58" t="s">
        <v>168</v>
      </c>
      <c r="F2235" s="80">
        <v>54.84</v>
      </c>
      <c r="G2235" s="81">
        <v>50404</v>
      </c>
      <c r="H2235" s="81">
        <v>54.84</v>
      </c>
      <c r="I2235" s="81">
        <v>1</v>
      </c>
      <c r="J2235" s="81">
        <v>0</v>
      </c>
      <c r="K2235" s="81">
        <v>0</v>
      </c>
      <c r="L2235" s="81">
        <v>0</v>
      </c>
      <c r="M2235" s="81">
        <v>0</v>
      </c>
      <c r="N2235" s="81">
        <v>0</v>
      </c>
      <c r="O2235" s="81">
        <v>0</v>
      </c>
      <c r="P2235" s="81">
        <v>0</v>
      </c>
      <c r="Q2235" s="81">
        <v>0</v>
      </c>
      <c r="R2235" s="81">
        <v>0</v>
      </c>
      <c r="S2235" s="81">
        <v>0</v>
      </c>
      <c r="T2235" s="81" t="s">
        <v>141</v>
      </c>
      <c r="U2235" s="115">
        <v>0</v>
      </c>
      <c r="V2235" s="115">
        <v>0</v>
      </c>
      <c r="W2235" s="111">
        <v>0</v>
      </c>
    </row>
    <row r="2236" spans="2:23" x14ac:dyDescent="0.25">
      <c r="B2236" s="58" t="s">
        <v>120</v>
      </c>
      <c r="C2236" s="79" t="s">
        <v>144</v>
      </c>
      <c r="D2236" s="58" t="s">
        <v>63</v>
      </c>
      <c r="E2236" s="58" t="s">
        <v>169</v>
      </c>
      <c r="F2236" s="80">
        <v>54.4</v>
      </c>
      <c r="G2236" s="81">
        <v>50499</v>
      </c>
      <c r="H2236" s="81">
        <v>54.4</v>
      </c>
      <c r="I2236" s="81">
        <v>1</v>
      </c>
      <c r="J2236" s="81">
        <v>3.1807400000000001E-13</v>
      </c>
      <c r="K2236" s="81">
        <v>0</v>
      </c>
      <c r="L2236" s="81">
        <v>-1.5464499999999999E-13</v>
      </c>
      <c r="M2236" s="81">
        <v>0</v>
      </c>
      <c r="N2236" s="81">
        <v>4.7271899999999996E-13</v>
      </c>
      <c r="O2236" s="81">
        <v>0</v>
      </c>
      <c r="P2236" s="81">
        <v>1.58472E-13</v>
      </c>
      <c r="Q2236" s="81">
        <v>1.5847000000000001E-13</v>
      </c>
      <c r="R2236" s="81">
        <v>0</v>
      </c>
      <c r="S2236" s="81">
        <v>0</v>
      </c>
      <c r="T2236" s="81" t="s">
        <v>141</v>
      </c>
      <c r="U2236" s="115">
        <v>0</v>
      </c>
      <c r="V2236" s="115">
        <v>0</v>
      </c>
      <c r="W2236" s="111">
        <v>0</v>
      </c>
    </row>
    <row r="2237" spans="2:23" x14ac:dyDescent="0.25">
      <c r="B2237" s="58" t="s">
        <v>120</v>
      </c>
      <c r="C2237" s="79" t="s">
        <v>144</v>
      </c>
      <c r="D2237" s="58" t="s">
        <v>63</v>
      </c>
      <c r="E2237" s="58" t="s">
        <v>169</v>
      </c>
      <c r="F2237" s="80">
        <v>54.4</v>
      </c>
      <c r="G2237" s="81">
        <v>50554</v>
      </c>
      <c r="H2237" s="81">
        <v>54.4</v>
      </c>
      <c r="I2237" s="81">
        <v>1</v>
      </c>
      <c r="J2237" s="81">
        <v>3.9759000000000003E-14</v>
      </c>
      <c r="K2237" s="81">
        <v>0</v>
      </c>
      <c r="L2237" s="81">
        <v>-1.9331000000000001E-14</v>
      </c>
      <c r="M2237" s="81">
        <v>0</v>
      </c>
      <c r="N2237" s="81">
        <v>5.9090000000000004E-14</v>
      </c>
      <c r="O2237" s="81">
        <v>0</v>
      </c>
      <c r="P2237" s="81">
        <v>1.9809E-14</v>
      </c>
      <c r="Q2237" s="81">
        <v>1.9810999999999999E-14</v>
      </c>
      <c r="R2237" s="81">
        <v>0</v>
      </c>
      <c r="S2237" s="81">
        <v>0</v>
      </c>
      <c r="T2237" s="81" t="s">
        <v>141</v>
      </c>
      <c r="U2237" s="115">
        <v>0</v>
      </c>
      <c r="V2237" s="115">
        <v>0</v>
      </c>
      <c r="W2237" s="111">
        <v>0</v>
      </c>
    </row>
    <row r="2238" spans="2:23" x14ac:dyDescent="0.25">
      <c r="B2238" s="58" t="s">
        <v>120</v>
      </c>
      <c r="C2238" s="79" t="s">
        <v>144</v>
      </c>
      <c r="D2238" s="58" t="s">
        <v>63</v>
      </c>
      <c r="E2238" s="58" t="s">
        <v>170</v>
      </c>
      <c r="F2238" s="80">
        <v>54.4</v>
      </c>
      <c r="G2238" s="81">
        <v>50604</v>
      </c>
      <c r="H2238" s="81">
        <v>54.4</v>
      </c>
      <c r="I2238" s="81">
        <v>1</v>
      </c>
      <c r="J2238" s="81">
        <v>3.9759000000000003E-14</v>
      </c>
      <c r="K2238" s="81">
        <v>0</v>
      </c>
      <c r="L2238" s="81">
        <v>-1.9331000000000001E-14</v>
      </c>
      <c r="M2238" s="81">
        <v>0</v>
      </c>
      <c r="N2238" s="81">
        <v>5.9090000000000004E-14</v>
      </c>
      <c r="O2238" s="81">
        <v>0</v>
      </c>
      <c r="P2238" s="81">
        <v>1.9809E-14</v>
      </c>
      <c r="Q2238" s="81">
        <v>1.9810999999999999E-14</v>
      </c>
      <c r="R2238" s="81">
        <v>0</v>
      </c>
      <c r="S2238" s="81">
        <v>0</v>
      </c>
      <c r="T2238" s="81" t="s">
        <v>141</v>
      </c>
      <c r="U2238" s="115">
        <v>0</v>
      </c>
      <c r="V2238" s="115">
        <v>0</v>
      </c>
      <c r="W2238" s="111">
        <v>0</v>
      </c>
    </row>
    <row r="2239" spans="2:23" x14ac:dyDescent="0.25">
      <c r="B2239" s="58" t="s">
        <v>120</v>
      </c>
      <c r="C2239" s="79" t="s">
        <v>144</v>
      </c>
      <c r="D2239" s="58" t="s">
        <v>63</v>
      </c>
      <c r="E2239" s="58" t="s">
        <v>171</v>
      </c>
      <c r="F2239" s="80">
        <v>54.21</v>
      </c>
      <c r="G2239" s="81">
        <v>50750</v>
      </c>
      <c r="H2239" s="81">
        <v>54.27</v>
      </c>
      <c r="I2239" s="81">
        <v>1</v>
      </c>
      <c r="J2239" s="81">
        <v>18.499530930493801</v>
      </c>
      <c r="K2239" s="81">
        <v>8.1793602070942707E-3</v>
      </c>
      <c r="L2239" s="81">
        <v>66.879562742479706</v>
      </c>
      <c r="M2239" s="81">
        <v>0.106901734311744</v>
      </c>
      <c r="N2239" s="81">
        <v>-48.380031811986001</v>
      </c>
      <c r="O2239" s="81">
        <v>-9.8722374104649999E-2</v>
      </c>
      <c r="P2239" s="81">
        <v>-18.993113341246598</v>
      </c>
      <c r="Q2239" s="81">
        <v>-18.993113341246598</v>
      </c>
      <c r="R2239" s="81">
        <v>0</v>
      </c>
      <c r="S2239" s="81">
        <v>8.6216466700032197E-3</v>
      </c>
      <c r="T2239" s="81" t="s">
        <v>160</v>
      </c>
      <c r="U2239" s="115">
        <v>-2.45189966271694</v>
      </c>
      <c r="V2239" s="115">
        <v>-0.984718454475765</v>
      </c>
      <c r="W2239" s="111">
        <v>-1.4671828486395799</v>
      </c>
    </row>
    <row r="2240" spans="2:23" x14ac:dyDescent="0.25">
      <c r="B2240" s="58" t="s">
        <v>120</v>
      </c>
      <c r="C2240" s="79" t="s">
        <v>144</v>
      </c>
      <c r="D2240" s="58" t="s">
        <v>63</v>
      </c>
      <c r="E2240" s="58" t="s">
        <v>171</v>
      </c>
      <c r="F2240" s="80">
        <v>54.21</v>
      </c>
      <c r="G2240" s="81">
        <v>50800</v>
      </c>
      <c r="H2240" s="81">
        <v>54.25</v>
      </c>
      <c r="I2240" s="81">
        <v>1</v>
      </c>
      <c r="J2240" s="81">
        <v>23.204046583033101</v>
      </c>
      <c r="K2240" s="81">
        <v>1.00685994453756E-2</v>
      </c>
      <c r="L2240" s="81">
        <v>-25.2262631561088</v>
      </c>
      <c r="M2240" s="81">
        <v>1.1900013397757399E-2</v>
      </c>
      <c r="N2240" s="81">
        <v>48.430309739141897</v>
      </c>
      <c r="O2240" s="81">
        <v>-1.8314139523818399E-3</v>
      </c>
      <c r="P2240" s="81">
        <v>18.993113341246701</v>
      </c>
      <c r="Q2240" s="81">
        <v>18.993113341246701</v>
      </c>
      <c r="R2240" s="81">
        <v>0</v>
      </c>
      <c r="S2240" s="81">
        <v>6.7458072271574E-3</v>
      </c>
      <c r="T2240" s="81" t="s">
        <v>160</v>
      </c>
      <c r="U2240" s="115">
        <v>-2.0365299682033</v>
      </c>
      <c r="V2240" s="115">
        <v>-0.81789996274176302</v>
      </c>
      <c r="W2240" s="111">
        <v>-1.21863136796448</v>
      </c>
    </row>
    <row r="2241" spans="2:23" x14ac:dyDescent="0.25">
      <c r="B2241" s="58" t="s">
        <v>120</v>
      </c>
      <c r="C2241" s="79" t="s">
        <v>144</v>
      </c>
      <c r="D2241" s="58" t="s">
        <v>63</v>
      </c>
      <c r="E2241" s="58" t="s">
        <v>172</v>
      </c>
      <c r="F2241" s="80">
        <v>54.31</v>
      </c>
      <c r="G2241" s="81">
        <v>50750</v>
      </c>
      <c r="H2241" s="81">
        <v>54.27</v>
      </c>
      <c r="I2241" s="81">
        <v>1</v>
      </c>
      <c r="J2241" s="81">
        <v>-42.279349543201398</v>
      </c>
      <c r="K2241" s="81">
        <v>1.35853298232512E-2</v>
      </c>
      <c r="L2241" s="81">
        <v>-90.585630296096198</v>
      </c>
      <c r="M2241" s="81">
        <v>6.23637487626717E-2</v>
      </c>
      <c r="N2241" s="81">
        <v>48.3062807528948</v>
      </c>
      <c r="O2241" s="81">
        <v>-4.8778418939420601E-2</v>
      </c>
      <c r="P2241" s="81">
        <v>18.993113341246598</v>
      </c>
      <c r="Q2241" s="81">
        <v>18.993113341246598</v>
      </c>
      <c r="R2241" s="81">
        <v>0</v>
      </c>
      <c r="S2241" s="81">
        <v>2.7416114933901501E-3</v>
      </c>
      <c r="T2241" s="81" t="s">
        <v>141</v>
      </c>
      <c r="U2241" s="115">
        <v>-0.71592913410539305</v>
      </c>
      <c r="V2241" s="115">
        <v>-0.28752752046518798</v>
      </c>
      <c r="W2241" s="111">
        <v>-0.42840209261943402</v>
      </c>
    </row>
    <row r="2242" spans="2:23" x14ac:dyDescent="0.25">
      <c r="B2242" s="58" t="s">
        <v>120</v>
      </c>
      <c r="C2242" s="79" t="s">
        <v>144</v>
      </c>
      <c r="D2242" s="58" t="s">
        <v>63</v>
      </c>
      <c r="E2242" s="58" t="s">
        <v>172</v>
      </c>
      <c r="F2242" s="80">
        <v>54.31</v>
      </c>
      <c r="G2242" s="81">
        <v>50950</v>
      </c>
      <c r="H2242" s="81">
        <v>54.39</v>
      </c>
      <c r="I2242" s="81">
        <v>1</v>
      </c>
      <c r="J2242" s="81">
        <v>79.510441335681804</v>
      </c>
      <c r="K2242" s="81">
        <v>5.5632810476275101E-2</v>
      </c>
      <c r="L2242" s="81">
        <v>127.748342276164</v>
      </c>
      <c r="M2242" s="81">
        <v>0.14361282279790999</v>
      </c>
      <c r="N2242" s="81">
        <v>-48.237900940482099</v>
      </c>
      <c r="O2242" s="81">
        <v>-8.7980012321634798E-2</v>
      </c>
      <c r="P2242" s="81">
        <v>-18.993113341246801</v>
      </c>
      <c r="Q2242" s="81">
        <v>-18.993113341246701</v>
      </c>
      <c r="R2242" s="81">
        <v>0</v>
      </c>
      <c r="S2242" s="81">
        <v>3.1744975186623202E-3</v>
      </c>
      <c r="T2242" s="81" t="s">
        <v>160</v>
      </c>
      <c r="U2242" s="115">
        <v>-0.92268159444235998</v>
      </c>
      <c r="V2242" s="115">
        <v>-0.370562306226559</v>
      </c>
      <c r="W2242" s="111">
        <v>-0.55211990551896295</v>
      </c>
    </row>
    <row r="2243" spans="2:23" x14ac:dyDescent="0.25">
      <c r="B2243" s="58" t="s">
        <v>120</v>
      </c>
      <c r="C2243" s="79" t="s">
        <v>144</v>
      </c>
      <c r="D2243" s="58" t="s">
        <v>63</v>
      </c>
      <c r="E2243" s="58" t="s">
        <v>173</v>
      </c>
      <c r="F2243" s="80">
        <v>54.25</v>
      </c>
      <c r="G2243" s="81">
        <v>51300</v>
      </c>
      <c r="H2243" s="81">
        <v>54.4</v>
      </c>
      <c r="I2243" s="81">
        <v>1</v>
      </c>
      <c r="J2243" s="81">
        <v>79.174115067552904</v>
      </c>
      <c r="K2243" s="81">
        <v>9.5971355004938003E-2</v>
      </c>
      <c r="L2243" s="81">
        <v>89.170516009246896</v>
      </c>
      <c r="M2243" s="81">
        <v>0.121735641967191</v>
      </c>
      <c r="N2243" s="81">
        <v>-9.9964009416939792</v>
      </c>
      <c r="O2243" s="81">
        <v>-2.5764286962252601E-2</v>
      </c>
      <c r="P2243" s="81">
        <v>-4.4190630166319602</v>
      </c>
      <c r="Q2243" s="81">
        <v>-4.4190630166319602</v>
      </c>
      <c r="R2243" s="81">
        <v>0</v>
      </c>
      <c r="S2243" s="81">
        <v>2.9897548573740499E-4</v>
      </c>
      <c r="T2243" s="81" t="s">
        <v>160</v>
      </c>
      <c r="U2243" s="115">
        <v>9.9815252029712503E-2</v>
      </c>
      <c r="V2243" s="115">
        <v>-4.0087252429772097E-2</v>
      </c>
      <c r="W2243" s="111">
        <v>0.13990234803991999</v>
      </c>
    </row>
    <row r="2244" spans="2:23" x14ac:dyDescent="0.25">
      <c r="B2244" s="58" t="s">
        <v>120</v>
      </c>
      <c r="C2244" s="79" t="s">
        <v>144</v>
      </c>
      <c r="D2244" s="58" t="s">
        <v>63</v>
      </c>
      <c r="E2244" s="58" t="s">
        <v>174</v>
      </c>
      <c r="F2244" s="80">
        <v>54.78</v>
      </c>
      <c r="G2244" s="81">
        <v>54750</v>
      </c>
      <c r="H2244" s="81">
        <v>55.36</v>
      </c>
      <c r="I2244" s="81">
        <v>1</v>
      </c>
      <c r="J2244" s="81">
        <v>54.356095293988197</v>
      </c>
      <c r="K2244" s="81">
        <v>0.31404284981229402</v>
      </c>
      <c r="L2244" s="81">
        <v>88.873366914262107</v>
      </c>
      <c r="M2244" s="81">
        <v>0.83952894459830396</v>
      </c>
      <c r="N2244" s="81">
        <v>-34.517271620273902</v>
      </c>
      <c r="O2244" s="81">
        <v>-0.52548609478601005</v>
      </c>
      <c r="P2244" s="81">
        <v>-14.107038935082899</v>
      </c>
      <c r="Q2244" s="81">
        <v>-14.1070389350828</v>
      </c>
      <c r="R2244" s="81">
        <v>0</v>
      </c>
      <c r="S2244" s="81">
        <v>2.11526185154697E-2</v>
      </c>
      <c r="T2244" s="81" t="s">
        <v>141</v>
      </c>
      <c r="U2244" s="115">
        <v>-8.9185017001067699</v>
      </c>
      <c r="V2244" s="115">
        <v>-3.5817995915204199</v>
      </c>
      <c r="W2244" s="111">
        <v>-5.3367080753460003</v>
      </c>
    </row>
    <row r="2245" spans="2:23" x14ac:dyDescent="0.25">
      <c r="B2245" s="58" t="s">
        <v>120</v>
      </c>
      <c r="C2245" s="79" t="s">
        <v>144</v>
      </c>
      <c r="D2245" s="58" t="s">
        <v>63</v>
      </c>
      <c r="E2245" s="58" t="s">
        <v>175</v>
      </c>
      <c r="F2245" s="80">
        <v>54.39</v>
      </c>
      <c r="G2245" s="81">
        <v>53150</v>
      </c>
      <c r="H2245" s="81">
        <v>55.14</v>
      </c>
      <c r="I2245" s="81">
        <v>1</v>
      </c>
      <c r="J2245" s="81">
        <v>149.205601708481</v>
      </c>
      <c r="K2245" s="81">
        <v>0.97954170957234898</v>
      </c>
      <c r="L2245" s="81">
        <v>145.53261066015901</v>
      </c>
      <c r="M2245" s="81">
        <v>0.93190859368470602</v>
      </c>
      <c r="N2245" s="81">
        <v>3.6729910483213501</v>
      </c>
      <c r="O2245" s="81">
        <v>4.76331158876429E-2</v>
      </c>
      <c r="P2245" s="81">
        <v>-3.1891192021814299E-2</v>
      </c>
      <c r="Q2245" s="81">
        <v>-3.1891192021814299E-2</v>
      </c>
      <c r="R2245" s="81">
        <v>0</v>
      </c>
      <c r="S2245" s="81">
        <v>4.4750117657000002E-8</v>
      </c>
      <c r="T2245" s="81" t="s">
        <v>160</v>
      </c>
      <c r="U2245" s="115">
        <v>-0.14611569465424701</v>
      </c>
      <c r="V2245" s="115">
        <v>0</v>
      </c>
      <c r="W2245" s="111">
        <v>-0.146115858020538</v>
      </c>
    </row>
    <row r="2246" spans="2:23" x14ac:dyDescent="0.25">
      <c r="B2246" s="58" t="s">
        <v>120</v>
      </c>
      <c r="C2246" s="79" t="s">
        <v>144</v>
      </c>
      <c r="D2246" s="58" t="s">
        <v>63</v>
      </c>
      <c r="E2246" s="58" t="s">
        <v>175</v>
      </c>
      <c r="F2246" s="80">
        <v>54.39</v>
      </c>
      <c r="G2246" s="81">
        <v>54500</v>
      </c>
      <c r="H2246" s="81">
        <v>54.14</v>
      </c>
      <c r="I2246" s="81">
        <v>1</v>
      </c>
      <c r="J2246" s="81">
        <v>-37.938394312319303</v>
      </c>
      <c r="K2246" s="81">
        <v>7.9695246017145102E-2</v>
      </c>
      <c r="L2246" s="81">
        <v>13.9867552007839</v>
      </c>
      <c r="M2246" s="81">
        <v>1.0831995506353401E-2</v>
      </c>
      <c r="N2246" s="81">
        <v>-51.9251495131032</v>
      </c>
      <c r="O2246" s="81">
        <v>6.8863250510791701E-2</v>
      </c>
      <c r="P2246" s="81">
        <v>-18.9612221492246</v>
      </c>
      <c r="Q2246" s="81">
        <v>-18.9612221492246</v>
      </c>
      <c r="R2246" s="81">
        <v>0</v>
      </c>
      <c r="S2246" s="81">
        <v>1.99070623363687E-2</v>
      </c>
      <c r="T2246" s="81" t="s">
        <v>160</v>
      </c>
      <c r="U2246" s="115">
        <v>-9.2444230893076895</v>
      </c>
      <c r="V2246" s="115">
        <v>-3.71269434693586</v>
      </c>
      <c r="W2246" s="111">
        <v>-5.5317349271831997</v>
      </c>
    </row>
    <row r="2247" spans="2:23" x14ac:dyDescent="0.25">
      <c r="B2247" s="58" t="s">
        <v>120</v>
      </c>
      <c r="C2247" s="79" t="s">
        <v>144</v>
      </c>
      <c r="D2247" s="58" t="s">
        <v>63</v>
      </c>
      <c r="E2247" s="58" t="s">
        <v>176</v>
      </c>
      <c r="F2247" s="80">
        <v>54.26</v>
      </c>
      <c r="G2247" s="81">
        <v>51250</v>
      </c>
      <c r="H2247" s="81">
        <v>54.26</v>
      </c>
      <c r="I2247" s="81">
        <v>1</v>
      </c>
      <c r="J2247" s="81">
        <v>0</v>
      </c>
      <c r="K2247" s="81">
        <v>0</v>
      </c>
      <c r="L2247" s="81">
        <v>0</v>
      </c>
      <c r="M2247" s="81">
        <v>0</v>
      </c>
      <c r="N2247" s="81">
        <v>0</v>
      </c>
      <c r="O2247" s="81">
        <v>0</v>
      </c>
      <c r="P2247" s="81">
        <v>0</v>
      </c>
      <c r="Q2247" s="81">
        <v>0</v>
      </c>
      <c r="R2247" s="81">
        <v>0</v>
      </c>
      <c r="S2247" s="81">
        <v>0</v>
      </c>
      <c r="T2247" s="81" t="s">
        <v>141</v>
      </c>
      <c r="U2247" s="115">
        <v>0</v>
      </c>
      <c r="V2247" s="115">
        <v>0</v>
      </c>
      <c r="W2247" s="111">
        <v>0</v>
      </c>
    </row>
    <row r="2248" spans="2:23" x14ac:dyDescent="0.25">
      <c r="B2248" s="58" t="s">
        <v>120</v>
      </c>
      <c r="C2248" s="79" t="s">
        <v>144</v>
      </c>
      <c r="D2248" s="58" t="s">
        <v>63</v>
      </c>
      <c r="E2248" s="58" t="s">
        <v>177</v>
      </c>
      <c r="F2248" s="80">
        <v>54.4</v>
      </c>
      <c r="G2248" s="81">
        <v>53200</v>
      </c>
      <c r="H2248" s="81">
        <v>55.01</v>
      </c>
      <c r="I2248" s="81">
        <v>1</v>
      </c>
      <c r="J2248" s="81">
        <v>102.741011939749</v>
      </c>
      <c r="K2248" s="81">
        <v>0.53823593509923895</v>
      </c>
      <c r="L2248" s="81">
        <v>112.670001325748</v>
      </c>
      <c r="M2248" s="81">
        <v>0.64729404384396305</v>
      </c>
      <c r="N2248" s="81">
        <v>-9.9289893859995804</v>
      </c>
      <c r="O2248" s="81">
        <v>-0.10905810874472401</v>
      </c>
      <c r="P2248" s="81">
        <v>-4.4190630166320304</v>
      </c>
      <c r="Q2248" s="81">
        <v>-4.4190630166320197</v>
      </c>
      <c r="R2248" s="81">
        <v>0</v>
      </c>
      <c r="S2248" s="81">
        <v>9.9573873401376202E-4</v>
      </c>
      <c r="T2248" s="81" t="s">
        <v>141</v>
      </c>
      <c r="U2248" s="115">
        <v>9.0659686579620105E-2</v>
      </c>
      <c r="V2248" s="115">
        <v>-3.6410244599086102E-2</v>
      </c>
      <c r="W2248" s="111">
        <v>0.12706978910674399</v>
      </c>
    </row>
    <row r="2249" spans="2:23" x14ac:dyDescent="0.25">
      <c r="B2249" s="58" t="s">
        <v>120</v>
      </c>
      <c r="C2249" s="79" t="s">
        <v>144</v>
      </c>
      <c r="D2249" s="58" t="s">
        <v>63</v>
      </c>
      <c r="E2249" s="58" t="s">
        <v>178</v>
      </c>
      <c r="F2249" s="80">
        <v>55.39</v>
      </c>
      <c r="G2249" s="81">
        <v>53050</v>
      </c>
      <c r="H2249" s="81">
        <v>55.27</v>
      </c>
      <c r="I2249" s="81">
        <v>1</v>
      </c>
      <c r="J2249" s="81">
        <v>-121.693667899082</v>
      </c>
      <c r="K2249" s="81">
        <v>0.139207878783281</v>
      </c>
      <c r="L2249" s="81">
        <v>-115.005241143154</v>
      </c>
      <c r="M2249" s="81">
        <v>0.124326331609713</v>
      </c>
      <c r="N2249" s="81">
        <v>-6.6884267559281998</v>
      </c>
      <c r="O2249" s="81">
        <v>1.48815471735688E-2</v>
      </c>
      <c r="P2249" s="81">
        <v>-2.8449920347002302</v>
      </c>
      <c r="Q2249" s="81">
        <v>-2.8449920347002302</v>
      </c>
      <c r="R2249" s="81">
        <v>0</v>
      </c>
      <c r="S2249" s="81">
        <v>7.6083408968573006E-5</v>
      </c>
      <c r="T2249" s="81" t="s">
        <v>160</v>
      </c>
      <c r="U2249" s="115">
        <v>2.07847944021941E-2</v>
      </c>
      <c r="V2249" s="115">
        <v>-8.3474747892601196E-3</v>
      </c>
      <c r="W2249" s="111">
        <v>2.9132236619793798E-2</v>
      </c>
    </row>
    <row r="2250" spans="2:23" x14ac:dyDescent="0.25">
      <c r="B2250" s="58" t="s">
        <v>120</v>
      </c>
      <c r="C2250" s="79" t="s">
        <v>144</v>
      </c>
      <c r="D2250" s="58" t="s">
        <v>63</v>
      </c>
      <c r="E2250" s="58" t="s">
        <v>178</v>
      </c>
      <c r="F2250" s="80">
        <v>55.39</v>
      </c>
      <c r="G2250" s="81">
        <v>53050</v>
      </c>
      <c r="H2250" s="81">
        <v>55.27</v>
      </c>
      <c r="I2250" s="81">
        <v>2</v>
      </c>
      <c r="J2250" s="81">
        <v>-108.053747153826</v>
      </c>
      <c r="K2250" s="81">
        <v>9.9242704328855305E-2</v>
      </c>
      <c r="L2250" s="81">
        <v>-102.114986444096</v>
      </c>
      <c r="M2250" s="81">
        <v>8.8633498880062403E-2</v>
      </c>
      <c r="N2250" s="81">
        <v>-5.9387607097300101</v>
      </c>
      <c r="O2250" s="81">
        <v>1.06092054487929E-2</v>
      </c>
      <c r="P2250" s="81">
        <v>-2.5261137681140098</v>
      </c>
      <c r="Q2250" s="81">
        <v>-2.5261137681140098</v>
      </c>
      <c r="R2250" s="81">
        <v>0</v>
      </c>
      <c r="S2250" s="81">
        <v>5.4240631540369001E-5</v>
      </c>
      <c r="T2250" s="81" t="s">
        <v>141</v>
      </c>
      <c r="U2250" s="115">
        <v>-0.125643947685871</v>
      </c>
      <c r="V2250" s="115">
        <v>-5.0460431093810397E-2</v>
      </c>
      <c r="W2250" s="111">
        <v>-7.5183600651835394E-2</v>
      </c>
    </row>
    <row r="2251" spans="2:23" x14ac:dyDescent="0.25">
      <c r="B2251" s="58" t="s">
        <v>120</v>
      </c>
      <c r="C2251" s="79" t="s">
        <v>144</v>
      </c>
      <c r="D2251" s="58" t="s">
        <v>63</v>
      </c>
      <c r="E2251" s="58" t="s">
        <v>178</v>
      </c>
      <c r="F2251" s="80">
        <v>55.39</v>
      </c>
      <c r="G2251" s="81">
        <v>53100</v>
      </c>
      <c r="H2251" s="81">
        <v>55.39</v>
      </c>
      <c r="I2251" s="81">
        <v>1</v>
      </c>
      <c r="J2251" s="81">
        <v>0</v>
      </c>
      <c r="K2251" s="81">
        <v>0</v>
      </c>
      <c r="L2251" s="81">
        <v>0</v>
      </c>
      <c r="M2251" s="81">
        <v>0</v>
      </c>
      <c r="N2251" s="81">
        <v>0</v>
      </c>
      <c r="O2251" s="81">
        <v>0</v>
      </c>
      <c r="P2251" s="81">
        <v>0</v>
      </c>
      <c r="Q2251" s="81">
        <v>0</v>
      </c>
      <c r="R2251" s="81">
        <v>0</v>
      </c>
      <c r="S2251" s="81">
        <v>0</v>
      </c>
      <c r="T2251" s="81" t="s">
        <v>141</v>
      </c>
      <c r="U2251" s="115">
        <v>0</v>
      </c>
      <c r="V2251" s="115">
        <v>0</v>
      </c>
      <c r="W2251" s="111">
        <v>0</v>
      </c>
    </row>
    <row r="2252" spans="2:23" x14ac:dyDescent="0.25">
      <c r="B2252" s="58" t="s">
        <v>120</v>
      </c>
      <c r="C2252" s="79" t="s">
        <v>144</v>
      </c>
      <c r="D2252" s="58" t="s">
        <v>63</v>
      </c>
      <c r="E2252" s="58" t="s">
        <v>178</v>
      </c>
      <c r="F2252" s="80">
        <v>55.39</v>
      </c>
      <c r="G2252" s="81">
        <v>53100</v>
      </c>
      <c r="H2252" s="81">
        <v>55.39</v>
      </c>
      <c r="I2252" s="81">
        <v>2</v>
      </c>
      <c r="J2252" s="81">
        <v>0</v>
      </c>
      <c r="K2252" s="81">
        <v>0</v>
      </c>
      <c r="L2252" s="81">
        <v>0</v>
      </c>
      <c r="M2252" s="81">
        <v>0</v>
      </c>
      <c r="N2252" s="81">
        <v>0</v>
      </c>
      <c r="O2252" s="81">
        <v>0</v>
      </c>
      <c r="P2252" s="81">
        <v>0</v>
      </c>
      <c r="Q2252" s="81">
        <v>0</v>
      </c>
      <c r="R2252" s="81">
        <v>0</v>
      </c>
      <c r="S2252" s="81">
        <v>0</v>
      </c>
      <c r="T2252" s="81" t="s">
        <v>141</v>
      </c>
      <c r="U2252" s="115">
        <v>0</v>
      </c>
      <c r="V2252" s="115">
        <v>0</v>
      </c>
      <c r="W2252" s="111">
        <v>0</v>
      </c>
    </row>
    <row r="2253" spans="2:23" x14ac:dyDescent="0.25">
      <c r="B2253" s="58" t="s">
        <v>120</v>
      </c>
      <c r="C2253" s="79" t="s">
        <v>144</v>
      </c>
      <c r="D2253" s="58" t="s">
        <v>63</v>
      </c>
      <c r="E2253" s="58" t="s">
        <v>179</v>
      </c>
      <c r="F2253" s="80">
        <v>55.46</v>
      </c>
      <c r="G2253" s="81">
        <v>53000</v>
      </c>
      <c r="H2253" s="81">
        <v>55.39</v>
      </c>
      <c r="I2253" s="81">
        <v>1</v>
      </c>
      <c r="J2253" s="81">
        <v>-28.131235719604501</v>
      </c>
      <c r="K2253" s="81">
        <v>0</v>
      </c>
      <c r="L2253" s="81">
        <v>-33.907562991544403</v>
      </c>
      <c r="M2253" s="81">
        <v>0</v>
      </c>
      <c r="N2253" s="81">
        <v>5.7763272719399303</v>
      </c>
      <c r="O2253" s="81">
        <v>0</v>
      </c>
      <c r="P2253" s="81">
        <v>2.3381999244237899</v>
      </c>
      <c r="Q2253" s="81">
        <v>2.3381999244237899</v>
      </c>
      <c r="R2253" s="81">
        <v>0</v>
      </c>
      <c r="S2253" s="81">
        <v>0</v>
      </c>
      <c r="T2253" s="81" t="s">
        <v>160</v>
      </c>
      <c r="U2253" s="115">
        <v>0.40434290903579601</v>
      </c>
      <c r="V2253" s="115">
        <v>-0.16238997480947401</v>
      </c>
      <c r="W2253" s="111">
        <v>0.56673225020321305</v>
      </c>
    </row>
    <row r="2254" spans="2:23" x14ac:dyDescent="0.25">
      <c r="B2254" s="58" t="s">
        <v>120</v>
      </c>
      <c r="C2254" s="79" t="s">
        <v>144</v>
      </c>
      <c r="D2254" s="58" t="s">
        <v>63</v>
      </c>
      <c r="E2254" s="58" t="s">
        <v>179</v>
      </c>
      <c r="F2254" s="80">
        <v>55.46</v>
      </c>
      <c r="G2254" s="81">
        <v>53000</v>
      </c>
      <c r="H2254" s="81">
        <v>55.39</v>
      </c>
      <c r="I2254" s="81">
        <v>2</v>
      </c>
      <c r="J2254" s="81">
        <v>-24.849258218983898</v>
      </c>
      <c r="K2254" s="81">
        <v>0</v>
      </c>
      <c r="L2254" s="81">
        <v>-29.951680642530899</v>
      </c>
      <c r="M2254" s="81">
        <v>0</v>
      </c>
      <c r="N2254" s="81">
        <v>5.1024224235469697</v>
      </c>
      <c r="O2254" s="81">
        <v>0</v>
      </c>
      <c r="P2254" s="81">
        <v>2.0654099332410301</v>
      </c>
      <c r="Q2254" s="81">
        <v>2.0654099332410198</v>
      </c>
      <c r="R2254" s="81">
        <v>0</v>
      </c>
      <c r="S2254" s="81">
        <v>0</v>
      </c>
      <c r="T2254" s="81" t="s">
        <v>160</v>
      </c>
      <c r="U2254" s="115">
        <v>0.357169569648289</v>
      </c>
      <c r="V2254" s="115">
        <v>-0.14344447774836999</v>
      </c>
      <c r="W2254" s="111">
        <v>0.50061348767950797</v>
      </c>
    </row>
    <row r="2255" spans="2:23" x14ac:dyDescent="0.25">
      <c r="B2255" s="58" t="s">
        <v>120</v>
      </c>
      <c r="C2255" s="79" t="s">
        <v>144</v>
      </c>
      <c r="D2255" s="58" t="s">
        <v>63</v>
      </c>
      <c r="E2255" s="58" t="s">
        <v>179</v>
      </c>
      <c r="F2255" s="80">
        <v>55.46</v>
      </c>
      <c r="G2255" s="81">
        <v>53000</v>
      </c>
      <c r="H2255" s="81">
        <v>55.39</v>
      </c>
      <c r="I2255" s="81">
        <v>3</v>
      </c>
      <c r="J2255" s="81">
        <v>-24.849258218983898</v>
      </c>
      <c r="K2255" s="81">
        <v>0</v>
      </c>
      <c r="L2255" s="81">
        <v>-29.951680642530899</v>
      </c>
      <c r="M2255" s="81">
        <v>0</v>
      </c>
      <c r="N2255" s="81">
        <v>5.1024224235469697</v>
      </c>
      <c r="O2255" s="81">
        <v>0</v>
      </c>
      <c r="P2255" s="81">
        <v>2.0654099332410301</v>
      </c>
      <c r="Q2255" s="81">
        <v>2.0654099332410198</v>
      </c>
      <c r="R2255" s="81">
        <v>0</v>
      </c>
      <c r="S2255" s="81">
        <v>0</v>
      </c>
      <c r="T2255" s="81" t="s">
        <v>160</v>
      </c>
      <c r="U2255" s="115">
        <v>0.357169569648289</v>
      </c>
      <c r="V2255" s="115">
        <v>-0.14344447774836999</v>
      </c>
      <c r="W2255" s="111">
        <v>0.50061348767950797</v>
      </c>
    </row>
    <row r="2256" spans="2:23" x14ac:dyDescent="0.25">
      <c r="B2256" s="58" t="s">
        <v>120</v>
      </c>
      <c r="C2256" s="79" t="s">
        <v>144</v>
      </c>
      <c r="D2256" s="58" t="s">
        <v>63</v>
      </c>
      <c r="E2256" s="58" t="s">
        <v>179</v>
      </c>
      <c r="F2256" s="80">
        <v>55.46</v>
      </c>
      <c r="G2256" s="81">
        <v>53000</v>
      </c>
      <c r="H2256" s="81">
        <v>55.39</v>
      </c>
      <c r="I2256" s="81">
        <v>4</v>
      </c>
      <c r="J2256" s="81">
        <v>-27.273576094006799</v>
      </c>
      <c r="K2256" s="81">
        <v>0</v>
      </c>
      <c r="L2256" s="81">
        <v>-32.873795827168003</v>
      </c>
      <c r="M2256" s="81">
        <v>0</v>
      </c>
      <c r="N2256" s="81">
        <v>5.6002197331612296</v>
      </c>
      <c r="O2256" s="81">
        <v>0</v>
      </c>
      <c r="P2256" s="81">
        <v>2.2669133413620899</v>
      </c>
      <c r="Q2256" s="81">
        <v>2.2669133413620801</v>
      </c>
      <c r="R2256" s="81">
        <v>0</v>
      </c>
      <c r="S2256" s="81">
        <v>0</v>
      </c>
      <c r="T2256" s="81" t="s">
        <v>160</v>
      </c>
      <c r="U2256" s="115">
        <v>0.39201538132128699</v>
      </c>
      <c r="V2256" s="115">
        <v>-0.15743906094333099</v>
      </c>
      <c r="W2256" s="111">
        <v>0.54945382794091602</v>
      </c>
    </row>
    <row r="2257" spans="2:23" x14ac:dyDescent="0.25">
      <c r="B2257" s="58" t="s">
        <v>120</v>
      </c>
      <c r="C2257" s="79" t="s">
        <v>144</v>
      </c>
      <c r="D2257" s="58" t="s">
        <v>63</v>
      </c>
      <c r="E2257" s="58" t="s">
        <v>179</v>
      </c>
      <c r="F2257" s="80">
        <v>55.46</v>
      </c>
      <c r="G2257" s="81">
        <v>53204</v>
      </c>
      <c r="H2257" s="81">
        <v>55.12</v>
      </c>
      <c r="I2257" s="81">
        <v>1</v>
      </c>
      <c r="J2257" s="81">
        <v>-20.791525249827998</v>
      </c>
      <c r="K2257" s="81">
        <v>5.5246345338979298E-2</v>
      </c>
      <c r="L2257" s="81">
        <v>-26.691369770390299</v>
      </c>
      <c r="M2257" s="81">
        <v>9.1048454344078003E-2</v>
      </c>
      <c r="N2257" s="81">
        <v>5.8998445205622598</v>
      </c>
      <c r="O2257" s="81">
        <v>-3.5802109005098802E-2</v>
      </c>
      <c r="P2257" s="81">
        <v>2.4376955322179499</v>
      </c>
      <c r="Q2257" s="81">
        <v>2.4376955322179401</v>
      </c>
      <c r="R2257" s="81">
        <v>0</v>
      </c>
      <c r="S2257" s="81">
        <v>7.5943354509624603E-4</v>
      </c>
      <c r="T2257" s="81" t="s">
        <v>160</v>
      </c>
      <c r="U2257" s="115">
        <v>2.6448530099276699E-2</v>
      </c>
      <c r="V2257" s="115">
        <v>-1.0622113163332199E-2</v>
      </c>
      <c r="W2257" s="111">
        <v>3.7070601815360399E-2</v>
      </c>
    </row>
    <row r="2258" spans="2:23" x14ac:dyDescent="0.25">
      <c r="B2258" s="58" t="s">
        <v>120</v>
      </c>
      <c r="C2258" s="79" t="s">
        <v>144</v>
      </c>
      <c r="D2258" s="58" t="s">
        <v>63</v>
      </c>
      <c r="E2258" s="58" t="s">
        <v>179</v>
      </c>
      <c r="F2258" s="80">
        <v>55.46</v>
      </c>
      <c r="G2258" s="81">
        <v>53304</v>
      </c>
      <c r="H2258" s="81">
        <v>55.55</v>
      </c>
      <c r="I2258" s="81">
        <v>1</v>
      </c>
      <c r="J2258" s="81">
        <v>10.6711138972403</v>
      </c>
      <c r="K2258" s="81">
        <v>1.05559966765901E-2</v>
      </c>
      <c r="L2258" s="81">
        <v>6.9083566899238296</v>
      </c>
      <c r="M2258" s="81">
        <v>4.4241438527884598E-3</v>
      </c>
      <c r="N2258" s="81">
        <v>3.7627572073165201</v>
      </c>
      <c r="O2258" s="81">
        <v>6.1318528238016503E-3</v>
      </c>
      <c r="P2258" s="81">
        <v>1.5573286812104701</v>
      </c>
      <c r="Q2258" s="81">
        <v>1.5573286812104601</v>
      </c>
      <c r="R2258" s="81">
        <v>0</v>
      </c>
      <c r="S2258" s="81">
        <v>2.2482277199643299E-4</v>
      </c>
      <c r="T2258" s="81" t="s">
        <v>160</v>
      </c>
      <c r="U2258" s="115">
        <v>1.7003423266377399E-3</v>
      </c>
      <c r="V2258" s="115">
        <v>-6.82882131526987E-4</v>
      </c>
      <c r="W2258" s="111">
        <v>2.3832217935738898E-3</v>
      </c>
    </row>
    <row r="2259" spans="2:23" x14ac:dyDescent="0.25">
      <c r="B2259" s="58" t="s">
        <v>120</v>
      </c>
      <c r="C2259" s="79" t="s">
        <v>144</v>
      </c>
      <c r="D2259" s="58" t="s">
        <v>63</v>
      </c>
      <c r="E2259" s="58" t="s">
        <v>179</v>
      </c>
      <c r="F2259" s="80">
        <v>55.46</v>
      </c>
      <c r="G2259" s="81">
        <v>53354</v>
      </c>
      <c r="H2259" s="81">
        <v>55.6</v>
      </c>
      <c r="I2259" s="81">
        <v>1</v>
      </c>
      <c r="J2259" s="81">
        <v>56.7540569998108</v>
      </c>
      <c r="K2259" s="81">
        <v>6.7641482704693306E-2</v>
      </c>
      <c r="L2259" s="81">
        <v>66.402461910573905</v>
      </c>
      <c r="M2259" s="81">
        <v>9.2595025903489503E-2</v>
      </c>
      <c r="N2259" s="81">
        <v>-9.6484049107630607</v>
      </c>
      <c r="O2259" s="81">
        <v>-2.49535431987962E-2</v>
      </c>
      <c r="P2259" s="81">
        <v>-3.9433816908313499</v>
      </c>
      <c r="Q2259" s="81">
        <v>-3.9433816908313402</v>
      </c>
      <c r="R2259" s="81">
        <v>0</v>
      </c>
      <c r="S2259" s="81">
        <v>3.2655544235126198E-4</v>
      </c>
      <c r="T2259" s="81" t="s">
        <v>141</v>
      </c>
      <c r="U2259" s="115">
        <v>-3.4893566322320699E-2</v>
      </c>
      <c r="V2259" s="115">
        <v>-1.401376215452E-2</v>
      </c>
      <c r="W2259" s="111">
        <v>-2.08798275126999E-2</v>
      </c>
    </row>
    <row r="2260" spans="2:23" x14ac:dyDescent="0.25">
      <c r="B2260" s="58" t="s">
        <v>120</v>
      </c>
      <c r="C2260" s="79" t="s">
        <v>144</v>
      </c>
      <c r="D2260" s="58" t="s">
        <v>63</v>
      </c>
      <c r="E2260" s="58" t="s">
        <v>179</v>
      </c>
      <c r="F2260" s="80">
        <v>55.46</v>
      </c>
      <c r="G2260" s="81">
        <v>53454</v>
      </c>
      <c r="H2260" s="81">
        <v>55.73</v>
      </c>
      <c r="I2260" s="81">
        <v>1</v>
      </c>
      <c r="J2260" s="81">
        <v>38.200950919757403</v>
      </c>
      <c r="K2260" s="81">
        <v>9.9525122810046995E-2</v>
      </c>
      <c r="L2260" s="81">
        <v>47.549923126106002</v>
      </c>
      <c r="M2260" s="81">
        <v>0.15419987191016399</v>
      </c>
      <c r="N2260" s="81">
        <v>-9.3489722063486695</v>
      </c>
      <c r="O2260" s="81">
        <v>-5.4674749100116903E-2</v>
      </c>
      <c r="P2260" s="81">
        <v>-3.8277716882725801</v>
      </c>
      <c r="Q2260" s="81">
        <v>-3.8277716882725801</v>
      </c>
      <c r="R2260" s="81">
        <v>0</v>
      </c>
      <c r="S2260" s="81">
        <v>9.9925522185230703E-4</v>
      </c>
      <c r="T2260" s="81" t="s">
        <v>141</v>
      </c>
      <c r="U2260" s="115">
        <v>-0.51542018050689797</v>
      </c>
      <c r="V2260" s="115">
        <v>-0.207000217534172</v>
      </c>
      <c r="W2260" s="111">
        <v>-0.30842030780512403</v>
      </c>
    </row>
    <row r="2261" spans="2:23" x14ac:dyDescent="0.25">
      <c r="B2261" s="58" t="s">
        <v>120</v>
      </c>
      <c r="C2261" s="79" t="s">
        <v>144</v>
      </c>
      <c r="D2261" s="58" t="s">
        <v>63</v>
      </c>
      <c r="E2261" s="58" t="s">
        <v>179</v>
      </c>
      <c r="F2261" s="80">
        <v>55.46</v>
      </c>
      <c r="G2261" s="81">
        <v>53604</v>
      </c>
      <c r="H2261" s="81">
        <v>55.66</v>
      </c>
      <c r="I2261" s="81">
        <v>1</v>
      </c>
      <c r="J2261" s="81">
        <v>36.673777608244301</v>
      </c>
      <c r="K2261" s="81">
        <v>5.8506019436564798E-2</v>
      </c>
      <c r="L2261" s="81">
        <v>41.436190747765501</v>
      </c>
      <c r="M2261" s="81">
        <v>7.4687668810306404E-2</v>
      </c>
      <c r="N2261" s="81">
        <v>-4.7624131395211702</v>
      </c>
      <c r="O2261" s="81">
        <v>-1.61816493737416E-2</v>
      </c>
      <c r="P2261" s="81">
        <v>-1.93827561543391</v>
      </c>
      <c r="Q2261" s="81">
        <v>-1.93827561543391</v>
      </c>
      <c r="R2261" s="81">
        <v>0</v>
      </c>
      <c r="S2261" s="81">
        <v>1.63425687720279E-4</v>
      </c>
      <c r="T2261" s="81" t="s">
        <v>141</v>
      </c>
      <c r="U2261" s="115">
        <v>5.3430188699129903E-2</v>
      </c>
      <c r="V2261" s="115">
        <v>-2.14583384622902E-2</v>
      </c>
      <c r="W2261" s="111">
        <v>7.4888443431462406E-2</v>
      </c>
    </row>
    <row r="2262" spans="2:23" x14ac:dyDescent="0.25">
      <c r="B2262" s="58" t="s">
        <v>120</v>
      </c>
      <c r="C2262" s="79" t="s">
        <v>144</v>
      </c>
      <c r="D2262" s="58" t="s">
        <v>63</v>
      </c>
      <c r="E2262" s="58" t="s">
        <v>179</v>
      </c>
      <c r="F2262" s="80">
        <v>55.46</v>
      </c>
      <c r="G2262" s="81">
        <v>53654</v>
      </c>
      <c r="H2262" s="81">
        <v>55.43</v>
      </c>
      <c r="I2262" s="81">
        <v>1</v>
      </c>
      <c r="J2262" s="81">
        <v>-16.5574685491436</v>
      </c>
      <c r="K2262" s="81">
        <v>1.33702840271443E-2</v>
      </c>
      <c r="L2262" s="81">
        <v>-9.1313534433130403</v>
      </c>
      <c r="M2262" s="81">
        <v>4.0665213980160004E-3</v>
      </c>
      <c r="N2262" s="81">
        <v>-7.4261151058305996</v>
      </c>
      <c r="O2262" s="81">
        <v>9.3037626291283208E-3</v>
      </c>
      <c r="P2262" s="81">
        <v>-3.0215283511591902</v>
      </c>
      <c r="Q2262" s="81">
        <v>-3.0215283511591902</v>
      </c>
      <c r="R2262" s="81">
        <v>0</v>
      </c>
      <c r="S2262" s="81">
        <v>4.4525222954340402E-4</v>
      </c>
      <c r="T2262" s="81" t="s">
        <v>141</v>
      </c>
      <c r="U2262" s="115">
        <v>0.29306366579709198</v>
      </c>
      <c r="V2262" s="115">
        <v>-0.117698617294532</v>
      </c>
      <c r="W2262" s="111">
        <v>0.41076182383424698</v>
      </c>
    </row>
    <row r="2263" spans="2:23" x14ac:dyDescent="0.25">
      <c r="B2263" s="58" t="s">
        <v>120</v>
      </c>
      <c r="C2263" s="79" t="s">
        <v>144</v>
      </c>
      <c r="D2263" s="58" t="s">
        <v>63</v>
      </c>
      <c r="E2263" s="58" t="s">
        <v>180</v>
      </c>
      <c r="F2263" s="80">
        <v>55.27</v>
      </c>
      <c r="G2263" s="81">
        <v>53150</v>
      </c>
      <c r="H2263" s="81">
        <v>55.14</v>
      </c>
      <c r="I2263" s="81">
        <v>1</v>
      </c>
      <c r="J2263" s="81">
        <v>-31.297546946596299</v>
      </c>
      <c r="K2263" s="81">
        <v>2.6800117131763598E-2</v>
      </c>
      <c r="L2263" s="81">
        <v>-0.66591209325049705</v>
      </c>
      <c r="M2263" s="81">
        <v>1.2132488740042999E-5</v>
      </c>
      <c r="N2263" s="81">
        <v>-30.631634853345801</v>
      </c>
      <c r="O2263" s="81">
        <v>2.67879846430236E-2</v>
      </c>
      <c r="P2263" s="81">
        <v>-12.2268319110305</v>
      </c>
      <c r="Q2263" s="81">
        <v>-12.2268319110304</v>
      </c>
      <c r="R2263" s="81">
        <v>0</v>
      </c>
      <c r="S2263" s="81">
        <v>4.0901946523650397E-3</v>
      </c>
      <c r="T2263" s="81" t="s">
        <v>160</v>
      </c>
      <c r="U2263" s="115">
        <v>-2.50328183871691</v>
      </c>
      <c r="V2263" s="115">
        <v>-1.0053542813440699</v>
      </c>
      <c r="W2263" s="111">
        <v>-1.4979292321475499</v>
      </c>
    </row>
    <row r="2264" spans="2:23" x14ac:dyDescent="0.25">
      <c r="B2264" s="58" t="s">
        <v>120</v>
      </c>
      <c r="C2264" s="79" t="s">
        <v>144</v>
      </c>
      <c r="D2264" s="58" t="s">
        <v>63</v>
      </c>
      <c r="E2264" s="58" t="s">
        <v>180</v>
      </c>
      <c r="F2264" s="80">
        <v>55.27</v>
      </c>
      <c r="G2264" s="81">
        <v>53150</v>
      </c>
      <c r="H2264" s="81">
        <v>55.14</v>
      </c>
      <c r="I2264" s="81">
        <v>2</v>
      </c>
      <c r="J2264" s="81">
        <v>-31.2056534233473</v>
      </c>
      <c r="K2264" s="81">
        <v>2.6672184944783298E-2</v>
      </c>
      <c r="L2264" s="81">
        <v>-0.66395689182433004</v>
      </c>
      <c r="M2264" s="81">
        <v>1.2074573477566001E-5</v>
      </c>
      <c r="N2264" s="81">
        <v>-30.541696531523002</v>
      </c>
      <c r="O2264" s="81">
        <v>2.6660110371305799E-2</v>
      </c>
      <c r="P2264" s="81">
        <v>-12.190932399020999</v>
      </c>
      <c r="Q2264" s="81">
        <v>-12.190932399020999</v>
      </c>
      <c r="R2264" s="81">
        <v>0</v>
      </c>
      <c r="S2264" s="81">
        <v>4.0706698292279301E-3</v>
      </c>
      <c r="T2264" s="81" t="s">
        <v>160</v>
      </c>
      <c r="U2264" s="115">
        <v>-2.49864915605013</v>
      </c>
      <c r="V2264" s="115">
        <v>-1.0034937288161301</v>
      </c>
      <c r="W2264" s="111">
        <v>-1.4951570989092899</v>
      </c>
    </row>
    <row r="2265" spans="2:23" x14ac:dyDescent="0.25">
      <c r="B2265" s="58" t="s">
        <v>120</v>
      </c>
      <c r="C2265" s="79" t="s">
        <v>144</v>
      </c>
      <c r="D2265" s="58" t="s">
        <v>63</v>
      </c>
      <c r="E2265" s="58" t="s">
        <v>180</v>
      </c>
      <c r="F2265" s="80">
        <v>55.27</v>
      </c>
      <c r="G2265" s="81">
        <v>53900</v>
      </c>
      <c r="H2265" s="81">
        <v>55.16</v>
      </c>
      <c r="I2265" s="81">
        <v>1</v>
      </c>
      <c r="J2265" s="81">
        <v>-13.136588775295699</v>
      </c>
      <c r="K2265" s="81">
        <v>8.0935313421425098E-3</v>
      </c>
      <c r="L2265" s="81">
        <v>6.57308018658874</v>
      </c>
      <c r="M2265" s="81">
        <v>2.0263324692343602E-3</v>
      </c>
      <c r="N2265" s="81">
        <v>-19.7096689618845</v>
      </c>
      <c r="O2265" s="81">
        <v>6.0671988729081496E-3</v>
      </c>
      <c r="P2265" s="81">
        <v>-8.7709461615551199</v>
      </c>
      <c r="Q2265" s="81">
        <v>-8.7709461615551092</v>
      </c>
      <c r="R2265" s="81">
        <v>0</v>
      </c>
      <c r="S2265" s="81">
        <v>3.6079933890813399E-3</v>
      </c>
      <c r="T2265" s="81" t="s">
        <v>160</v>
      </c>
      <c r="U2265" s="115">
        <v>-1.83306320003979</v>
      </c>
      <c r="V2265" s="115">
        <v>-0.73618475859628596</v>
      </c>
      <c r="W2265" s="111">
        <v>-1.09687966782075</v>
      </c>
    </row>
    <row r="2266" spans="2:23" x14ac:dyDescent="0.25">
      <c r="B2266" s="58" t="s">
        <v>120</v>
      </c>
      <c r="C2266" s="79" t="s">
        <v>144</v>
      </c>
      <c r="D2266" s="58" t="s">
        <v>63</v>
      </c>
      <c r="E2266" s="58" t="s">
        <v>180</v>
      </c>
      <c r="F2266" s="80">
        <v>55.27</v>
      </c>
      <c r="G2266" s="81">
        <v>53900</v>
      </c>
      <c r="H2266" s="81">
        <v>55.16</v>
      </c>
      <c r="I2266" s="81">
        <v>2</v>
      </c>
      <c r="J2266" s="81">
        <v>-13.1507756205223</v>
      </c>
      <c r="K2266" s="81">
        <v>8.1041042668832108E-3</v>
      </c>
      <c r="L2266" s="81">
        <v>6.5801787776204899</v>
      </c>
      <c r="M2266" s="81">
        <v>2.0289795536516499E-3</v>
      </c>
      <c r="N2266" s="81">
        <v>-19.730954398142799</v>
      </c>
      <c r="O2266" s="81">
        <v>6.0751247132315601E-3</v>
      </c>
      <c r="P2266" s="81">
        <v>-8.7804183356341099</v>
      </c>
      <c r="Q2266" s="81">
        <v>-8.7804183356340992</v>
      </c>
      <c r="R2266" s="81">
        <v>0</v>
      </c>
      <c r="S2266" s="81">
        <v>3.61270666452994E-3</v>
      </c>
      <c r="T2266" s="81" t="s">
        <v>160</v>
      </c>
      <c r="U2266" s="115">
        <v>-1.83496697275475</v>
      </c>
      <c r="V2266" s="115">
        <v>-0.73694934132128398</v>
      </c>
      <c r="W2266" s="111">
        <v>-1.09801885908439</v>
      </c>
    </row>
    <row r="2267" spans="2:23" x14ac:dyDescent="0.25">
      <c r="B2267" s="58" t="s">
        <v>120</v>
      </c>
      <c r="C2267" s="79" t="s">
        <v>144</v>
      </c>
      <c r="D2267" s="58" t="s">
        <v>63</v>
      </c>
      <c r="E2267" s="58" t="s">
        <v>181</v>
      </c>
      <c r="F2267" s="80">
        <v>55.14</v>
      </c>
      <c r="G2267" s="81">
        <v>53550</v>
      </c>
      <c r="H2267" s="81">
        <v>55.06</v>
      </c>
      <c r="I2267" s="81">
        <v>1</v>
      </c>
      <c r="J2267" s="81">
        <v>-14.9129523039836</v>
      </c>
      <c r="K2267" s="81">
        <v>5.4642733175612997E-3</v>
      </c>
      <c r="L2267" s="81">
        <v>12.795001980819</v>
      </c>
      <c r="M2267" s="81">
        <v>4.0224056996827004E-3</v>
      </c>
      <c r="N2267" s="81">
        <v>-27.7079542848026</v>
      </c>
      <c r="O2267" s="81">
        <v>1.4418676178786E-3</v>
      </c>
      <c r="P2267" s="81">
        <v>-11.721402099768699</v>
      </c>
      <c r="Q2267" s="81">
        <v>-11.7214020997686</v>
      </c>
      <c r="R2267" s="81">
        <v>0</v>
      </c>
      <c r="S2267" s="81">
        <v>3.3757034347222199E-3</v>
      </c>
      <c r="T2267" s="81" t="s">
        <v>141</v>
      </c>
      <c r="U2267" s="115">
        <v>-2.1371894370390501</v>
      </c>
      <c r="V2267" s="115">
        <v>-0.85832626488108299</v>
      </c>
      <c r="W2267" s="111">
        <v>-1.2788646020052801</v>
      </c>
    </row>
    <row r="2268" spans="2:23" x14ac:dyDescent="0.25">
      <c r="B2268" s="58" t="s">
        <v>120</v>
      </c>
      <c r="C2268" s="79" t="s">
        <v>144</v>
      </c>
      <c r="D2268" s="58" t="s">
        <v>63</v>
      </c>
      <c r="E2268" s="58" t="s">
        <v>181</v>
      </c>
      <c r="F2268" s="80">
        <v>55.14</v>
      </c>
      <c r="G2268" s="81">
        <v>54200</v>
      </c>
      <c r="H2268" s="81">
        <v>55.12</v>
      </c>
      <c r="I2268" s="81">
        <v>1</v>
      </c>
      <c r="J2268" s="81">
        <v>-7.9021734078991299</v>
      </c>
      <c r="K2268" s="81">
        <v>4.1213267415215403E-4</v>
      </c>
      <c r="L2268" s="81">
        <v>20.284722403761499</v>
      </c>
      <c r="M2268" s="81">
        <v>2.71570175578457E-3</v>
      </c>
      <c r="N2268" s="81">
        <v>-28.186895811660602</v>
      </c>
      <c r="O2268" s="81">
        <v>-2.3035690816324201E-3</v>
      </c>
      <c r="P2268" s="81">
        <v>-11.9242370600693</v>
      </c>
      <c r="Q2268" s="81">
        <v>-11.9242370600693</v>
      </c>
      <c r="R2268" s="81">
        <v>0</v>
      </c>
      <c r="S2268" s="81">
        <v>9.3843703446722397E-4</v>
      </c>
      <c r="T2268" s="81" t="s">
        <v>141</v>
      </c>
      <c r="U2268" s="115">
        <v>-0.69073367970369504</v>
      </c>
      <c r="V2268" s="115">
        <v>-0.27740866067026398</v>
      </c>
      <c r="W2268" s="111">
        <v>-0.41332548115610401</v>
      </c>
    </row>
    <row r="2269" spans="2:23" x14ac:dyDescent="0.25">
      <c r="B2269" s="58" t="s">
        <v>120</v>
      </c>
      <c r="C2269" s="79" t="s">
        <v>144</v>
      </c>
      <c r="D2269" s="58" t="s">
        <v>63</v>
      </c>
      <c r="E2269" s="58" t="s">
        <v>182</v>
      </c>
      <c r="F2269" s="80">
        <v>55.18</v>
      </c>
      <c r="G2269" s="81">
        <v>53150</v>
      </c>
      <c r="H2269" s="81">
        <v>55.14</v>
      </c>
      <c r="I2269" s="81">
        <v>1</v>
      </c>
      <c r="J2269" s="81">
        <v>-25.4180631872429</v>
      </c>
      <c r="K2269" s="81">
        <v>0</v>
      </c>
      <c r="L2269" s="81">
        <v>-25.995548397720999</v>
      </c>
      <c r="M2269" s="81">
        <v>0</v>
      </c>
      <c r="N2269" s="81">
        <v>0.57748521047811296</v>
      </c>
      <c r="O2269" s="81">
        <v>0</v>
      </c>
      <c r="P2269" s="81">
        <v>0.28044669490289198</v>
      </c>
      <c r="Q2269" s="81">
        <v>0.28044669490289198</v>
      </c>
      <c r="R2269" s="81">
        <v>0</v>
      </c>
      <c r="S2269" s="81">
        <v>0</v>
      </c>
      <c r="T2269" s="81" t="s">
        <v>141</v>
      </c>
      <c r="U2269" s="115">
        <v>2.3099408419124001E-2</v>
      </c>
      <c r="V2269" s="115">
        <v>-9.2770573378924397E-3</v>
      </c>
      <c r="W2269" s="111">
        <v>3.2376429558145702E-2</v>
      </c>
    </row>
    <row r="2270" spans="2:23" x14ac:dyDescent="0.25">
      <c r="B2270" s="58" t="s">
        <v>120</v>
      </c>
      <c r="C2270" s="79" t="s">
        <v>144</v>
      </c>
      <c r="D2270" s="58" t="s">
        <v>63</v>
      </c>
      <c r="E2270" s="58" t="s">
        <v>182</v>
      </c>
      <c r="F2270" s="80">
        <v>55.18</v>
      </c>
      <c r="G2270" s="81">
        <v>53150</v>
      </c>
      <c r="H2270" s="81">
        <v>55.14</v>
      </c>
      <c r="I2270" s="81">
        <v>2</v>
      </c>
      <c r="J2270" s="81">
        <v>-21.341246915927801</v>
      </c>
      <c r="K2270" s="81">
        <v>0</v>
      </c>
      <c r="L2270" s="81">
        <v>-21.826108975492399</v>
      </c>
      <c r="M2270" s="81">
        <v>0</v>
      </c>
      <c r="N2270" s="81">
        <v>0.48486205956455602</v>
      </c>
      <c r="O2270" s="81">
        <v>0</v>
      </c>
      <c r="P2270" s="81">
        <v>0.235465704785949</v>
      </c>
      <c r="Q2270" s="81">
        <v>0.235465704785948</v>
      </c>
      <c r="R2270" s="81">
        <v>0</v>
      </c>
      <c r="S2270" s="81">
        <v>0</v>
      </c>
      <c r="T2270" s="81" t="s">
        <v>141</v>
      </c>
      <c r="U2270" s="115">
        <v>1.9394482382581801E-2</v>
      </c>
      <c r="V2270" s="115">
        <v>-7.7891053241431699E-3</v>
      </c>
      <c r="W2270" s="111">
        <v>2.7183557313809802E-2</v>
      </c>
    </row>
    <row r="2271" spans="2:23" x14ac:dyDescent="0.25">
      <c r="B2271" s="58" t="s">
        <v>120</v>
      </c>
      <c r="C2271" s="79" t="s">
        <v>144</v>
      </c>
      <c r="D2271" s="58" t="s">
        <v>63</v>
      </c>
      <c r="E2271" s="58" t="s">
        <v>182</v>
      </c>
      <c r="F2271" s="80">
        <v>55.18</v>
      </c>
      <c r="G2271" s="81">
        <v>53150</v>
      </c>
      <c r="H2271" s="81">
        <v>55.14</v>
      </c>
      <c r="I2271" s="81">
        <v>3</v>
      </c>
      <c r="J2271" s="81">
        <v>-26.112071738430402</v>
      </c>
      <c r="K2271" s="81">
        <v>0</v>
      </c>
      <c r="L2271" s="81">
        <v>-26.7053244631878</v>
      </c>
      <c r="M2271" s="81">
        <v>0</v>
      </c>
      <c r="N2271" s="81">
        <v>0.59325272475743696</v>
      </c>
      <c r="O2271" s="81">
        <v>0</v>
      </c>
      <c r="P2271" s="81">
        <v>0.28810394254531202</v>
      </c>
      <c r="Q2271" s="81">
        <v>0.28810394254531102</v>
      </c>
      <c r="R2271" s="81">
        <v>0</v>
      </c>
      <c r="S2271" s="81">
        <v>0</v>
      </c>
      <c r="T2271" s="81" t="s">
        <v>141</v>
      </c>
      <c r="U2271" s="115">
        <v>2.37301089902969E-2</v>
      </c>
      <c r="V2271" s="115">
        <v>-9.5303558317607496E-3</v>
      </c>
      <c r="W2271" s="111">
        <v>3.3260427634821899E-2</v>
      </c>
    </row>
    <row r="2272" spans="2:23" x14ac:dyDescent="0.25">
      <c r="B2272" s="58" t="s">
        <v>120</v>
      </c>
      <c r="C2272" s="79" t="s">
        <v>144</v>
      </c>
      <c r="D2272" s="58" t="s">
        <v>63</v>
      </c>
      <c r="E2272" s="58" t="s">
        <v>182</v>
      </c>
      <c r="F2272" s="80">
        <v>55.18</v>
      </c>
      <c r="G2272" s="81">
        <v>53654</v>
      </c>
      <c r="H2272" s="81">
        <v>55.43</v>
      </c>
      <c r="I2272" s="81">
        <v>1</v>
      </c>
      <c r="J2272" s="81">
        <v>79.7571177813427</v>
      </c>
      <c r="K2272" s="81">
        <v>0.19974161207511101</v>
      </c>
      <c r="L2272" s="81">
        <v>73.638972575773394</v>
      </c>
      <c r="M2272" s="81">
        <v>0.17027272605528701</v>
      </c>
      <c r="N2272" s="81">
        <v>6.1181452055693804</v>
      </c>
      <c r="O2272" s="81">
        <v>2.9468886019824399E-2</v>
      </c>
      <c r="P2272" s="81">
        <v>2.47990198329672</v>
      </c>
      <c r="Q2272" s="81">
        <v>2.47990198329672</v>
      </c>
      <c r="R2272" s="81">
        <v>0</v>
      </c>
      <c r="S2272" s="81">
        <v>1.93107294788233E-4</v>
      </c>
      <c r="T2272" s="81" t="s">
        <v>141</v>
      </c>
      <c r="U2272" s="115">
        <v>0.100240439934044</v>
      </c>
      <c r="V2272" s="115">
        <v>-4.0258014056922697E-2</v>
      </c>
      <c r="W2272" s="111">
        <v>0.14049829690509399</v>
      </c>
    </row>
    <row r="2273" spans="2:23" x14ac:dyDescent="0.25">
      <c r="B2273" s="58" t="s">
        <v>120</v>
      </c>
      <c r="C2273" s="79" t="s">
        <v>144</v>
      </c>
      <c r="D2273" s="58" t="s">
        <v>63</v>
      </c>
      <c r="E2273" s="58" t="s">
        <v>182</v>
      </c>
      <c r="F2273" s="80">
        <v>55.18</v>
      </c>
      <c r="G2273" s="81">
        <v>53654</v>
      </c>
      <c r="H2273" s="81">
        <v>55.43</v>
      </c>
      <c r="I2273" s="81">
        <v>2</v>
      </c>
      <c r="J2273" s="81">
        <v>79.7571177813427</v>
      </c>
      <c r="K2273" s="81">
        <v>0.19974161207511101</v>
      </c>
      <c r="L2273" s="81">
        <v>73.638972575773394</v>
      </c>
      <c r="M2273" s="81">
        <v>0.17027272605528701</v>
      </c>
      <c r="N2273" s="81">
        <v>6.1181452055693804</v>
      </c>
      <c r="O2273" s="81">
        <v>2.9468886019824399E-2</v>
      </c>
      <c r="P2273" s="81">
        <v>2.47990198329672</v>
      </c>
      <c r="Q2273" s="81">
        <v>2.47990198329672</v>
      </c>
      <c r="R2273" s="81">
        <v>0</v>
      </c>
      <c r="S2273" s="81">
        <v>1.93107294788233E-4</v>
      </c>
      <c r="T2273" s="81" t="s">
        <v>141</v>
      </c>
      <c r="U2273" s="115">
        <v>0.100240439934044</v>
      </c>
      <c r="V2273" s="115">
        <v>-4.0258014056922697E-2</v>
      </c>
      <c r="W2273" s="111">
        <v>0.14049829690509399</v>
      </c>
    </row>
    <row r="2274" spans="2:23" x14ac:dyDescent="0.25">
      <c r="B2274" s="58" t="s">
        <v>120</v>
      </c>
      <c r="C2274" s="79" t="s">
        <v>144</v>
      </c>
      <c r="D2274" s="58" t="s">
        <v>63</v>
      </c>
      <c r="E2274" s="58" t="s">
        <v>182</v>
      </c>
      <c r="F2274" s="80">
        <v>55.18</v>
      </c>
      <c r="G2274" s="81">
        <v>53704</v>
      </c>
      <c r="H2274" s="81">
        <v>55.17</v>
      </c>
      <c r="I2274" s="81">
        <v>1</v>
      </c>
      <c r="J2274" s="81">
        <v>-13.3196423312723</v>
      </c>
      <c r="K2274" s="81">
        <v>7.41585804262033E-3</v>
      </c>
      <c r="L2274" s="81">
        <v>-6.8939331305661202</v>
      </c>
      <c r="M2274" s="81">
        <v>1.9865999255643798E-3</v>
      </c>
      <c r="N2274" s="81">
        <v>-6.4257092007062298</v>
      </c>
      <c r="O2274" s="81">
        <v>5.4292581170559502E-3</v>
      </c>
      <c r="P2274" s="81">
        <v>-2.6562997089528602</v>
      </c>
      <c r="Q2274" s="81">
        <v>-2.6562997089528499</v>
      </c>
      <c r="R2274" s="81">
        <v>0</v>
      </c>
      <c r="S2274" s="81">
        <v>2.9493779641013001E-4</v>
      </c>
      <c r="T2274" s="81" t="s">
        <v>141</v>
      </c>
      <c r="U2274" s="115">
        <v>0.23530222460151201</v>
      </c>
      <c r="V2274" s="115">
        <v>-9.4500785031128395E-2</v>
      </c>
      <c r="W2274" s="111">
        <v>0.32980264089268602</v>
      </c>
    </row>
    <row r="2275" spans="2:23" x14ac:dyDescent="0.25">
      <c r="B2275" s="58" t="s">
        <v>120</v>
      </c>
      <c r="C2275" s="79" t="s">
        <v>144</v>
      </c>
      <c r="D2275" s="58" t="s">
        <v>63</v>
      </c>
      <c r="E2275" s="58" t="s">
        <v>182</v>
      </c>
      <c r="F2275" s="80">
        <v>55.18</v>
      </c>
      <c r="G2275" s="81">
        <v>58004</v>
      </c>
      <c r="H2275" s="81">
        <v>53.76</v>
      </c>
      <c r="I2275" s="81">
        <v>1</v>
      </c>
      <c r="J2275" s="81">
        <v>-74.108267469963096</v>
      </c>
      <c r="K2275" s="81">
        <v>1.1632130781072301</v>
      </c>
      <c r="L2275" s="81">
        <v>-66.496564093129606</v>
      </c>
      <c r="M2275" s="81">
        <v>0.93653576506540204</v>
      </c>
      <c r="N2275" s="81">
        <v>-7.6117033768334403</v>
      </c>
      <c r="O2275" s="81">
        <v>0.226677313041831</v>
      </c>
      <c r="P2275" s="81">
        <v>-3.1075205998752602</v>
      </c>
      <c r="Q2275" s="81">
        <v>-3.10752059987525</v>
      </c>
      <c r="R2275" s="81">
        <v>0</v>
      </c>
      <c r="S2275" s="81">
        <v>2.0452857302178801E-3</v>
      </c>
      <c r="T2275" s="81" t="s">
        <v>141</v>
      </c>
      <c r="U2275" s="115">
        <v>1.5384944462850401</v>
      </c>
      <c r="V2275" s="115">
        <v>-0.61788167615578704</v>
      </c>
      <c r="W2275" s="111">
        <v>2.1563737114803199</v>
      </c>
    </row>
    <row r="2276" spans="2:23" x14ac:dyDescent="0.25">
      <c r="B2276" s="58" t="s">
        <v>120</v>
      </c>
      <c r="C2276" s="79" t="s">
        <v>144</v>
      </c>
      <c r="D2276" s="58" t="s">
        <v>63</v>
      </c>
      <c r="E2276" s="58" t="s">
        <v>183</v>
      </c>
      <c r="F2276" s="80">
        <v>55.01</v>
      </c>
      <c r="G2276" s="81">
        <v>53050</v>
      </c>
      <c r="H2276" s="81">
        <v>55.27</v>
      </c>
      <c r="I2276" s="81">
        <v>1</v>
      </c>
      <c r="J2276" s="81">
        <v>99.955064489231603</v>
      </c>
      <c r="K2276" s="81">
        <v>0.240783459500819</v>
      </c>
      <c r="L2276" s="81">
        <v>152.54146609308501</v>
      </c>
      <c r="M2276" s="81">
        <v>0.56078046295565198</v>
      </c>
      <c r="N2276" s="81">
        <v>-52.586401603853702</v>
      </c>
      <c r="O2276" s="81">
        <v>-0.31999700345483301</v>
      </c>
      <c r="P2276" s="81">
        <v>-21.875749340846902</v>
      </c>
      <c r="Q2276" s="81">
        <v>-21.875749340846799</v>
      </c>
      <c r="R2276" s="81">
        <v>0</v>
      </c>
      <c r="S2276" s="81">
        <v>1.15330166622879E-2</v>
      </c>
      <c r="T2276" s="81" t="s">
        <v>141</v>
      </c>
      <c r="U2276" s="115">
        <v>-3.9721703534972401</v>
      </c>
      <c r="V2276" s="115">
        <v>-1.5952812061958299</v>
      </c>
      <c r="W2276" s="111">
        <v>-2.3768918048089702</v>
      </c>
    </row>
    <row r="2277" spans="2:23" x14ac:dyDescent="0.25">
      <c r="B2277" s="58" t="s">
        <v>120</v>
      </c>
      <c r="C2277" s="79" t="s">
        <v>144</v>
      </c>
      <c r="D2277" s="58" t="s">
        <v>63</v>
      </c>
      <c r="E2277" s="58" t="s">
        <v>183</v>
      </c>
      <c r="F2277" s="80">
        <v>55.01</v>
      </c>
      <c r="G2277" s="81">
        <v>53204</v>
      </c>
      <c r="H2277" s="81">
        <v>55.12</v>
      </c>
      <c r="I2277" s="81">
        <v>1</v>
      </c>
      <c r="J2277" s="81">
        <v>16.852302083053502</v>
      </c>
      <c r="K2277" s="81">
        <v>0</v>
      </c>
      <c r="L2277" s="81">
        <v>21.7057438278846</v>
      </c>
      <c r="M2277" s="81">
        <v>0</v>
      </c>
      <c r="N2277" s="81">
        <v>-4.8534417448310903</v>
      </c>
      <c r="O2277" s="81">
        <v>0</v>
      </c>
      <c r="P2277" s="81">
        <v>-1.99751210671404</v>
      </c>
      <c r="Q2277" s="81">
        <v>-1.99751210671404</v>
      </c>
      <c r="R2277" s="81">
        <v>0</v>
      </c>
      <c r="S2277" s="81">
        <v>0</v>
      </c>
      <c r="T2277" s="81" t="s">
        <v>141</v>
      </c>
      <c r="U2277" s="115">
        <v>0.53387859193141596</v>
      </c>
      <c r="V2277" s="115">
        <v>-0.21441338318952699</v>
      </c>
      <c r="W2277" s="111">
        <v>0.74829113848470796</v>
      </c>
    </row>
    <row r="2278" spans="2:23" x14ac:dyDescent="0.25">
      <c r="B2278" s="58" t="s">
        <v>120</v>
      </c>
      <c r="C2278" s="79" t="s">
        <v>144</v>
      </c>
      <c r="D2278" s="58" t="s">
        <v>63</v>
      </c>
      <c r="E2278" s="58" t="s">
        <v>183</v>
      </c>
      <c r="F2278" s="80">
        <v>55.01</v>
      </c>
      <c r="G2278" s="81">
        <v>53204</v>
      </c>
      <c r="H2278" s="81">
        <v>55.12</v>
      </c>
      <c r="I2278" s="81">
        <v>2</v>
      </c>
      <c r="J2278" s="81">
        <v>16.852302083053502</v>
      </c>
      <c r="K2278" s="81">
        <v>0</v>
      </c>
      <c r="L2278" s="81">
        <v>21.7057438278846</v>
      </c>
      <c r="M2278" s="81">
        <v>0</v>
      </c>
      <c r="N2278" s="81">
        <v>-4.8534417448310903</v>
      </c>
      <c r="O2278" s="81">
        <v>0</v>
      </c>
      <c r="P2278" s="81">
        <v>-1.99751210671404</v>
      </c>
      <c r="Q2278" s="81">
        <v>-1.99751210671404</v>
      </c>
      <c r="R2278" s="81">
        <v>0</v>
      </c>
      <c r="S2278" s="81">
        <v>0</v>
      </c>
      <c r="T2278" s="81" t="s">
        <v>141</v>
      </c>
      <c r="U2278" s="115">
        <v>0.53387859193141596</v>
      </c>
      <c r="V2278" s="115">
        <v>-0.21441338318952699</v>
      </c>
      <c r="W2278" s="111">
        <v>0.74829113848470796</v>
      </c>
    </row>
    <row r="2279" spans="2:23" x14ac:dyDescent="0.25">
      <c r="B2279" s="58" t="s">
        <v>120</v>
      </c>
      <c r="C2279" s="79" t="s">
        <v>144</v>
      </c>
      <c r="D2279" s="58" t="s">
        <v>63</v>
      </c>
      <c r="E2279" s="58" t="s">
        <v>184</v>
      </c>
      <c r="F2279" s="80">
        <v>55.12</v>
      </c>
      <c r="G2279" s="81">
        <v>53254</v>
      </c>
      <c r="H2279" s="81">
        <v>55.54</v>
      </c>
      <c r="I2279" s="81">
        <v>1</v>
      </c>
      <c r="J2279" s="81">
        <v>35.6263699896923</v>
      </c>
      <c r="K2279" s="81">
        <v>0.133777710352914</v>
      </c>
      <c r="L2279" s="81">
        <v>35.626370038950398</v>
      </c>
      <c r="M2279" s="81">
        <v>0.133777710722844</v>
      </c>
      <c r="N2279" s="81">
        <v>-4.9258092049999997E-8</v>
      </c>
      <c r="O2279" s="81">
        <v>-3.6993019299999998E-10</v>
      </c>
      <c r="P2279" s="81">
        <v>2.3378000000000001E-14</v>
      </c>
      <c r="Q2279" s="81">
        <v>2.3379000000000001E-14</v>
      </c>
      <c r="R2279" s="81">
        <v>0</v>
      </c>
      <c r="S2279" s="81">
        <v>0</v>
      </c>
      <c r="T2279" s="81" t="s">
        <v>141</v>
      </c>
      <c r="U2279" s="115">
        <v>2.2016106799999999E-10</v>
      </c>
      <c r="V2279" s="115">
        <v>0</v>
      </c>
      <c r="W2279" s="111">
        <v>2.2016082185000001E-10</v>
      </c>
    </row>
    <row r="2280" spans="2:23" x14ac:dyDescent="0.25">
      <c r="B2280" s="58" t="s">
        <v>120</v>
      </c>
      <c r="C2280" s="79" t="s">
        <v>144</v>
      </c>
      <c r="D2280" s="58" t="s">
        <v>63</v>
      </c>
      <c r="E2280" s="58" t="s">
        <v>184</v>
      </c>
      <c r="F2280" s="80">
        <v>55.12</v>
      </c>
      <c r="G2280" s="81">
        <v>53304</v>
      </c>
      <c r="H2280" s="81">
        <v>55.55</v>
      </c>
      <c r="I2280" s="81">
        <v>1</v>
      </c>
      <c r="J2280" s="81">
        <v>33.127089432202098</v>
      </c>
      <c r="K2280" s="81">
        <v>0.122250811643351</v>
      </c>
      <c r="L2280" s="81">
        <v>36.901503215308601</v>
      </c>
      <c r="M2280" s="81">
        <v>0.151695712665807</v>
      </c>
      <c r="N2280" s="81">
        <v>-3.77441378310658</v>
      </c>
      <c r="O2280" s="81">
        <v>-2.94449010224557E-2</v>
      </c>
      <c r="P2280" s="81">
        <v>-1.5573286812103899</v>
      </c>
      <c r="Q2280" s="81">
        <v>-1.5573286812103799</v>
      </c>
      <c r="R2280" s="81">
        <v>0</v>
      </c>
      <c r="S2280" s="81">
        <v>2.7017537001510302E-4</v>
      </c>
      <c r="T2280" s="81" t="s">
        <v>141</v>
      </c>
      <c r="U2280" s="115">
        <v>-6.3356713417575504E-3</v>
      </c>
      <c r="V2280" s="115">
        <v>-2.5444974713233598E-3</v>
      </c>
      <c r="W2280" s="111">
        <v>-3.7911781091986502E-3</v>
      </c>
    </row>
    <row r="2281" spans="2:23" x14ac:dyDescent="0.25">
      <c r="B2281" s="58" t="s">
        <v>120</v>
      </c>
      <c r="C2281" s="79" t="s">
        <v>144</v>
      </c>
      <c r="D2281" s="58" t="s">
        <v>63</v>
      </c>
      <c r="E2281" s="58" t="s">
        <v>184</v>
      </c>
      <c r="F2281" s="80">
        <v>55.12</v>
      </c>
      <c r="G2281" s="81">
        <v>54104</v>
      </c>
      <c r="H2281" s="81">
        <v>55.46</v>
      </c>
      <c r="I2281" s="81">
        <v>1</v>
      </c>
      <c r="J2281" s="81">
        <v>30.9879197416263</v>
      </c>
      <c r="K2281" s="81">
        <v>9.5929091874355804E-2</v>
      </c>
      <c r="L2281" s="81">
        <v>30.9879198323117</v>
      </c>
      <c r="M2281" s="81">
        <v>9.5929092435824204E-2</v>
      </c>
      <c r="N2281" s="81">
        <v>-9.0685403631E-8</v>
      </c>
      <c r="O2281" s="81">
        <v>-5.6146836299999999E-10</v>
      </c>
      <c r="P2281" s="81">
        <v>0</v>
      </c>
      <c r="Q2281" s="81">
        <v>0</v>
      </c>
      <c r="R2281" s="81">
        <v>0</v>
      </c>
      <c r="S2281" s="81">
        <v>0</v>
      </c>
      <c r="T2281" s="81" t="s">
        <v>141</v>
      </c>
      <c r="U2281" s="115">
        <v>-2.1054856299999999E-10</v>
      </c>
      <c r="V2281" s="115">
        <v>0</v>
      </c>
      <c r="W2281" s="111">
        <v>-2.1054879841000001E-10</v>
      </c>
    </row>
    <row r="2282" spans="2:23" x14ac:dyDescent="0.25">
      <c r="B2282" s="58" t="s">
        <v>120</v>
      </c>
      <c r="C2282" s="79" t="s">
        <v>144</v>
      </c>
      <c r="D2282" s="58" t="s">
        <v>63</v>
      </c>
      <c r="E2282" s="58" t="s">
        <v>185</v>
      </c>
      <c r="F2282" s="80">
        <v>55.54</v>
      </c>
      <c r="G2282" s="81">
        <v>54104</v>
      </c>
      <c r="H2282" s="81">
        <v>55.46</v>
      </c>
      <c r="I2282" s="81">
        <v>1</v>
      </c>
      <c r="J2282" s="81">
        <v>-8.5718371251602594</v>
      </c>
      <c r="K2282" s="81">
        <v>6.4365319129441496E-3</v>
      </c>
      <c r="L2282" s="81">
        <v>-8.5718370803982893</v>
      </c>
      <c r="M2282" s="81">
        <v>6.4365318457212601E-3</v>
      </c>
      <c r="N2282" s="81">
        <v>-4.4761967743999999E-8</v>
      </c>
      <c r="O2282" s="81">
        <v>6.7222890999999997E-11</v>
      </c>
      <c r="P2282" s="81">
        <v>-2.3378000000000001E-14</v>
      </c>
      <c r="Q2282" s="81">
        <v>-2.3379000000000001E-14</v>
      </c>
      <c r="R2282" s="81">
        <v>0</v>
      </c>
      <c r="S2282" s="81">
        <v>0</v>
      </c>
      <c r="T2282" s="81" t="s">
        <v>141</v>
      </c>
      <c r="U2282" s="115">
        <v>1.49913058E-10</v>
      </c>
      <c r="V2282" s="115">
        <v>0</v>
      </c>
      <c r="W2282" s="111">
        <v>1.4991289039E-10</v>
      </c>
    </row>
    <row r="2283" spans="2:23" x14ac:dyDescent="0.25">
      <c r="B2283" s="58" t="s">
        <v>120</v>
      </c>
      <c r="C2283" s="79" t="s">
        <v>144</v>
      </c>
      <c r="D2283" s="58" t="s">
        <v>63</v>
      </c>
      <c r="E2283" s="58" t="s">
        <v>186</v>
      </c>
      <c r="F2283" s="80">
        <v>55.6</v>
      </c>
      <c r="G2283" s="81">
        <v>53404</v>
      </c>
      <c r="H2283" s="81">
        <v>55.81</v>
      </c>
      <c r="I2283" s="81">
        <v>1</v>
      </c>
      <c r="J2283" s="81">
        <v>12.905541842433401</v>
      </c>
      <c r="K2283" s="81">
        <v>1.6188952595989001E-2</v>
      </c>
      <c r="L2283" s="81">
        <v>22.524906166263801</v>
      </c>
      <c r="M2283" s="81">
        <v>4.9316499866061903E-2</v>
      </c>
      <c r="N2283" s="81">
        <v>-9.6193643238304105</v>
      </c>
      <c r="O2283" s="81">
        <v>-3.3127547270072999E-2</v>
      </c>
      <c r="P2283" s="81">
        <v>-3.9433816908311701</v>
      </c>
      <c r="Q2283" s="81">
        <v>-3.9433816908311599</v>
      </c>
      <c r="R2283" s="81">
        <v>0</v>
      </c>
      <c r="S2283" s="81">
        <v>1.51148519031142E-3</v>
      </c>
      <c r="T2283" s="81" t="s">
        <v>141</v>
      </c>
      <c r="U2283" s="115">
        <v>0.174696487324981</v>
      </c>
      <c r="V2283" s="115">
        <v>-7.0160642222356698E-2</v>
      </c>
      <c r="W2283" s="111">
        <v>0.244856855782078</v>
      </c>
    </row>
    <row r="2284" spans="2:23" x14ac:dyDescent="0.25">
      <c r="B2284" s="58" t="s">
        <v>120</v>
      </c>
      <c r="C2284" s="79" t="s">
        <v>144</v>
      </c>
      <c r="D2284" s="58" t="s">
        <v>63</v>
      </c>
      <c r="E2284" s="58" t="s">
        <v>187</v>
      </c>
      <c r="F2284" s="80">
        <v>55.81</v>
      </c>
      <c r="G2284" s="81">
        <v>53854</v>
      </c>
      <c r="H2284" s="81">
        <v>54.17</v>
      </c>
      <c r="I2284" s="81">
        <v>1</v>
      </c>
      <c r="J2284" s="81">
        <v>-81.430016757575302</v>
      </c>
      <c r="K2284" s="81">
        <v>1.3091282474209101</v>
      </c>
      <c r="L2284" s="81">
        <v>-71.679849839853702</v>
      </c>
      <c r="M2284" s="81">
        <v>1.01439551236902</v>
      </c>
      <c r="N2284" s="81">
        <v>-9.7501669177216694</v>
      </c>
      <c r="O2284" s="81">
        <v>0.29473273505189301</v>
      </c>
      <c r="P2284" s="81">
        <v>-3.94338169083129</v>
      </c>
      <c r="Q2284" s="81">
        <v>-3.9433816908312802</v>
      </c>
      <c r="R2284" s="81">
        <v>0</v>
      </c>
      <c r="S2284" s="81">
        <v>3.0700876658765501E-3</v>
      </c>
      <c r="T2284" s="81" t="s">
        <v>141</v>
      </c>
      <c r="U2284" s="115">
        <v>0.21707935544006901</v>
      </c>
      <c r="V2284" s="115">
        <v>-8.7182216563736106E-2</v>
      </c>
      <c r="W2284" s="111">
        <v>0.304261231820742</v>
      </c>
    </row>
    <row r="2285" spans="2:23" x14ac:dyDescent="0.25">
      <c r="B2285" s="58" t="s">
        <v>120</v>
      </c>
      <c r="C2285" s="79" t="s">
        <v>144</v>
      </c>
      <c r="D2285" s="58" t="s">
        <v>63</v>
      </c>
      <c r="E2285" s="58" t="s">
        <v>188</v>
      </c>
      <c r="F2285" s="80">
        <v>55.73</v>
      </c>
      <c r="G2285" s="81">
        <v>53754</v>
      </c>
      <c r="H2285" s="81">
        <v>54.5</v>
      </c>
      <c r="I2285" s="81">
        <v>1</v>
      </c>
      <c r="J2285" s="81">
        <v>-65.443652533019204</v>
      </c>
      <c r="K2285" s="81">
        <v>0.69468178274310599</v>
      </c>
      <c r="L2285" s="81">
        <v>-56.029272366097302</v>
      </c>
      <c r="M2285" s="81">
        <v>0.50919111249601301</v>
      </c>
      <c r="N2285" s="81">
        <v>-9.41438016692193</v>
      </c>
      <c r="O2285" s="81">
        <v>0.18549067024709301</v>
      </c>
      <c r="P2285" s="81">
        <v>-3.8277716882725001</v>
      </c>
      <c r="Q2285" s="81">
        <v>-3.8277716882724899</v>
      </c>
      <c r="R2285" s="81">
        <v>0</v>
      </c>
      <c r="S2285" s="81">
        <v>2.37652781502106E-3</v>
      </c>
      <c r="T2285" s="81" t="s">
        <v>141</v>
      </c>
      <c r="U2285" s="115">
        <v>-1.3563693146454401</v>
      </c>
      <c r="V2285" s="115">
        <v>-0.54473758266926398</v>
      </c>
      <c r="W2285" s="111">
        <v>-0.81163263943014097</v>
      </c>
    </row>
    <row r="2286" spans="2:23" x14ac:dyDescent="0.25">
      <c r="B2286" s="58" t="s">
        <v>120</v>
      </c>
      <c r="C2286" s="79" t="s">
        <v>144</v>
      </c>
      <c r="D2286" s="58" t="s">
        <v>63</v>
      </c>
      <c r="E2286" s="58" t="s">
        <v>189</v>
      </c>
      <c r="F2286" s="80">
        <v>55.06</v>
      </c>
      <c r="G2286" s="81">
        <v>54050</v>
      </c>
      <c r="H2286" s="81">
        <v>54.86</v>
      </c>
      <c r="I2286" s="81">
        <v>1</v>
      </c>
      <c r="J2286" s="81">
        <v>-79.596786674389705</v>
      </c>
      <c r="K2286" s="81">
        <v>8.8318939377502903E-2</v>
      </c>
      <c r="L2286" s="81">
        <v>-9.0006648694047904</v>
      </c>
      <c r="M2286" s="81">
        <v>1.1293068351932399E-3</v>
      </c>
      <c r="N2286" s="81">
        <v>-70.596121804984904</v>
      </c>
      <c r="O2286" s="81">
        <v>8.7189632542309603E-2</v>
      </c>
      <c r="P2286" s="81">
        <v>-29.047269696780901</v>
      </c>
      <c r="Q2286" s="81">
        <v>-29.047269696780901</v>
      </c>
      <c r="R2286" s="81">
        <v>0</v>
      </c>
      <c r="S2286" s="81">
        <v>1.1761789643115099E-2</v>
      </c>
      <c r="T2286" s="81" t="s">
        <v>141</v>
      </c>
      <c r="U2286" s="115">
        <v>-9.3272821564718402</v>
      </c>
      <c r="V2286" s="115">
        <v>-3.7459717496770302</v>
      </c>
      <c r="W2286" s="111">
        <v>-5.5813166470415103</v>
      </c>
    </row>
    <row r="2287" spans="2:23" x14ac:dyDescent="0.25">
      <c r="B2287" s="58" t="s">
        <v>120</v>
      </c>
      <c r="C2287" s="79" t="s">
        <v>144</v>
      </c>
      <c r="D2287" s="58" t="s">
        <v>63</v>
      </c>
      <c r="E2287" s="58" t="s">
        <v>189</v>
      </c>
      <c r="F2287" s="80">
        <v>55.06</v>
      </c>
      <c r="G2287" s="81">
        <v>54850</v>
      </c>
      <c r="H2287" s="81">
        <v>55.14</v>
      </c>
      <c r="I2287" s="81">
        <v>1</v>
      </c>
      <c r="J2287" s="81">
        <v>13.591607522222001</v>
      </c>
      <c r="K2287" s="81">
        <v>4.8011793530407998E-3</v>
      </c>
      <c r="L2287" s="81">
        <v>-1.06034160830623</v>
      </c>
      <c r="M2287" s="81">
        <v>2.9221189240678998E-5</v>
      </c>
      <c r="N2287" s="81">
        <v>14.651949130528299</v>
      </c>
      <c r="O2287" s="81">
        <v>4.7719581638001199E-3</v>
      </c>
      <c r="P2287" s="81">
        <v>5.4016305369435704</v>
      </c>
      <c r="Q2287" s="81">
        <v>5.4016305369435704</v>
      </c>
      <c r="R2287" s="81">
        <v>0</v>
      </c>
      <c r="S2287" s="81">
        <v>7.58326147774098E-4</v>
      </c>
      <c r="T2287" s="81" t="s">
        <v>141</v>
      </c>
      <c r="U2287" s="115">
        <v>-0.90922103561684797</v>
      </c>
      <c r="V2287" s="115">
        <v>-0.365156350638495</v>
      </c>
      <c r="W2287" s="111">
        <v>-0.54406529327597697</v>
      </c>
    </row>
    <row r="2288" spans="2:23" x14ac:dyDescent="0.25">
      <c r="B2288" s="58" t="s">
        <v>120</v>
      </c>
      <c r="C2288" s="79" t="s">
        <v>144</v>
      </c>
      <c r="D2288" s="58" t="s">
        <v>63</v>
      </c>
      <c r="E2288" s="58" t="s">
        <v>190</v>
      </c>
      <c r="F2288" s="80">
        <v>55.66</v>
      </c>
      <c r="G2288" s="81">
        <v>53654</v>
      </c>
      <c r="H2288" s="81">
        <v>55.43</v>
      </c>
      <c r="I2288" s="81">
        <v>1</v>
      </c>
      <c r="J2288" s="81">
        <v>-60.2585078304635</v>
      </c>
      <c r="K2288" s="81">
        <v>0.14306485797858901</v>
      </c>
      <c r="L2288" s="81">
        <v>-55.493319404059598</v>
      </c>
      <c r="M2288" s="81">
        <v>0.12133263484015</v>
      </c>
      <c r="N2288" s="81">
        <v>-4.7651884264039097</v>
      </c>
      <c r="O2288" s="81">
        <v>2.1732223138438301E-2</v>
      </c>
      <c r="P2288" s="81">
        <v>-1.9382756154340399</v>
      </c>
      <c r="Q2288" s="81">
        <v>-1.9382756154340399</v>
      </c>
      <c r="R2288" s="81">
        <v>0</v>
      </c>
      <c r="S2288" s="81">
        <v>1.4802234703861699E-4</v>
      </c>
      <c r="T2288" s="81" t="s">
        <v>141</v>
      </c>
      <c r="U2288" s="115">
        <v>0.111122996151673</v>
      </c>
      <c r="V2288" s="115">
        <v>-4.46286064193748E-2</v>
      </c>
      <c r="W2288" s="111">
        <v>0.155751428431222</v>
      </c>
    </row>
    <row r="2289" spans="2:23" x14ac:dyDescent="0.25">
      <c r="B2289" s="58" t="s">
        <v>120</v>
      </c>
      <c r="C2289" s="79" t="s">
        <v>144</v>
      </c>
      <c r="D2289" s="58" t="s">
        <v>63</v>
      </c>
      <c r="E2289" s="58" t="s">
        <v>191</v>
      </c>
      <c r="F2289" s="80">
        <v>55.17</v>
      </c>
      <c r="G2289" s="81">
        <v>58004</v>
      </c>
      <c r="H2289" s="81">
        <v>53.76</v>
      </c>
      <c r="I2289" s="81">
        <v>1</v>
      </c>
      <c r="J2289" s="81">
        <v>-73.499037543257998</v>
      </c>
      <c r="K2289" s="81">
        <v>1.1133745659277401</v>
      </c>
      <c r="L2289" s="81">
        <v>-66.976189141958301</v>
      </c>
      <c r="M2289" s="81">
        <v>0.92452542285894801</v>
      </c>
      <c r="N2289" s="81">
        <v>-6.5228484012997301</v>
      </c>
      <c r="O2289" s="81">
        <v>0.188849143068792</v>
      </c>
      <c r="P2289" s="81">
        <v>-2.6562997089530498</v>
      </c>
      <c r="Q2289" s="81">
        <v>-2.65629970895304</v>
      </c>
      <c r="R2289" s="81">
        <v>0</v>
      </c>
      <c r="S2289" s="81">
        <v>1.4542267904338901E-3</v>
      </c>
      <c r="T2289" s="81" t="s">
        <v>141</v>
      </c>
      <c r="U2289" s="115">
        <v>1.0884523314090999</v>
      </c>
      <c r="V2289" s="115">
        <v>-0.43713823769119298</v>
      </c>
      <c r="W2289" s="111">
        <v>1.5255888633966499</v>
      </c>
    </row>
    <row r="2290" spans="2:23" x14ac:dyDescent="0.25">
      <c r="B2290" s="58" t="s">
        <v>120</v>
      </c>
      <c r="C2290" s="79" t="s">
        <v>144</v>
      </c>
      <c r="D2290" s="58" t="s">
        <v>63</v>
      </c>
      <c r="E2290" s="58" t="s">
        <v>192</v>
      </c>
      <c r="F2290" s="80">
        <v>54.5</v>
      </c>
      <c r="G2290" s="81">
        <v>53756</v>
      </c>
      <c r="H2290" s="81">
        <v>54.5</v>
      </c>
      <c r="I2290" s="81">
        <v>1</v>
      </c>
      <c r="J2290" s="81">
        <v>1.253051E-12</v>
      </c>
      <c r="K2290" s="81">
        <v>0</v>
      </c>
      <c r="L2290" s="81">
        <v>-9.9855000000000002E-13</v>
      </c>
      <c r="M2290" s="81">
        <v>0</v>
      </c>
      <c r="N2290" s="81">
        <v>2.2516020000000002E-12</v>
      </c>
      <c r="O2290" s="81">
        <v>0</v>
      </c>
      <c r="P2290" s="81">
        <v>7.8026800000000002E-13</v>
      </c>
      <c r="Q2290" s="81">
        <v>7.8026899999999999E-13</v>
      </c>
      <c r="R2290" s="81">
        <v>0</v>
      </c>
      <c r="S2290" s="81">
        <v>0</v>
      </c>
      <c r="T2290" s="81" t="s">
        <v>141</v>
      </c>
      <c r="U2290" s="115">
        <v>0</v>
      </c>
      <c r="V2290" s="115">
        <v>0</v>
      </c>
      <c r="W2290" s="111">
        <v>0</v>
      </c>
    </row>
    <row r="2291" spans="2:23" x14ac:dyDescent="0.25">
      <c r="B2291" s="58" t="s">
        <v>120</v>
      </c>
      <c r="C2291" s="79" t="s">
        <v>144</v>
      </c>
      <c r="D2291" s="58" t="s">
        <v>63</v>
      </c>
      <c r="E2291" s="58" t="s">
        <v>192</v>
      </c>
      <c r="F2291" s="80">
        <v>54.5</v>
      </c>
      <c r="G2291" s="81">
        <v>53854</v>
      </c>
      <c r="H2291" s="81">
        <v>54.17</v>
      </c>
      <c r="I2291" s="81">
        <v>1</v>
      </c>
      <c r="J2291" s="81">
        <v>-67.147784336552604</v>
      </c>
      <c r="K2291" s="81">
        <v>0.223186834594755</v>
      </c>
      <c r="L2291" s="81">
        <v>-56.315153697854399</v>
      </c>
      <c r="M2291" s="81">
        <v>0.15698412853264199</v>
      </c>
      <c r="N2291" s="81">
        <v>-10.8326306386983</v>
      </c>
      <c r="O2291" s="81">
        <v>6.6202706062113495E-2</v>
      </c>
      <c r="P2291" s="81">
        <v>-4.3552234093462596</v>
      </c>
      <c r="Q2291" s="81">
        <v>-4.3552234093462499</v>
      </c>
      <c r="R2291" s="81">
        <v>0</v>
      </c>
      <c r="S2291" s="81">
        <v>9.3891456179322295E-4</v>
      </c>
      <c r="T2291" s="81" t="s">
        <v>160</v>
      </c>
      <c r="U2291" s="115">
        <v>2.2355923114530898E-2</v>
      </c>
      <c r="V2291" s="115">
        <v>-8.9784628598243398E-3</v>
      </c>
      <c r="W2291" s="111">
        <v>3.1334350940593503E-2</v>
      </c>
    </row>
    <row r="2292" spans="2:23" x14ac:dyDescent="0.25">
      <c r="B2292" s="58" t="s">
        <v>120</v>
      </c>
      <c r="C2292" s="79" t="s">
        <v>144</v>
      </c>
      <c r="D2292" s="58" t="s">
        <v>63</v>
      </c>
      <c r="E2292" s="58" t="s">
        <v>192</v>
      </c>
      <c r="F2292" s="80">
        <v>54.5</v>
      </c>
      <c r="G2292" s="81">
        <v>58104</v>
      </c>
      <c r="H2292" s="81">
        <v>53.4</v>
      </c>
      <c r="I2292" s="81">
        <v>1</v>
      </c>
      <c r="J2292" s="81">
        <v>-65.154437561684901</v>
      </c>
      <c r="K2292" s="81">
        <v>0.54507093424296704</v>
      </c>
      <c r="L2292" s="81">
        <v>-66.457854865814696</v>
      </c>
      <c r="M2292" s="81">
        <v>0.567097407180155</v>
      </c>
      <c r="N2292" s="81">
        <v>1.3034173041297901</v>
      </c>
      <c r="O2292" s="81">
        <v>-2.2026472937187298E-2</v>
      </c>
      <c r="P2292" s="81">
        <v>0.52745172107292904</v>
      </c>
      <c r="Q2292" s="81">
        <v>0.52745172107292804</v>
      </c>
      <c r="R2292" s="81">
        <v>0</v>
      </c>
      <c r="S2292" s="81">
        <v>3.5721562839263002E-5</v>
      </c>
      <c r="T2292" s="81" t="s">
        <v>141</v>
      </c>
      <c r="U2292" s="115">
        <v>0.24543081958151999</v>
      </c>
      <c r="V2292" s="115">
        <v>-9.8568575628918298E-2</v>
      </c>
      <c r="W2292" s="111">
        <v>0.34399901059805599</v>
      </c>
    </row>
    <row r="2293" spans="2:23" x14ac:dyDescent="0.25">
      <c r="B2293" s="58" t="s">
        <v>120</v>
      </c>
      <c r="C2293" s="79" t="s">
        <v>144</v>
      </c>
      <c r="D2293" s="58" t="s">
        <v>63</v>
      </c>
      <c r="E2293" s="58" t="s">
        <v>193</v>
      </c>
      <c r="F2293" s="80">
        <v>54.49</v>
      </c>
      <c r="G2293" s="81">
        <v>54050</v>
      </c>
      <c r="H2293" s="81">
        <v>54.86</v>
      </c>
      <c r="I2293" s="81">
        <v>1</v>
      </c>
      <c r="J2293" s="81">
        <v>122.042064782905</v>
      </c>
      <c r="K2293" s="81">
        <v>0.314120061007854</v>
      </c>
      <c r="L2293" s="81">
        <v>42.540375500976999</v>
      </c>
      <c r="M2293" s="81">
        <v>3.8166226022345401E-2</v>
      </c>
      <c r="N2293" s="81">
        <v>79.501689281928194</v>
      </c>
      <c r="O2293" s="81">
        <v>0.27595383498550902</v>
      </c>
      <c r="P2293" s="81">
        <v>30.969201178365001</v>
      </c>
      <c r="Q2293" s="81">
        <v>30.969201178364901</v>
      </c>
      <c r="R2293" s="81">
        <v>0</v>
      </c>
      <c r="S2293" s="81">
        <v>2.0227238082093198E-2</v>
      </c>
      <c r="T2293" s="81" t="s">
        <v>160</v>
      </c>
      <c r="U2293" s="115">
        <v>-14.3278491064805</v>
      </c>
      <c r="V2293" s="115">
        <v>-5.7542719396850899</v>
      </c>
      <c r="W2293" s="111">
        <v>-8.5735867525795495</v>
      </c>
    </row>
    <row r="2294" spans="2:23" x14ac:dyDescent="0.25">
      <c r="B2294" s="58" t="s">
        <v>120</v>
      </c>
      <c r="C2294" s="79" t="s">
        <v>144</v>
      </c>
      <c r="D2294" s="58" t="s">
        <v>63</v>
      </c>
      <c r="E2294" s="58" t="s">
        <v>193</v>
      </c>
      <c r="F2294" s="80">
        <v>54.49</v>
      </c>
      <c r="G2294" s="81">
        <v>56000</v>
      </c>
      <c r="H2294" s="81">
        <v>54.54</v>
      </c>
      <c r="I2294" s="81">
        <v>1</v>
      </c>
      <c r="J2294" s="81">
        <v>1.0715842212039599</v>
      </c>
      <c r="K2294" s="81">
        <v>1.10890630204382E-4</v>
      </c>
      <c r="L2294" s="81">
        <v>47.9303847581551</v>
      </c>
      <c r="M2294" s="81">
        <v>0.22185236459056701</v>
      </c>
      <c r="N2294" s="81">
        <v>-46.8588005369512</v>
      </c>
      <c r="O2294" s="81">
        <v>-0.22174147396036201</v>
      </c>
      <c r="P2294" s="81">
        <v>-25.0972098244848</v>
      </c>
      <c r="Q2294" s="81">
        <v>-25.0972098244848</v>
      </c>
      <c r="R2294" s="81">
        <v>0</v>
      </c>
      <c r="S2294" s="81">
        <v>6.0826540199880097E-2</v>
      </c>
      <c r="T2294" s="81" t="s">
        <v>160</v>
      </c>
      <c r="U2294" s="115">
        <v>-9.7452964261017296</v>
      </c>
      <c r="V2294" s="115">
        <v>-3.9138523411212298</v>
      </c>
      <c r="W2294" s="111">
        <v>-5.8314506048919599</v>
      </c>
    </row>
    <row r="2295" spans="2:23" x14ac:dyDescent="0.25">
      <c r="B2295" s="58" t="s">
        <v>120</v>
      </c>
      <c r="C2295" s="79" t="s">
        <v>144</v>
      </c>
      <c r="D2295" s="58" t="s">
        <v>63</v>
      </c>
      <c r="E2295" s="58" t="s">
        <v>193</v>
      </c>
      <c r="F2295" s="80">
        <v>54.49</v>
      </c>
      <c r="G2295" s="81">
        <v>58450</v>
      </c>
      <c r="H2295" s="81">
        <v>54.12</v>
      </c>
      <c r="I2295" s="81">
        <v>1</v>
      </c>
      <c r="J2295" s="81">
        <v>-130.060765543716</v>
      </c>
      <c r="K2295" s="81">
        <v>0.43270623393105301</v>
      </c>
      <c r="L2295" s="81">
        <v>-63.505373038171697</v>
      </c>
      <c r="M2295" s="81">
        <v>0.10316241091267001</v>
      </c>
      <c r="N2295" s="81">
        <v>-66.555392505544603</v>
      </c>
      <c r="O2295" s="81">
        <v>0.32954382301838298</v>
      </c>
      <c r="P2295" s="81">
        <v>-19.4069650418128</v>
      </c>
      <c r="Q2295" s="81">
        <v>-19.4069650418127</v>
      </c>
      <c r="R2295" s="81">
        <v>0</v>
      </c>
      <c r="S2295" s="81">
        <v>9.6342028727913701E-3</v>
      </c>
      <c r="T2295" s="81" t="s">
        <v>160</v>
      </c>
      <c r="U2295" s="115">
        <v>-6.7296179180384996</v>
      </c>
      <c r="V2295" s="115">
        <v>-2.70271212816276</v>
      </c>
      <c r="W2295" s="111">
        <v>-4.0269102922029196</v>
      </c>
    </row>
    <row r="2296" spans="2:23" x14ac:dyDescent="0.25">
      <c r="B2296" s="58" t="s">
        <v>120</v>
      </c>
      <c r="C2296" s="79" t="s">
        <v>144</v>
      </c>
      <c r="D2296" s="58" t="s">
        <v>63</v>
      </c>
      <c r="E2296" s="58" t="s">
        <v>194</v>
      </c>
      <c r="F2296" s="80">
        <v>54.17</v>
      </c>
      <c r="G2296" s="81">
        <v>53850</v>
      </c>
      <c r="H2296" s="81">
        <v>54.49</v>
      </c>
      <c r="I2296" s="81">
        <v>1</v>
      </c>
      <c r="J2296" s="81">
        <v>-1.9842117074507799</v>
      </c>
      <c r="K2296" s="81">
        <v>0</v>
      </c>
      <c r="L2296" s="81">
        <v>8.1941338284462297</v>
      </c>
      <c r="M2296" s="81">
        <v>0</v>
      </c>
      <c r="N2296" s="81">
        <v>-10.178345535897</v>
      </c>
      <c r="O2296" s="81">
        <v>0</v>
      </c>
      <c r="P2296" s="81">
        <v>-4.08544136663392</v>
      </c>
      <c r="Q2296" s="81">
        <v>-4.0854413666339102</v>
      </c>
      <c r="R2296" s="81">
        <v>0</v>
      </c>
      <c r="S2296" s="81">
        <v>0</v>
      </c>
      <c r="T2296" s="81" t="s">
        <v>160</v>
      </c>
      <c r="U2296" s="115">
        <v>3.25707057148704</v>
      </c>
      <c r="V2296" s="115">
        <v>-1.30808676555679</v>
      </c>
      <c r="W2296" s="111">
        <v>4.5651522329184697</v>
      </c>
    </row>
    <row r="2297" spans="2:23" x14ac:dyDescent="0.25">
      <c r="B2297" s="58" t="s">
        <v>120</v>
      </c>
      <c r="C2297" s="79" t="s">
        <v>144</v>
      </c>
      <c r="D2297" s="58" t="s">
        <v>63</v>
      </c>
      <c r="E2297" s="58" t="s">
        <v>194</v>
      </c>
      <c r="F2297" s="80">
        <v>54.17</v>
      </c>
      <c r="G2297" s="81">
        <v>53850</v>
      </c>
      <c r="H2297" s="81">
        <v>54.49</v>
      </c>
      <c r="I2297" s="81">
        <v>2</v>
      </c>
      <c r="J2297" s="81">
        <v>-4.5894362393709702</v>
      </c>
      <c r="K2297" s="81">
        <v>0</v>
      </c>
      <c r="L2297" s="81">
        <v>18.952843893276398</v>
      </c>
      <c r="M2297" s="81">
        <v>0</v>
      </c>
      <c r="N2297" s="81">
        <v>-23.542280132647399</v>
      </c>
      <c r="O2297" s="81">
        <v>0</v>
      </c>
      <c r="P2297" s="81">
        <v>-9.4495323212983404</v>
      </c>
      <c r="Q2297" s="81">
        <v>-9.4495323212983298</v>
      </c>
      <c r="R2297" s="81">
        <v>0</v>
      </c>
      <c r="S2297" s="81">
        <v>0</v>
      </c>
      <c r="T2297" s="81" t="s">
        <v>160</v>
      </c>
      <c r="U2297" s="115">
        <v>7.5335296424471698</v>
      </c>
      <c r="V2297" s="115">
        <v>-3.0255747325474198</v>
      </c>
      <c r="W2297" s="111">
        <v>10.559092569269501</v>
      </c>
    </row>
    <row r="2298" spans="2:23" x14ac:dyDescent="0.25">
      <c r="B2298" s="58" t="s">
        <v>120</v>
      </c>
      <c r="C2298" s="79" t="s">
        <v>144</v>
      </c>
      <c r="D2298" s="58" t="s">
        <v>63</v>
      </c>
      <c r="E2298" s="58" t="s">
        <v>194</v>
      </c>
      <c r="F2298" s="80">
        <v>54.17</v>
      </c>
      <c r="G2298" s="81">
        <v>58004</v>
      </c>
      <c r="H2298" s="81">
        <v>53.76</v>
      </c>
      <c r="I2298" s="81">
        <v>1</v>
      </c>
      <c r="J2298" s="81">
        <v>-84.339733402343697</v>
      </c>
      <c r="K2298" s="81">
        <v>0.241848481432866</v>
      </c>
      <c r="L2298" s="81">
        <v>-97.337237752890601</v>
      </c>
      <c r="M2298" s="81">
        <v>0.322134287014334</v>
      </c>
      <c r="N2298" s="81">
        <v>12.997504350547</v>
      </c>
      <c r="O2298" s="81">
        <v>-8.0285805581468098E-2</v>
      </c>
      <c r="P2298" s="81">
        <v>5.2363685877549004</v>
      </c>
      <c r="Q2298" s="81">
        <v>5.2363685877549004</v>
      </c>
      <c r="R2298" s="81">
        <v>0</v>
      </c>
      <c r="S2298" s="81">
        <v>9.3226490355209396E-4</v>
      </c>
      <c r="T2298" s="81" t="s">
        <v>160</v>
      </c>
      <c r="U2298" s="115">
        <v>0.99635328552038205</v>
      </c>
      <c r="V2298" s="115">
        <v>-0.40014992552439699</v>
      </c>
      <c r="W2298" s="111">
        <v>1.3965016496686999</v>
      </c>
    </row>
    <row r="2299" spans="2:23" x14ac:dyDescent="0.25">
      <c r="B2299" s="58" t="s">
        <v>120</v>
      </c>
      <c r="C2299" s="79" t="s">
        <v>144</v>
      </c>
      <c r="D2299" s="58" t="s">
        <v>63</v>
      </c>
      <c r="E2299" s="58" t="s">
        <v>195</v>
      </c>
      <c r="F2299" s="80">
        <v>55.16</v>
      </c>
      <c r="G2299" s="81">
        <v>54000</v>
      </c>
      <c r="H2299" s="81">
        <v>54.96</v>
      </c>
      <c r="I2299" s="81">
        <v>1</v>
      </c>
      <c r="J2299" s="81">
        <v>-24.076571949007601</v>
      </c>
      <c r="K2299" s="81">
        <v>3.5128687799033803E-2</v>
      </c>
      <c r="L2299" s="81">
        <v>0.73954967969881702</v>
      </c>
      <c r="M2299" s="81">
        <v>3.3144183961802998E-5</v>
      </c>
      <c r="N2299" s="81">
        <v>-24.816121628706401</v>
      </c>
      <c r="O2299" s="81">
        <v>3.5095543615072E-2</v>
      </c>
      <c r="P2299" s="81">
        <v>-12.149733960245801</v>
      </c>
      <c r="Q2299" s="81">
        <v>-12.149733960245801</v>
      </c>
      <c r="R2299" s="81">
        <v>0</v>
      </c>
      <c r="S2299" s="81">
        <v>8.9455317394678893E-3</v>
      </c>
      <c r="T2299" s="81" t="s">
        <v>160</v>
      </c>
      <c r="U2299" s="115">
        <v>-3.0308636942953102</v>
      </c>
      <c r="V2299" s="115">
        <v>-1.21723880391827</v>
      </c>
      <c r="W2299" s="111">
        <v>-1.8136269181206901</v>
      </c>
    </row>
    <row r="2300" spans="2:23" x14ac:dyDescent="0.25">
      <c r="B2300" s="58" t="s">
        <v>120</v>
      </c>
      <c r="C2300" s="79" t="s">
        <v>144</v>
      </c>
      <c r="D2300" s="58" t="s">
        <v>63</v>
      </c>
      <c r="E2300" s="58" t="s">
        <v>195</v>
      </c>
      <c r="F2300" s="80">
        <v>55.16</v>
      </c>
      <c r="G2300" s="81">
        <v>54850</v>
      </c>
      <c r="H2300" s="81">
        <v>55.14</v>
      </c>
      <c r="I2300" s="81">
        <v>1</v>
      </c>
      <c r="J2300" s="81">
        <v>-13.5884812705297</v>
      </c>
      <c r="K2300" s="81">
        <v>1.45132403066276E-3</v>
      </c>
      <c r="L2300" s="81">
        <v>1.0603606376536401</v>
      </c>
      <c r="M2300" s="81">
        <v>8.8375063996179992E-6</v>
      </c>
      <c r="N2300" s="81">
        <v>-14.6488419081834</v>
      </c>
      <c r="O2300" s="81">
        <v>1.44248652426314E-3</v>
      </c>
      <c r="P2300" s="81">
        <v>-5.40163053694328</v>
      </c>
      <c r="Q2300" s="81">
        <v>-5.4016305369432702</v>
      </c>
      <c r="R2300" s="81">
        <v>0</v>
      </c>
      <c r="S2300" s="81">
        <v>2.29336033917036E-4</v>
      </c>
      <c r="T2300" s="81" t="s">
        <v>141</v>
      </c>
      <c r="U2300" s="115">
        <v>-0.21342370635049601</v>
      </c>
      <c r="V2300" s="115">
        <v>-8.5714054886352795E-2</v>
      </c>
      <c r="W2300" s="111">
        <v>-0.12770979425135101</v>
      </c>
    </row>
    <row r="2301" spans="2:23" x14ac:dyDescent="0.25">
      <c r="B2301" s="58" t="s">
        <v>120</v>
      </c>
      <c r="C2301" s="79" t="s">
        <v>144</v>
      </c>
      <c r="D2301" s="58" t="s">
        <v>63</v>
      </c>
      <c r="E2301" s="58" t="s">
        <v>142</v>
      </c>
      <c r="F2301" s="80">
        <v>54.96</v>
      </c>
      <c r="G2301" s="81">
        <v>54250</v>
      </c>
      <c r="H2301" s="81">
        <v>54.94</v>
      </c>
      <c r="I2301" s="81">
        <v>1</v>
      </c>
      <c r="J2301" s="81">
        <v>-10.7489507560043</v>
      </c>
      <c r="K2301" s="81">
        <v>1.57134321602808E-3</v>
      </c>
      <c r="L2301" s="81">
        <v>-2.0322910615652301</v>
      </c>
      <c r="M2301" s="81">
        <v>5.6170814641284002E-5</v>
      </c>
      <c r="N2301" s="81">
        <v>-8.7166596944391106</v>
      </c>
      <c r="O2301" s="81">
        <v>1.5151724013868001E-3</v>
      </c>
      <c r="P2301" s="81">
        <v>-1.9219314815845301</v>
      </c>
      <c r="Q2301" s="81">
        <v>-1.9219314815845301</v>
      </c>
      <c r="R2301" s="81">
        <v>0</v>
      </c>
      <c r="S2301" s="81">
        <v>5.0235960430717997E-5</v>
      </c>
      <c r="T2301" s="81" t="s">
        <v>160</v>
      </c>
      <c r="U2301" s="115">
        <v>-9.1074470432604707E-2</v>
      </c>
      <c r="V2301" s="115">
        <v>-3.65768278083679E-2</v>
      </c>
      <c r="W2301" s="111">
        <v>-5.4497703555937298E-2</v>
      </c>
    </row>
    <row r="2302" spans="2:23" x14ac:dyDescent="0.25">
      <c r="B2302" s="58" t="s">
        <v>120</v>
      </c>
      <c r="C2302" s="79" t="s">
        <v>144</v>
      </c>
      <c r="D2302" s="58" t="s">
        <v>63</v>
      </c>
      <c r="E2302" s="58" t="s">
        <v>196</v>
      </c>
      <c r="F2302" s="80">
        <v>54.86</v>
      </c>
      <c r="G2302" s="81">
        <v>54250</v>
      </c>
      <c r="H2302" s="81">
        <v>54.94</v>
      </c>
      <c r="I2302" s="81">
        <v>1</v>
      </c>
      <c r="J2302" s="81">
        <v>10.7531475179679</v>
      </c>
      <c r="K2302" s="81">
        <v>6.8221807110475496E-3</v>
      </c>
      <c r="L2302" s="81">
        <v>2.0324410060576201</v>
      </c>
      <c r="M2302" s="81">
        <v>2.43718170143167E-4</v>
      </c>
      <c r="N2302" s="81">
        <v>8.7207065119102598</v>
      </c>
      <c r="O2302" s="81">
        <v>6.5784625409043796E-3</v>
      </c>
      <c r="P2302" s="81">
        <v>1.9219314815845301</v>
      </c>
      <c r="Q2302" s="81">
        <v>1.9219314815845301</v>
      </c>
      <c r="R2302" s="81">
        <v>0</v>
      </c>
      <c r="S2302" s="81">
        <v>2.1793541657443699E-4</v>
      </c>
      <c r="T2302" s="81" t="s">
        <v>141</v>
      </c>
      <c r="U2302" s="115">
        <v>-0.33649892745715498</v>
      </c>
      <c r="V2302" s="115">
        <v>-0.13514284814215699</v>
      </c>
      <c r="W2302" s="111">
        <v>-0.20135630444342101</v>
      </c>
    </row>
    <row r="2303" spans="2:23" x14ac:dyDescent="0.25">
      <c r="B2303" s="58" t="s">
        <v>120</v>
      </c>
      <c r="C2303" s="79" t="s">
        <v>144</v>
      </c>
      <c r="D2303" s="58" t="s">
        <v>63</v>
      </c>
      <c r="E2303" s="58" t="s">
        <v>197</v>
      </c>
      <c r="F2303" s="80">
        <v>53.76</v>
      </c>
      <c r="G2303" s="81">
        <v>58004</v>
      </c>
      <c r="H2303" s="81">
        <v>53.76</v>
      </c>
      <c r="I2303" s="81">
        <v>1</v>
      </c>
      <c r="J2303" s="81">
        <v>1.8308800000000001E-13</v>
      </c>
      <c r="K2303" s="81">
        <v>0</v>
      </c>
      <c r="L2303" s="81">
        <v>-9.7432000000000001E-14</v>
      </c>
      <c r="M2303" s="81">
        <v>0</v>
      </c>
      <c r="N2303" s="81">
        <v>2.8052E-13</v>
      </c>
      <c r="O2303" s="81">
        <v>0</v>
      </c>
      <c r="P2303" s="81">
        <v>9.7156999999999997E-14</v>
      </c>
      <c r="Q2303" s="81">
        <v>9.7155000000000004E-14</v>
      </c>
      <c r="R2303" s="81">
        <v>0</v>
      </c>
      <c r="S2303" s="81">
        <v>0</v>
      </c>
      <c r="T2303" s="81" t="s">
        <v>141</v>
      </c>
      <c r="U2303" s="115">
        <v>0</v>
      </c>
      <c r="V2303" s="115">
        <v>0</v>
      </c>
      <c r="W2303" s="111">
        <v>0</v>
      </c>
    </row>
    <row r="2304" spans="2:23" x14ac:dyDescent="0.25">
      <c r="B2304" s="58" t="s">
        <v>120</v>
      </c>
      <c r="C2304" s="79" t="s">
        <v>144</v>
      </c>
      <c r="D2304" s="58" t="s">
        <v>63</v>
      </c>
      <c r="E2304" s="58" t="s">
        <v>198</v>
      </c>
      <c r="F2304" s="80">
        <v>55.12</v>
      </c>
      <c r="G2304" s="81">
        <v>53550</v>
      </c>
      <c r="H2304" s="81">
        <v>55.06</v>
      </c>
      <c r="I2304" s="81">
        <v>1</v>
      </c>
      <c r="J2304" s="81">
        <v>-17.874607063197601</v>
      </c>
      <c r="K2304" s="81">
        <v>5.6551779246477099E-3</v>
      </c>
      <c r="L2304" s="81">
        <v>10.313023280607499</v>
      </c>
      <c r="M2304" s="81">
        <v>1.88254455059842E-3</v>
      </c>
      <c r="N2304" s="81">
        <v>-28.187630343805001</v>
      </c>
      <c r="O2304" s="81">
        <v>3.7726333740492899E-3</v>
      </c>
      <c r="P2304" s="81">
        <v>-11.9242370600687</v>
      </c>
      <c r="Q2304" s="81">
        <v>-11.9242370600687</v>
      </c>
      <c r="R2304" s="81">
        <v>0</v>
      </c>
      <c r="S2304" s="81">
        <v>2.5167175015254799E-3</v>
      </c>
      <c r="T2304" s="81" t="s">
        <v>141</v>
      </c>
      <c r="U2304" s="115">
        <v>-1.4834234480517801</v>
      </c>
      <c r="V2304" s="115">
        <v>-0.59576436479460404</v>
      </c>
      <c r="W2304" s="111">
        <v>-0.88766007571437899</v>
      </c>
    </row>
    <row r="2305" spans="2:23" x14ac:dyDescent="0.25">
      <c r="B2305" s="58" t="s">
        <v>120</v>
      </c>
      <c r="C2305" s="79" t="s">
        <v>144</v>
      </c>
      <c r="D2305" s="58" t="s">
        <v>63</v>
      </c>
      <c r="E2305" s="58" t="s">
        <v>199</v>
      </c>
      <c r="F2305" s="80">
        <v>54.14</v>
      </c>
      <c r="G2305" s="81">
        <v>58200</v>
      </c>
      <c r="H2305" s="81">
        <v>54.14</v>
      </c>
      <c r="I2305" s="81">
        <v>1</v>
      </c>
      <c r="J2305" s="81">
        <v>1.02174970144507</v>
      </c>
      <c r="K2305" s="81">
        <v>1.8415674060390999E-5</v>
      </c>
      <c r="L2305" s="81">
        <v>52.956604637907503</v>
      </c>
      <c r="M2305" s="81">
        <v>4.9469650835042303E-2</v>
      </c>
      <c r="N2305" s="81">
        <v>-51.934854936462401</v>
      </c>
      <c r="O2305" s="81">
        <v>-4.9451235160981898E-2</v>
      </c>
      <c r="P2305" s="81">
        <v>-18.9612221492246</v>
      </c>
      <c r="Q2305" s="81">
        <v>-18.961222149224501</v>
      </c>
      <c r="R2305" s="81">
        <v>0</v>
      </c>
      <c r="S2305" s="81">
        <v>6.3420729567192002E-3</v>
      </c>
      <c r="T2305" s="81" t="s">
        <v>141</v>
      </c>
      <c r="U2305" s="115">
        <v>-2.6772898716155602</v>
      </c>
      <c r="V2305" s="115">
        <v>-1.07523843028695</v>
      </c>
      <c r="W2305" s="111">
        <v>-1.6020532325201799</v>
      </c>
    </row>
    <row r="2306" spans="2:23" x14ac:dyDescent="0.25">
      <c r="B2306" s="58" t="s">
        <v>120</v>
      </c>
      <c r="C2306" s="79" t="s">
        <v>144</v>
      </c>
      <c r="D2306" s="58" t="s">
        <v>63</v>
      </c>
      <c r="E2306" s="58" t="s">
        <v>200</v>
      </c>
      <c r="F2306" s="80">
        <v>55.36</v>
      </c>
      <c r="G2306" s="81">
        <v>53000</v>
      </c>
      <c r="H2306" s="81">
        <v>55.39</v>
      </c>
      <c r="I2306" s="81">
        <v>1</v>
      </c>
      <c r="J2306" s="81">
        <v>17.5749561236197</v>
      </c>
      <c r="K2306" s="81">
        <v>7.6354909255096897E-3</v>
      </c>
      <c r="L2306" s="81">
        <v>51.800137419597696</v>
      </c>
      <c r="M2306" s="81">
        <v>6.6330044730957105E-2</v>
      </c>
      <c r="N2306" s="81">
        <v>-34.225181295977997</v>
      </c>
      <c r="O2306" s="81">
        <v>-5.86945538054474E-2</v>
      </c>
      <c r="P2306" s="81">
        <v>-14.1070389350828</v>
      </c>
      <c r="Q2306" s="81">
        <v>-14.1070389350828</v>
      </c>
      <c r="R2306" s="81">
        <v>0</v>
      </c>
      <c r="S2306" s="81">
        <v>4.9194912945941197E-3</v>
      </c>
      <c r="T2306" s="81" t="s">
        <v>141</v>
      </c>
      <c r="U2306" s="115">
        <v>-2.2234554780972702</v>
      </c>
      <c r="V2306" s="115">
        <v>-0.89297195773560301</v>
      </c>
      <c r="W2306" s="111">
        <v>-1.3304850079236901</v>
      </c>
    </row>
    <row r="2307" spans="2:23" x14ac:dyDescent="0.25">
      <c r="B2307" s="58" t="s">
        <v>120</v>
      </c>
      <c r="C2307" s="79" t="s">
        <v>144</v>
      </c>
      <c r="D2307" s="58" t="s">
        <v>63</v>
      </c>
      <c r="E2307" s="58" t="s">
        <v>201</v>
      </c>
      <c r="F2307" s="80">
        <v>54.54</v>
      </c>
      <c r="G2307" s="81">
        <v>56100</v>
      </c>
      <c r="H2307" s="81">
        <v>54.23</v>
      </c>
      <c r="I2307" s="81">
        <v>1</v>
      </c>
      <c r="J2307" s="81">
        <v>-35.112686042752401</v>
      </c>
      <c r="K2307" s="81">
        <v>0.11502963728207199</v>
      </c>
      <c r="L2307" s="81">
        <v>11.6863875082483</v>
      </c>
      <c r="M2307" s="81">
        <v>1.27421352242415E-2</v>
      </c>
      <c r="N2307" s="81">
        <v>-46.799073551000703</v>
      </c>
      <c r="O2307" s="81">
        <v>0.10228750205783101</v>
      </c>
      <c r="P2307" s="81">
        <v>-25.097209824484899</v>
      </c>
      <c r="Q2307" s="81">
        <v>-25.0972098244848</v>
      </c>
      <c r="R2307" s="81">
        <v>0</v>
      </c>
      <c r="S2307" s="81">
        <v>5.8766865492894803E-2</v>
      </c>
      <c r="T2307" s="81" t="s">
        <v>160</v>
      </c>
      <c r="U2307" s="115">
        <v>-8.9448070013951799</v>
      </c>
      <c r="V2307" s="115">
        <v>-3.5923641819166399</v>
      </c>
      <c r="W2307" s="111">
        <v>-5.3524488038372597</v>
      </c>
    </row>
    <row r="2308" spans="2:23" x14ac:dyDescent="0.25">
      <c r="B2308" s="58" t="s">
        <v>120</v>
      </c>
      <c r="C2308" s="79" t="s">
        <v>144</v>
      </c>
      <c r="D2308" s="58" t="s">
        <v>63</v>
      </c>
      <c r="E2308" s="58" t="s">
        <v>143</v>
      </c>
      <c r="F2308" s="80">
        <v>53.92</v>
      </c>
      <c r="G2308" s="81">
        <v>56100</v>
      </c>
      <c r="H2308" s="81">
        <v>54.23</v>
      </c>
      <c r="I2308" s="81">
        <v>1</v>
      </c>
      <c r="J2308" s="81">
        <v>38.875786876038497</v>
      </c>
      <c r="K2308" s="81">
        <v>0.12483559411209499</v>
      </c>
      <c r="L2308" s="81">
        <v>-12.727647151278701</v>
      </c>
      <c r="M2308" s="81">
        <v>1.3380621965815701E-2</v>
      </c>
      <c r="N2308" s="81">
        <v>51.603434027317299</v>
      </c>
      <c r="O2308" s="81">
        <v>0.111454972146279</v>
      </c>
      <c r="P2308" s="81">
        <v>26.227382641907699</v>
      </c>
      <c r="Q2308" s="81">
        <v>26.227382641907699</v>
      </c>
      <c r="R2308" s="81">
        <v>0</v>
      </c>
      <c r="S2308" s="81">
        <v>5.6818524580240497E-2</v>
      </c>
      <c r="T2308" s="81" t="s">
        <v>141</v>
      </c>
      <c r="U2308" s="115">
        <v>-9.9701369296580697</v>
      </c>
      <c r="V2308" s="115">
        <v>-4.0041515472968303</v>
      </c>
      <c r="W2308" s="111">
        <v>-5.9659920526981098</v>
      </c>
    </row>
    <row r="2309" spans="2:23" x14ac:dyDescent="0.25">
      <c r="B2309" s="58" t="s">
        <v>120</v>
      </c>
      <c r="C2309" s="79" t="s">
        <v>144</v>
      </c>
      <c r="D2309" s="58" t="s">
        <v>63</v>
      </c>
      <c r="E2309" s="58" t="s">
        <v>202</v>
      </c>
      <c r="F2309" s="80">
        <v>53.76</v>
      </c>
      <c r="G2309" s="81">
        <v>58054</v>
      </c>
      <c r="H2309" s="81">
        <v>53.53</v>
      </c>
      <c r="I2309" s="81">
        <v>1</v>
      </c>
      <c r="J2309" s="81">
        <v>-43.377579523890702</v>
      </c>
      <c r="K2309" s="81">
        <v>0.105746729580752</v>
      </c>
      <c r="L2309" s="81">
        <v>-42.723345698120198</v>
      </c>
      <c r="M2309" s="81">
        <v>0.102580975841429</v>
      </c>
      <c r="N2309" s="81">
        <v>-0.65423382577050004</v>
      </c>
      <c r="O2309" s="81">
        <v>3.16575373932311E-3</v>
      </c>
      <c r="P2309" s="81">
        <v>-0.26386558284682499</v>
      </c>
      <c r="Q2309" s="81">
        <v>-0.26386558284682399</v>
      </c>
      <c r="R2309" s="81">
        <v>0</v>
      </c>
      <c r="S2309" s="81">
        <v>3.9129275745840001E-6</v>
      </c>
      <c r="T2309" s="81" t="s">
        <v>160</v>
      </c>
      <c r="U2309" s="115">
        <v>1.9353079418775E-2</v>
      </c>
      <c r="V2309" s="115">
        <v>-7.7724772935795798E-3</v>
      </c>
      <c r="W2309" s="111">
        <v>2.71255263843217E-2</v>
      </c>
    </row>
    <row r="2310" spans="2:23" x14ac:dyDescent="0.25">
      <c r="B2310" s="58" t="s">
        <v>120</v>
      </c>
      <c r="C2310" s="79" t="s">
        <v>144</v>
      </c>
      <c r="D2310" s="58" t="s">
        <v>63</v>
      </c>
      <c r="E2310" s="58" t="s">
        <v>202</v>
      </c>
      <c r="F2310" s="80">
        <v>53.76</v>
      </c>
      <c r="G2310" s="81">
        <v>58104</v>
      </c>
      <c r="H2310" s="81">
        <v>53.4</v>
      </c>
      <c r="I2310" s="81">
        <v>1</v>
      </c>
      <c r="J2310" s="81">
        <v>-41.974602422142397</v>
      </c>
      <c r="K2310" s="81">
        <v>0.15751093201562499</v>
      </c>
      <c r="L2310" s="81">
        <v>-41.320151242784</v>
      </c>
      <c r="M2310" s="81">
        <v>0.15263752794615301</v>
      </c>
      <c r="N2310" s="81">
        <v>-0.65445117935836195</v>
      </c>
      <c r="O2310" s="81">
        <v>4.8734040694715496E-3</v>
      </c>
      <c r="P2310" s="81">
        <v>-0.26358613822629001</v>
      </c>
      <c r="Q2310" s="81">
        <v>-0.26358613822629001</v>
      </c>
      <c r="R2310" s="81">
        <v>0</v>
      </c>
      <c r="S2310" s="81">
        <v>6.2113021124950003E-6</v>
      </c>
      <c r="T2310" s="81" t="s">
        <v>160</v>
      </c>
      <c r="U2310" s="115">
        <v>2.5514565473275901E-2</v>
      </c>
      <c r="V2310" s="115">
        <v>-1.02470194280399E-2</v>
      </c>
      <c r="W2310" s="111">
        <v>3.5761544917674699E-2</v>
      </c>
    </row>
    <row r="2311" spans="2:23" x14ac:dyDescent="0.25">
      <c r="B2311" s="58" t="s">
        <v>120</v>
      </c>
      <c r="C2311" s="79" t="s">
        <v>144</v>
      </c>
      <c r="D2311" s="58" t="s">
        <v>63</v>
      </c>
      <c r="E2311" s="58" t="s">
        <v>203</v>
      </c>
      <c r="F2311" s="80">
        <v>53.53</v>
      </c>
      <c r="G2311" s="81">
        <v>58104</v>
      </c>
      <c r="H2311" s="81">
        <v>53.4</v>
      </c>
      <c r="I2311" s="81">
        <v>1</v>
      </c>
      <c r="J2311" s="81">
        <v>-39.729512481038199</v>
      </c>
      <c r="K2311" s="81">
        <v>5.2719701010164502E-2</v>
      </c>
      <c r="L2311" s="81">
        <v>-39.072831765727102</v>
      </c>
      <c r="M2311" s="81">
        <v>5.0991318485240002E-2</v>
      </c>
      <c r="N2311" s="81">
        <v>-0.65668071531108096</v>
      </c>
      <c r="O2311" s="81">
        <v>1.7283825249244E-3</v>
      </c>
      <c r="P2311" s="81">
        <v>-0.26386558284659201</v>
      </c>
      <c r="Q2311" s="81">
        <v>-0.26386558284659201</v>
      </c>
      <c r="R2311" s="81">
        <v>0</v>
      </c>
      <c r="S2311" s="81">
        <v>2.3254765300859999E-6</v>
      </c>
      <c r="T2311" s="81" t="s">
        <v>160</v>
      </c>
      <c r="U2311" s="115">
        <v>7.0394787046410504E-3</v>
      </c>
      <c r="V2311" s="115">
        <v>-2.8271567127130899E-3</v>
      </c>
      <c r="W2311" s="111">
        <v>9.8666243858517508E-3</v>
      </c>
    </row>
    <row r="2312" spans="2:23" x14ac:dyDescent="0.25">
      <c r="B2312" s="58" t="s">
        <v>120</v>
      </c>
      <c r="C2312" s="79" t="s">
        <v>144</v>
      </c>
      <c r="D2312" s="58" t="s">
        <v>63</v>
      </c>
      <c r="E2312" s="58" t="s">
        <v>204</v>
      </c>
      <c r="F2312" s="80">
        <v>54.02</v>
      </c>
      <c r="G2312" s="81">
        <v>58200</v>
      </c>
      <c r="H2312" s="81">
        <v>54.14</v>
      </c>
      <c r="I2312" s="81">
        <v>1</v>
      </c>
      <c r="J2312" s="81">
        <v>23.4412099439424</v>
      </c>
      <c r="K2312" s="81">
        <v>2.2501628752893601E-2</v>
      </c>
      <c r="L2312" s="81">
        <v>-28.463581585736101</v>
      </c>
      <c r="M2312" s="81">
        <v>3.3176685770367698E-2</v>
      </c>
      <c r="N2312" s="81">
        <v>51.904791529678597</v>
      </c>
      <c r="O2312" s="81">
        <v>-1.06750570174741E-2</v>
      </c>
      <c r="P2312" s="81">
        <v>18.9612221492246</v>
      </c>
      <c r="Q2312" s="81">
        <v>18.961222149224501</v>
      </c>
      <c r="R2312" s="81">
        <v>0</v>
      </c>
      <c r="S2312" s="81">
        <v>1.4722669363812399E-2</v>
      </c>
      <c r="T2312" s="81" t="s">
        <v>160</v>
      </c>
      <c r="U2312" s="115">
        <v>-6.8058820670662898</v>
      </c>
      <c r="V2312" s="115">
        <v>-2.7333409161611</v>
      </c>
      <c r="W2312" s="111">
        <v>-4.0725457042555</v>
      </c>
    </row>
    <row r="2313" spans="2:23" x14ac:dyDescent="0.25">
      <c r="B2313" s="58" t="s">
        <v>120</v>
      </c>
      <c r="C2313" s="79" t="s">
        <v>144</v>
      </c>
      <c r="D2313" s="58" t="s">
        <v>63</v>
      </c>
      <c r="E2313" s="58" t="s">
        <v>204</v>
      </c>
      <c r="F2313" s="80">
        <v>54.02</v>
      </c>
      <c r="G2313" s="81">
        <v>58300</v>
      </c>
      <c r="H2313" s="81">
        <v>53.96</v>
      </c>
      <c r="I2313" s="81">
        <v>1</v>
      </c>
      <c r="J2313" s="81">
        <v>-12.620753549813699</v>
      </c>
      <c r="K2313" s="81">
        <v>6.1212618369461697E-3</v>
      </c>
      <c r="L2313" s="81">
        <v>22.9315097300852</v>
      </c>
      <c r="M2313" s="81">
        <v>2.0208574542593099E-2</v>
      </c>
      <c r="N2313" s="81">
        <v>-35.552263279898902</v>
      </c>
      <c r="O2313" s="81">
        <v>-1.40873127056469E-2</v>
      </c>
      <c r="P2313" s="81">
        <v>-21.4691085360705</v>
      </c>
      <c r="Q2313" s="81">
        <v>-21.469108536070401</v>
      </c>
      <c r="R2313" s="81">
        <v>0</v>
      </c>
      <c r="S2313" s="81">
        <v>1.77132563378492E-2</v>
      </c>
      <c r="T2313" s="81" t="s">
        <v>160</v>
      </c>
      <c r="U2313" s="115">
        <v>-2.8937098097718899</v>
      </c>
      <c r="V2313" s="115">
        <v>-1.1621558153086899</v>
      </c>
      <c r="W2313" s="111">
        <v>-1.73155593044655</v>
      </c>
    </row>
    <row r="2314" spans="2:23" x14ac:dyDescent="0.25">
      <c r="B2314" s="58" t="s">
        <v>120</v>
      </c>
      <c r="C2314" s="79" t="s">
        <v>144</v>
      </c>
      <c r="D2314" s="58" t="s">
        <v>63</v>
      </c>
      <c r="E2314" s="58" t="s">
        <v>204</v>
      </c>
      <c r="F2314" s="80">
        <v>54.02</v>
      </c>
      <c r="G2314" s="81">
        <v>58500</v>
      </c>
      <c r="H2314" s="81">
        <v>54</v>
      </c>
      <c r="I2314" s="81">
        <v>1</v>
      </c>
      <c r="J2314" s="81">
        <v>-35.218598950424102</v>
      </c>
      <c r="K2314" s="81">
        <v>6.46222199968053E-3</v>
      </c>
      <c r="L2314" s="81">
        <v>-18.876148959448901</v>
      </c>
      <c r="M2314" s="81">
        <v>1.85636988759977E-3</v>
      </c>
      <c r="N2314" s="81">
        <v>-16.342449990975201</v>
      </c>
      <c r="O2314" s="81">
        <v>4.6058521120807602E-3</v>
      </c>
      <c r="P2314" s="81">
        <v>2.5078863868455898</v>
      </c>
      <c r="Q2314" s="81">
        <v>2.5078863868455898</v>
      </c>
      <c r="R2314" s="81">
        <v>0</v>
      </c>
      <c r="S2314" s="81">
        <v>3.2768264413786001E-5</v>
      </c>
      <c r="T2314" s="81" t="s">
        <v>160</v>
      </c>
      <c r="U2314" s="115">
        <v>-7.8086927246072899E-2</v>
      </c>
      <c r="V2314" s="115">
        <v>-3.1360842159139798E-2</v>
      </c>
      <c r="W2314" s="111">
        <v>-4.6726137329556598E-2</v>
      </c>
    </row>
    <row r="2315" spans="2:23" x14ac:dyDescent="0.25">
      <c r="B2315" s="58" t="s">
        <v>120</v>
      </c>
      <c r="C2315" s="79" t="s">
        <v>144</v>
      </c>
      <c r="D2315" s="58" t="s">
        <v>63</v>
      </c>
      <c r="E2315" s="58" t="s">
        <v>205</v>
      </c>
      <c r="F2315" s="80">
        <v>53.96</v>
      </c>
      <c r="G2315" s="81">
        <v>58304</v>
      </c>
      <c r="H2315" s="81">
        <v>53.96</v>
      </c>
      <c r="I2315" s="81">
        <v>1</v>
      </c>
      <c r="J2315" s="81">
        <v>20.886022974606998</v>
      </c>
      <c r="K2315" s="81">
        <v>0</v>
      </c>
      <c r="L2315" s="81">
        <v>20.886022974606998</v>
      </c>
      <c r="M2315" s="81">
        <v>0</v>
      </c>
      <c r="N2315" s="81">
        <v>0</v>
      </c>
      <c r="O2315" s="81">
        <v>0</v>
      </c>
      <c r="P2315" s="81">
        <v>0</v>
      </c>
      <c r="Q2315" s="81">
        <v>0</v>
      </c>
      <c r="R2315" s="81">
        <v>0</v>
      </c>
      <c r="S2315" s="81">
        <v>0</v>
      </c>
      <c r="T2315" s="81" t="s">
        <v>141</v>
      </c>
      <c r="U2315" s="115">
        <v>0</v>
      </c>
      <c r="V2315" s="115">
        <v>0</v>
      </c>
      <c r="W2315" s="111">
        <v>0</v>
      </c>
    </row>
    <row r="2316" spans="2:23" x14ac:dyDescent="0.25">
      <c r="B2316" s="58" t="s">
        <v>120</v>
      </c>
      <c r="C2316" s="79" t="s">
        <v>144</v>
      </c>
      <c r="D2316" s="58" t="s">
        <v>63</v>
      </c>
      <c r="E2316" s="58" t="s">
        <v>205</v>
      </c>
      <c r="F2316" s="80">
        <v>53.96</v>
      </c>
      <c r="G2316" s="81">
        <v>58350</v>
      </c>
      <c r="H2316" s="81">
        <v>53.53</v>
      </c>
      <c r="I2316" s="81">
        <v>1</v>
      </c>
      <c r="J2316" s="81">
        <v>-52.617189325591902</v>
      </c>
      <c r="K2316" s="81">
        <v>0.20016751068557101</v>
      </c>
      <c r="L2316" s="81">
        <v>8.8785657649551606</v>
      </c>
      <c r="M2316" s="81">
        <v>5.6993316420824204E-3</v>
      </c>
      <c r="N2316" s="81">
        <v>-61.4957550905471</v>
      </c>
      <c r="O2316" s="81">
        <v>0.19446817904348901</v>
      </c>
      <c r="P2316" s="81">
        <v>-38.368187191038103</v>
      </c>
      <c r="Q2316" s="81">
        <v>-38.368187191038103</v>
      </c>
      <c r="R2316" s="81">
        <v>0</v>
      </c>
      <c r="S2316" s="81">
        <v>0.106434116096009</v>
      </c>
      <c r="T2316" s="81" t="s">
        <v>160</v>
      </c>
      <c r="U2316" s="115">
        <v>-15.9914824062429</v>
      </c>
      <c r="V2316" s="115">
        <v>-6.4224111937772204</v>
      </c>
      <c r="W2316" s="111">
        <v>-9.5690819112731091</v>
      </c>
    </row>
    <row r="2317" spans="2:23" x14ac:dyDescent="0.25">
      <c r="B2317" s="58" t="s">
        <v>120</v>
      </c>
      <c r="C2317" s="79" t="s">
        <v>144</v>
      </c>
      <c r="D2317" s="58" t="s">
        <v>63</v>
      </c>
      <c r="E2317" s="58" t="s">
        <v>205</v>
      </c>
      <c r="F2317" s="80">
        <v>53.96</v>
      </c>
      <c r="G2317" s="81">
        <v>58600</v>
      </c>
      <c r="H2317" s="81">
        <v>53.96</v>
      </c>
      <c r="I2317" s="81">
        <v>1</v>
      </c>
      <c r="J2317" s="81">
        <v>6.1354191142499896</v>
      </c>
      <c r="K2317" s="81">
        <v>1.44550531996816E-4</v>
      </c>
      <c r="L2317" s="81">
        <v>-19.718556525186901</v>
      </c>
      <c r="M2317" s="81">
        <v>1.4930744503180401E-3</v>
      </c>
      <c r="N2317" s="81">
        <v>25.8539756394369</v>
      </c>
      <c r="O2317" s="81">
        <v>-1.3485239183212299E-3</v>
      </c>
      <c r="P2317" s="81">
        <v>16.899078654967202</v>
      </c>
      <c r="Q2317" s="81">
        <v>16.899078654967202</v>
      </c>
      <c r="R2317" s="81">
        <v>0</v>
      </c>
      <c r="S2317" s="81">
        <v>1.09662282004519E-3</v>
      </c>
      <c r="T2317" s="81" t="s">
        <v>141</v>
      </c>
      <c r="U2317" s="115">
        <v>-7.2766350632613302E-2</v>
      </c>
      <c r="V2317" s="115">
        <v>-2.9224021448491198E-2</v>
      </c>
      <c r="W2317" s="111">
        <v>-4.3542377867111598E-2</v>
      </c>
    </row>
    <row r="2318" spans="2:23" x14ac:dyDescent="0.25">
      <c r="B2318" s="58" t="s">
        <v>120</v>
      </c>
      <c r="C2318" s="79" t="s">
        <v>144</v>
      </c>
      <c r="D2318" s="58" t="s">
        <v>63</v>
      </c>
      <c r="E2318" s="58" t="s">
        <v>206</v>
      </c>
      <c r="F2318" s="80">
        <v>53.96</v>
      </c>
      <c r="G2318" s="81">
        <v>58300</v>
      </c>
      <c r="H2318" s="81">
        <v>53.96</v>
      </c>
      <c r="I2318" s="81">
        <v>2</v>
      </c>
      <c r="J2318" s="81">
        <v>-12.871777025393</v>
      </c>
      <c r="K2318" s="81">
        <v>0</v>
      </c>
      <c r="L2318" s="81">
        <v>-12.871777025393</v>
      </c>
      <c r="M2318" s="81">
        <v>0</v>
      </c>
      <c r="N2318" s="81">
        <v>0</v>
      </c>
      <c r="O2318" s="81">
        <v>0</v>
      </c>
      <c r="P2318" s="81">
        <v>0</v>
      </c>
      <c r="Q2318" s="81">
        <v>0</v>
      </c>
      <c r="R2318" s="81">
        <v>0</v>
      </c>
      <c r="S2318" s="81">
        <v>0</v>
      </c>
      <c r="T2318" s="81" t="s">
        <v>141</v>
      </c>
      <c r="U2318" s="115">
        <v>0</v>
      </c>
      <c r="V2318" s="115">
        <v>0</v>
      </c>
      <c r="W2318" s="111">
        <v>0</v>
      </c>
    </row>
    <row r="2319" spans="2:23" x14ac:dyDescent="0.25">
      <c r="B2319" s="58" t="s">
        <v>120</v>
      </c>
      <c r="C2319" s="79" t="s">
        <v>144</v>
      </c>
      <c r="D2319" s="58" t="s">
        <v>63</v>
      </c>
      <c r="E2319" s="58" t="s">
        <v>207</v>
      </c>
      <c r="F2319" s="80">
        <v>54.12</v>
      </c>
      <c r="G2319" s="81">
        <v>58500</v>
      </c>
      <c r="H2319" s="81">
        <v>54</v>
      </c>
      <c r="I2319" s="81">
        <v>1</v>
      </c>
      <c r="J2319" s="81">
        <v>-81.075458865848304</v>
      </c>
      <c r="K2319" s="81">
        <v>9.2682543427340794E-2</v>
      </c>
      <c r="L2319" s="81">
        <v>-14.3103976666804</v>
      </c>
      <c r="M2319" s="81">
        <v>2.8875034874372902E-3</v>
      </c>
      <c r="N2319" s="81">
        <v>-66.765061199167903</v>
      </c>
      <c r="O2319" s="81">
        <v>8.9795039939903495E-2</v>
      </c>
      <c r="P2319" s="81">
        <v>-19.4069650418128</v>
      </c>
      <c r="Q2319" s="81">
        <v>-19.4069650418128</v>
      </c>
      <c r="R2319" s="81">
        <v>0</v>
      </c>
      <c r="S2319" s="81">
        <v>5.3104871190914303E-3</v>
      </c>
      <c r="T2319" s="81" t="s">
        <v>160</v>
      </c>
      <c r="U2319" s="115">
        <v>-3.1574874847487902</v>
      </c>
      <c r="V2319" s="115">
        <v>-1.26809275407422</v>
      </c>
      <c r="W2319" s="111">
        <v>-1.88939684313353</v>
      </c>
    </row>
    <row r="2320" spans="2:23" x14ac:dyDescent="0.25">
      <c r="B2320" s="58" t="s">
        <v>120</v>
      </c>
      <c r="C2320" s="79" t="s">
        <v>144</v>
      </c>
      <c r="D2320" s="58" t="s">
        <v>63</v>
      </c>
      <c r="E2320" s="58" t="s">
        <v>41</v>
      </c>
      <c r="F2320" s="80">
        <v>54</v>
      </c>
      <c r="G2320" s="81">
        <v>58600</v>
      </c>
      <c r="H2320" s="81">
        <v>53.96</v>
      </c>
      <c r="I2320" s="81">
        <v>1</v>
      </c>
      <c r="J2320" s="81">
        <v>-6.1344873255946402</v>
      </c>
      <c r="K2320" s="81">
        <v>1.71902677928322E-3</v>
      </c>
      <c r="L2320" s="81">
        <v>19.7281924264175</v>
      </c>
      <c r="M2320" s="81">
        <v>1.7778728010580402E-2</v>
      </c>
      <c r="N2320" s="81">
        <v>-25.862679752012099</v>
      </c>
      <c r="O2320" s="81">
        <v>-1.6059701231297199E-2</v>
      </c>
      <c r="P2320" s="81">
        <v>-16.899078654967401</v>
      </c>
      <c r="Q2320" s="81">
        <v>-16.899078654967401</v>
      </c>
      <c r="R2320" s="81">
        <v>0</v>
      </c>
      <c r="S2320" s="81">
        <v>1.30452422967879E-2</v>
      </c>
      <c r="T2320" s="81" t="s">
        <v>141</v>
      </c>
      <c r="U2320" s="115">
        <v>-1.90140986254588</v>
      </c>
      <c r="V2320" s="115">
        <v>-0.763633769212401</v>
      </c>
      <c r="W2320" s="111">
        <v>-1.1377773654368</v>
      </c>
    </row>
    <row r="2321" spans="2:23" x14ac:dyDescent="0.25">
      <c r="B2321" s="58" t="s">
        <v>120</v>
      </c>
      <c r="C2321" s="79" t="s">
        <v>121</v>
      </c>
      <c r="D2321" s="58" t="s">
        <v>64</v>
      </c>
      <c r="E2321" s="58" t="s">
        <v>122</v>
      </c>
      <c r="F2321" s="80">
        <v>52.52</v>
      </c>
      <c r="G2321" s="81">
        <v>50050</v>
      </c>
      <c r="H2321" s="81">
        <v>50.91</v>
      </c>
      <c r="I2321" s="81">
        <v>1</v>
      </c>
      <c r="J2321" s="81">
        <v>-74.2863811365972</v>
      </c>
      <c r="K2321" s="81">
        <v>1.0098793552940399</v>
      </c>
      <c r="L2321" s="81">
        <v>2.75204230138409</v>
      </c>
      <c r="M2321" s="81">
        <v>1.3859938396351601E-3</v>
      </c>
      <c r="N2321" s="81">
        <v>-77.038423437981294</v>
      </c>
      <c r="O2321" s="81">
        <v>1.0084933614544001</v>
      </c>
      <c r="P2321" s="81">
        <v>-31.712113544256201</v>
      </c>
      <c r="Q2321" s="81">
        <v>-31.712113544256201</v>
      </c>
      <c r="R2321" s="81">
        <v>0</v>
      </c>
      <c r="S2321" s="81">
        <v>0.18403544061621499</v>
      </c>
      <c r="T2321" s="81" t="s">
        <v>137</v>
      </c>
      <c r="U2321" s="115">
        <v>-2179.2586322760699</v>
      </c>
      <c r="V2321" s="115">
        <v>-876.61372111747505</v>
      </c>
      <c r="W2321" s="111">
        <v>-1302.63799279875</v>
      </c>
    </row>
    <row r="2322" spans="2:23" x14ac:dyDescent="0.25">
      <c r="B2322" s="58" t="s">
        <v>120</v>
      </c>
      <c r="C2322" s="79" t="s">
        <v>121</v>
      </c>
      <c r="D2322" s="58" t="s">
        <v>64</v>
      </c>
      <c r="E2322" s="58" t="s">
        <v>138</v>
      </c>
      <c r="F2322" s="80">
        <v>50.44</v>
      </c>
      <c r="G2322" s="81">
        <v>56050</v>
      </c>
      <c r="H2322" s="81">
        <v>50.39</v>
      </c>
      <c r="I2322" s="81">
        <v>1</v>
      </c>
      <c r="J2322" s="81">
        <v>-7.5694438366505796</v>
      </c>
      <c r="K2322" s="81">
        <v>1.8334873598786401E-3</v>
      </c>
      <c r="L2322" s="81">
        <v>-41.434065303906003</v>
      </c>
      <c r="M2322" s="81">
        <v>5.4937016563467098E-2</v>
      </c>
      <c r="N2322" s="81">
        <v>33.864621467255397</v>
      </c>
      <c r="O2322" s="81">
        <v>-5.3103529203588497E-2</v>
      </c>
      <c r="P2322" s="81">
        <v>18.2590051132273</v>
      </c>
      <c r="Q2322" s="81">
        <v>18.2590051132273</v>
      </c>
      <c r="R2322" s="81">
        <v>0</v>
      </c>
      <c r="S2322" s="81">
        <v>1.06685205671956E-2</v>
      </c>
      <c r="T2322" s="81" t="s">
        <v>137</v>
      </c>
      <c r="U2322" s="115">
        <v>-1.0676361501677201</v>
      </c>
      <c r="V2322" s="115">
        <v>-0.42946003954591899</v>
      </c>
      <c r="W2322" s="111">
        <v>-0.63817272126225499</v>
      </c>
    </row>
    <row r="2323" spans="2:23" x14ac:dyDescent="0.25">
      <c r="B2323" s="58" t="s">
        <v>120</v>
      </c>
      <c r="C2323" s="79" t="s">
        <v>121</v>
      </c>
      <c r="D2323" s="58" t="s">
        <v>64</v>
      </c>
      <c r="E2323" s="58" t="s">
        <v>124</v>
      </c>
      <c r="F2323" s="80">
        <v>50.91</v>
      </c>
      <c r="G2323" s="81">
        <v>51450</v>
      </c>
      <c r="H2323" s="81">
        <v>51.23</v>
      </c>
      <c r="I2323" s="81">
        <v>10</v>
      </c>
      <c r="J2323" s="81">
        <v>15.9486099892433</v>
      </c>
      <c r="K2323" s="81">
        <v>4.4349888880296402E-2</v>
      </c>
      <c r="L2323" s="81">
        <v>53.7415814783743</v>
      </c>
      <c r="M2323" s="81">
        <v>0.50357915561335997</v>
      </c>
      <c r="N2323" s="81">
        <v>-37.792971489130998</v>
      </c>
      <c r="O2323" s="81">
        <v>-0.45922926673306402</v>
      </c>
      <c r="P2323" s="81">
        <v>-16.306800497091</v>
      </c>
      <c r="Q2323" s="81">
        <v>-16.306800497091</v>
      </c>
      <c r="R2323" s="81">
        <v>0</v>
      </c>
      <c r="S2323" s="81">
        <v>4.6364371413918297E-2</v>
      </c>
      <c r="T2323" s="81" t="s">
        <v>139</v>
      </c>
      <c r="U2323" s="115">
        <v>-11.359087775535601</v>
      </c>
      <c r="V2323" s="115">
        <v>-4.5692292121437701</v>
      </c>
      <c r="W2323" s="111">
        <v>-6.7898225023867402</v>
      </c>
    </row>
    <row r="2324" spans="2:23" x14ac:dyDescent="0.25">
      <c r="B2324" s="58" t="s">
        <v>120</v>
      </c>
      <c r="C2324" s="79" t="s">
        <v>121</v>
      </c>
      <c r="D2324" s="58" t="s">
        <v>64</v>
      </c>
      <c r="E2324" s="58" t="s">
        <v>140</v>
      </c>
      <c r="F2324" s="80">
        <v>51.23</v>
      </c>
      <c r="G2324" s="81">
        <v>54000</v>
      </c>
      <c r="H2324" s="81">
        <v>51.2</v>
      </c>
      <c r="I2324" s="81">
        <v>10</v>
      </c>
      <c r="J2324" s="81">
        <v>-7.46839914069544</v>
      </c>
      <c r="K2324" s="81">
        <v>2.66837099707158E-3</v>
      </c>
      <c r="L2324" s="81">
        <v>30.074656620065799</v>
      </c>
      <c r="M2324" s="81">
        <v>4.3270561003783299E-2</v>
      </c>
      <c r="N2324" s="81">
        <v>-37.543055760761199</v>
      </c>
      <c r="O2324" s="81">
        <v>-4.0602190006711697E-2</v>
      </c>
      <c r="P2324" s="81">
        <v>-16.3068004970911</v>
      </c>
      <c r="Q2324" s="81">
        <v>-16.306800497091</v>
      </c>
      <c r="R2324" s="81">
        <v>0</v>
      </c>
      <c r="S2324" s="81">
        <v>1.27212177589003E-2</v>
      </c>
      <c r="T2324" s="81" t="s">
        <v>141</v>
      </c>
      <c r="U2324" s="115">
        <v>-3.20573283401635</v>
      </c>
      <c r="V2324" s="115">
        <v>-1.2895162358955501</v>
      </c>
      <c r="W2324" s="111">
        <v>-1.9162064210757299</v>
      </c>
    </row>
    <row r="2325" spans="2:23" x14ac:dyDescent="0.25">
      <c r="B2325" s="58" t="s">
        <v>120</v>
      </c>
      <c r="C2325" s="79" t="s">
        <v>121</v>
      </c>
      <c r="D2325" s="58" t="s">
        <v>64</v>
      </c>
      <c r="E2325" s="58" t="s">
        <v>142</v>
      </c>
      <c r="F2325" s="80">
        <v>51.2</v>
      </c>
      <c r="G2325" s="81">
        <v>56100</v>
      </c>
      <c r="H2325" s="81">
        <v>50.62</v>
      </c>
      <c r="I2325" s="81">
        <v>10</v>
      </c>
      <c r="J2325" s="81">
        <v>-29.480385440089002</v>
      </c>
      <c r="K2325" s="81">
        <v>0.158870223377267</v>
      </c>
      <c r="L2325" s="81">
        <v>17.3541990044667</v>
      </c>
      <c r="M2325" s="81">
        <v>5.50535511802362E-2</v>
      </c>
      <c r="N2325" s="81">
        <v>-46.834584444555702</v>
      </c>
      <c r="O2325" s="81">
        <v>0.103816672197031</v>
      </c>
      <c r="P2325" s="81">
        <v>-26.534602983411201</v>
      </c>
      <c r="Q2325" s="81">
        <v>-26.534602983411101</v>
      </c>
      <c r="R2325" s="81">
        <v>0</v>
      </c>
      <c r="S2325" s="81">
        <v>0.12870676642307</v>
      </c>
      <c r="T2325" s="81" t="s">
        <v>139</v>
      </c>
      <c r="U2325" s="115">
        <v>-21.8787521962916</v>
      </c>
      <c r="V2325" s="115">
        <v>-8.8007977080568498</v>
      </c>
      <c r="W2325" s="111">
        <v>-13.077885031090799</v>
      </c>
    </row>
    <row r="2326" spans="2:23" x14ac:dyDescent="0.25">
      <c r="B2326" s="58" t="s">
        <v>120</v>
      </c>
      <c r="C2326" s="79" t="s">
        <v>121</v>
      </c>
      <c r="D2326" s="58" t="s">
        <v>64</v>
      </c>
      <c r="E2326" s="58" t="s">
        <v>143</v>
      </c>
      <c r="F2326" s="80">
        <v>50.39</v>
      </c>
      <c r="G2326" s="81">
        <v>56100</v>
      </c>
      <c r="H2326" s="81">
        <v>50.62</v>
      </c>
      <c r="I2326" s="81">
        <v>10</v>
      </c>
      <c r="J2326" s="81">
        <v>30.294649765889702</v>
      </c>
      <c r="K2326" s="81">
        <v>6.58038081781991E-2</v>
      </c>
      <c r="L2326" s="81">
        <v>-10.3736342930093</v>
      </c>
      <c r="M2326" s="81">
        <v>7.7158010815135099E-3</v>
      </c>
      <c r="N2326" s="81">
        <v>40.668284058898998</v>
      </c>
      <c r="O2326" s="81">
        <v>5.8088007096685601E-2</v>
      </c>
      <c r="P2326" s="81">
        <v>25.404430166815601</v>
      </c>
      <c r="Q2326" s="81">
        <v>25.404430166815601</v>
      </c>
      <c r="R2326" s="81">
        <v>0</v>
      </c>
      <c r="S2326" s="81">
        <v>4.62741096696139E-2</v>
      </c>
      <c r="T2326" s="81" t="s">
        <v>139</v>
      </c>
      <c r="U2326" s="115">
        <v>-6.4199705351285301</v>
      </c>
      <c r="V2326" s="115">
        <v>-2.5824535816502499</v>
      </c>
      <c r="W2326" s="111">
        <v>-3.8374965723882699</v>
      </c>
    </row>
    <row r="2327" spans="2:23" x14ac:dyDescent="0.25">
      <c r="B2327" s="58" t="s">
        <v>120</v>
      </c>
      <c r="C2327" s="79" t="s">
        <v>144</v>
      </c>
      <c r="D2327" s="58" t="s">
        <v>64</v>
      </c>
      <c r="E2327" s="58" t="s">
        <v>145</v>
      </c>
      <c r="F2327" s="80">
        <v>52.19</v>
      </c>
      <c r="G2327" s="81">
        <v>50000</v>
      </c>
      <c r="H2327" s="81">
        <v>50.84</v>
      </c>
      <c r="I2327" s="81">
        <v>1</v>
      </c>
      <c r="J2327" s="81">
        <v>-148.05019718363599</v>
      </c>
      <c r="K2327" s="81">
        <v>2.0888674424466198</v>
      </c>
      <c r="L2327" s="81">
        <v>-2.76269414579393</v>
      </c>
      <c r="M2327" s="81">
        <v>7.2737524328734605E-4</v>
      </c>
      <c r="N2327" s="81">
        <v>-145.28750303784199</v>
      </c>
      <c r="O2327" s="81">
        <v>2.0881400672033301</v>
      </c>
      <c r="P2327" s="81">
        <v>-58.287886455690902</v>
      </c>
      <c r="Q2327" s="81">
        <v>-58.287886455690902</v>
      </c>
      <c r="R2327" s="81">
        <v>0</v>
      </c>
      <c r="S2327" s="81">
        <v>0.32377962552203599</v>
      </c>
      <c r="T2327" s="81" t="s">
        <v>146</v>
      </c>
      <c r="U2327" s="115">
        <v>-6136.9456386240399</v>
      </c>
      <c r="V2327" s="115">
        <v>-2468.6059162014899</v>
      </c>
      <c r="W2327" s="111">
        <v>-3668.3202398344702</v>
      </c>
    </row>
    <row r="2328" spans="2:23" x14ac:dyDescent="0.25">
      <c r="B2328" s="58" t="s">
        <v>120</v>
      </c>
      <c r="C2328" s="79" t="s">
        <v>144</v>
      </c>
      <c r="D2328" s="58" t="s">
        <v>64</v>
      </c>
      <c r="E2328" s="58" t="s">
        <v>147</v>
      </c>
      <c r="F2328" s="80">
        <v>49.84</v>
      </c>
      <c r="G2328" s="81">
        <v>56050</v>
      </c>
      <c r="H2328" s="81">
        <v>50.39</v>
      </c>
      <c r="I2328" s="81">
        <v>1</v>
      </c>
      <c r="J2328" s="81">
        <v>93.648350126651906</v>
      </c>
      <c r="K2328" s="81">
        <v>0.50164477113859596</v>
      </c>
      <c r="L2328" s="81">
        <v>44.6269748681501</v>
      </c>
      <c r="M2328" s="81">
        <v>0.113917625872479</v>
      </c>
      <c r="N2328" s="81">
        <v>49.021375258501799</v>
      </c>
      <c r="O2328" s="81">
        <v>0.38772714526611701</v>
      </c>
      <c r="P2328" s="81">
        <v>33.372807695299301</v>
      </c>
      <c r="Q2328" s="81">
        <v>33.372807695299301</v>
      </c>
      <c r="R2328" s="81">
        <v>0</v>
      </c>
      <c r="S2328" s="81">
        <v>6.3706173586336901E-2</v>
      </c>
      <c r="T2328" s="81" t="s">
        <v>146</v>
      </c>
      <c r="U2328" s="115">
        <v>-7.5192550790840196</v>
      </c>
      <c r="V2328" s="115">
        <v>-3.0246442883298301</v>
      </c>
      <c r="W2328" s="111">
        <v>-4.4945869198323898</v>
      </c>
    </row>
    <row r="2329" spans="2:23" x14ac:dyDescent="0.25">
      <c r="B2329" s="58" t="s">
        <v>120</v>
      </c>
      <c r="C2329" s="79" t="s">
        <v>144</v>
      </c>
      <c r="D2329" s="58" t="s">
        <v>64</v>
      </c>
      <c r="E2329" s="58" t="s">
        <v>158</v>
      </c>
      <c r="F2329" s="80">
        <v>49.67</v>
      </c>
      <c r="G2329" s="81">
        <v>58350</v>
      </c>
      <c r="H2329" s="81">
        <v>49.98</v>
      </c>
      <c r="I2329" s="81">
        <v>1</v>
      </c>
      <c r="J2329" s="81">
        <v>41.136583217808699</v>
      </c>
      <c r="K2329" s="81">
        <v>0.120485955693102</v>
      </c>
      <c r="L2329" s="81">
        <v>-3.10479989757471</v>
      </c>
      <c r="M2329" s="81">
        <v>6.8635250716337205E-4</v>
      </c>
      <c r="N2329" s="81">
        <v>44.241383115383499</v>
      </c>
      <c r="O2329" s="81">
        <v>0.119799603185939</v>
      </c>
      <c r="P2329" s="81">
        <v>38.3681871914239</v>
      </c>
      <c r="Q2329" s="81">
        <v>38.3681871914239</v>
      </c>
      <c r="R2329" s="81">
        <v>0</v>
      </c>
      <c r="S2329" s="81">
        <v>0.10481478653095801</v>
      </c>
      <c r="T2329" s="81" t="s">
        <v>146</v>
      </c>
      <c r="U2329" s="115">
        <v>-7.9381509273204598</v>
      </c>
      <c r="V2329" s="115">
        <v>-3.1931464765715698</v>
      </c>
      <c r="W2329" s="111">
        <v>-4.7449792499839196</v>
      </c>
    </row>
    <row r="2330" spans="2:23" x14ac:dyDescent="0.25">
      <c r="B2330" s="58" t="s">
        <v>120</v>
      </c>
      <c r="C2330" s="79" t="s">
        <v>144</v>
      </c>
      <c r="D2330" s="58" t="s">
        <v>64</v>
      </c>
      <c r="E2330" s="58" t="s">
        <v>159</v>
      </c>
      <c r="F2330" s="80">
        <v>50.84</v>
      </c>
      <c r="G2330" s="81">
        <v>50050</v>
      </c>
      <c r="H2330" s="81">
        <v>50.91</v>
      </c>
      <c r="I2330" s="81">
        <v>1</v>
      </c>
      <c r="J2330" s="81">
        <v>9.8129065398842403</v>
      </c>
      <c r="K2330" s="81">
        <v>5.5753725026331099E-3</v>
      </c>
      <c r="L2330" s="81">
        <v>99.166910214064202</v>
      </c>
      <c r="M2330" s="81">
        <v>0.56939300511330704</v>
      </c>
      <c r="N2330" s="81">
        <v>-89.354003674180007</v>
      </c>
      <c r="O2330" s="81">
        <v>-0.56381763261067397</v>
      </c>
      <c r="P2330" s="81">
        <v>-35.582056554916498</v>
      </c>
      <c r="Q2330" s="81">
        <v>-35.582056554916399</v>
      </c>
      <c r="R2330" s="81">
        <v>0</v>
      </c>
      <c r="S2330" s="81">
        <v>7.3306191148414204E-2</v>
      </c>
      <c r="T2330" s="81" t="s">
        <v>141</v>
      </c>
      <c r="U2330" s="115">
        <v>-22.429441801875999</v>
      </c>
      <c r="V2330" s="115">
        <v>-9.0223143546734299</v>
      </c>
      <c r="W2330" s="111">
        <v>-13.4070562418178</v>
      </c>
    </row>
    <row r="2331" spans="2:23" x14ac:dyDescent="0.25">
      <c r="B2331" s="58" t="s">
        <v>120</v>
      </c>
      <c r="C2331" s="79" t="s">
        <v>144</v>
      </c>
      <c r="D2331" s="58" t="s">
        <v>64</v>
      </c>
      <c r="E2331" s="58" t="s">
        <v>159</v>
      </c>
      <c r="F2331" s="80">
        <v>50.84</v>
      </c>
      <c r="G2331" s="81">
        <v>51150</v>
      </c>
      <c r="H2331" s="81">
        <v>50.16</v>
      </c>
      <c r="I2331" s="81">
        <v>1</v>
      </c>
      <c r="J2331" s="81">
        <v>-201.77067472160701</v>
      </c>
      <c r="K2331" s="81">
        <v>1.42489918121643</v>
      </c>
      <c r="L2331" s="81">
        <v>-144.729128661993</v>
      </c>
      <c r="M2331" s="81">
        <v>0.73312822391409505</v>
      </c>
      <c r="N2331" s="81">
        <v>-57.041546059613097</v>
      </c>
      <c r="O2331" s="81">
        <v>0.69177095730233695</v>
      </c>
      <c r="P2331" s="81">
        <v>-22.705829900774699</v>
      </c>
      <c r="Q2331" s="81">
        <v>-22.705829900774599</v>
      </c>
      <c r="R2331" s="81">
        <v>0</v>
      </c>
      <c r="S2331" s="81">
        <v>1.8044414901901899E-2</v>
      </c>
      <c r="T2331" s="81" t="s">
        <v>160</v>
      </c>
      <c r="U2331" s="115">
        <v>-3.8538179767692502</v>
      </c>
      <c r="V2331" s="115">
        <v>-1.5502105473349499</v>
      </c>
      <c r="W2331" s="111">
        <v>-2.30359519495275</v>
      </c>
    </row>
    <row r="2332" spans="2:23" x14ac:dyDescent="0.25">
      <c r="B2332" s="58" t="s">
        <v>120</v>
      </c>
      <c r="C2332" s="79" t="s">
        <v>144</v>
      </c>
      <c r="D2332" s="58" t="s">
        <v>64</v>
      </c>
      <c r="E2332" s="58" t="s">
        <v>159</v>
      </c>
      <c r="F2332" s="80">
        <v>50.84</v>
      </c>
      <c r="G2332" s="81">
        <v>51200</v>
      </c>
      <c r="H2332" s="81">
        <v>50.84</v>
      </c>
      <c r="I2332" s="81">
        <v>1</v>
      </c>
      <c r="J2332" s="81">
        <v>0</v>
      </c>
      <c r="K2332" s="81">
        <v>0</v>
      </c>
      <c r="L2332" s="81">
        <v>0</v>
      </c>
      <c r="M2332" s="81">
        <v>0</v>
      </c>
      <c r="N2332" s="81">
        <v>0</v>
      </c>
      <c r="O2332" s="81">
        <v>0</v>
      </c>
      <c r="P2332" s="81">
        <v>0</v>
      </c>
      <c r="Q2332" s="81">
        <v>0</v>
      </c>
      <c r="R2332" s="81">
        <v>0</v>
      </c>
      <c r="S2332" s="81">
        <v>0</v>
      </c>
      <c r="T2332" s="81" t="s">
        <v>141</v>
      </c>
      <c r="U2332" s="115">
        <v>0</v>
      </c>
      <c r="V2332" s="115">
        <v>0</v>
      </c>
      <c r="W2332" s="111">
        <v>0</v>
      </c>
    </row>
    <row r="2333" spans="2:23" x14ac:dyDescent="0.25">
      <c r="B2333" s="58" t="s">
        <v>120</v>
      </c>
      <c r="C2333" s="79" t="s">
        <v>144</v>
      </c>
      <c r="D2333" s="58" t="s">
        <v>64</v>
      </c>
      <c r="E2333" s="58" t="s">
        <v>124</v>
      </c>
      <c r="F2333" s="80">
        <v>50.91</v>
      </c>
      <c r="G2333" s="81">
        <v>50054</v>
      </c>
      <c r="H2333" s="81">
        <v>50.91</v>
      </c>
      <c r="I2333" s="81">
        <v>1</v>
      </c>
      <c r="J2333" s="81">
        <v>39.078800918069398</v>
      </c>
      <c r="K2333" s="81">
        <v>0</v>
      </c>
      <c r="L2333" s="81">
        <v>39.078800147226801</v>
      </c>
      <c r="M2333" s="81">
        <v>0</v>
      </c>
      <c r="N2333" s="81">
        <v>7.7084270078100004E-7</v>
      </c>
      <c r="O2333" s="81">
        <v>0</v>
      </c>
      <c r="P2333" s="81">
        <v>-8.1475999999999998E-14</v>
      </c>
      <c r="Q2333" s="81">
        <v>-8.1474000000000005E-14</v>
      </c>
      <c r="R2333" s="81">
        <v>0</v>
      </c>
      <c r="S2333" s="81">
        <v>0</v>
      </c>
      <c r="T2333" s="81" t="s">
        <v>141</v>
      </c>
      <c r="U2333" s="115">
        <v>0</v>
      </c>
      <c r="V2333" s="115">
        <v>0</v>
      </c>
      <c r="W2333" s="111">
        <v>0</v>
      </c>
    </row>
    <row r="2334" spans="2:23" x14ac:dyDescent="0.25">
      <c r="B2334" s="58" t="s">
        <v>120</v>
      </c>
      <c r="C2334" s="79" t="s">
        <v>144</v>
      </c>
      <c r="D2334" s="58" t="s">
        <v>64</v>
      </c>
      <c r="E2334" s="58" t="s">
        <v>124</v>
      </c>
      <c r="F2334" s="80">
        <v>50.91</v>
      </c>
      <c r="G2334" s="81">
        <v>50100</v>
      </c>
      <c r="H2334" s="81">
        <v>50.76</v>
      </c>
      <c r="I2334" s="81">
        <v>1</v>
      </c>
      <c r="J2334" s="81">
        <v>-172.34850624145599</v>
      </c>
      <c r="K2334" s="81">
        <v>0.23674094060117901</v>
      </c>
      <c r="L2334" s="81">
        <v>-105.292266380431</v>
      </c>
      <c r="M2334" s="81">
        <v>8.8359097035435902E-2</v>
      </c>
      <c r="N2334" s="81">
        <v>-67.056239861024295</v>
      </c>
      <c r="O2334" s="81">
        <v>0.14838184356574299</v>
      </c>
      <c r="P2334" s="81">
        <v>-26.463670948893899</v>
      </c>
      <c r="Q2334" s="81">
        <v>-26.463670948893899</v>
      </c>
      <c r="R2334" s="81">
        <v>0</v>
      </c>
      <c r="S2334" s="81">
        <v>5.5815972643279196E-3</v>
      </c>
      <c r="T2334" s="81" t="s">
        <v>160</v>
      </c>
      <c r="U2334" s="115">
        <v>-2.515444961489</v>
      </c>
      <c r="V2334" s="115">
        <v>-1.01184574207883</v>
      </c>
      <c r="W2334" s="111">
        <v>-1.5035912337800399</v>
      </c>
    </row>
    <row r="2335" spans="2:23" x14ac:dyDescent="0.25">
      <c r="B2335" s="58" t="s">
        <v>120</v>
      </c>
      <c r="C2335" s="79" t="s">
        <v>144</v>
      </c>
      <c r="D2335" s="58" t="s">
        <v>64</v>
      </c>
      <c r="E2335" s="58" t="s">
        <v>124</v>
      </c>
      <c r="F2335" s="80">
        <v>50.91</v>
      </c>
      <c r="G2335" s="81">
        <v>50900</v>
      </c>
      <c r="H2335" s="81">
        <v>51.19</v>
      </c>
      <c r="I2335" s="81">
        <v>1</v>
      </c>
      <c r="J2335" s="81">
        <v>36.556540540653799</v>
      </c>
      <c r="K2335" s="81">
        <v>9.4214836269182506E-2</v>
      </c>
      <c r="L2335" s="81">
        <v>97.876093175538998</v>
      </c>
      <c r="M2335" s="81">
        <v>0.67537093787912905</v>
      </c>
      <c r="N2335" s="81">
        <v>-61.319552634885298</v>
      </c>
      <c r="O2335" s="81">
        <v>-0.58115610160994602</v>
      </c>
      <c r="P2335" s="81">
        <v>-24.523698653188202</v>
      </c>
      <c r="Q2335" s="81">
        <v>-24.523698653188202</v>
      </c>
      <c r="R2335" s="81">
        <v>0</v>
      </c>
      <c r="S2335" s="81">
        <v>4.2399531592083199E-2</v>
      </c>
      <c r="T2335" s="81" t="s">
        <v>160</v>
      </c>
      <c r="U2335" s="115">
        <v>-12.498544249419799</v>
      </c>
      <c r="V2335" s="115">
        <v>-5.0275792054989701</v>
      </c>
      <c r="W2335" s="111">
        <v>-7.4709253655525503</v>
      </c>
    </row>
    <row r="2336" spans="2:23" x14ac:dyDescent="0.25">
      <c r="B2336" s="58" t="s">
        <v>120</v>
      </c>
      <c r="C2336" s="79" t="s">
        <v>144</v>
      </c>
      <c r="D2336" s="58" t="s">
        <v>64</v>
      </c>
      <c r="E2336" s="58" t="s">
        <v>161</v>
      </c>
      <c r="F2336" s="80">
        <v>50.91</v>
      </c>
      <c r="G2336" s="81">
        <v>50454</v>
      </c>
      <c r="H2336" s="81">
        <v>50.91</v>
      </c>
      <c r="I2336" s="81">
        <v>1</v>
      </c>
      <c r="J2336" s="81">
        <v>-3.7944E-14</v>
      </c>
      <c r="K2336" s="81">
        <v>0</v>
      </c>
      <c r="L2336" s="81">
        <v>1.9523000000000001E-14</v>
      </c>
      <c r="M2336" s="81">
        <v>0</v>
      </c>
      <c r="N2336" s="81">
        <v>-5.7467000000000004E-14</v>
      </c>
      <c r="O2336" s="81">
        <v>0</v>
      </c>
      <c r="P2336" s="81">
        <v>-2.0368999999999999E-14</v>
      </c>
      <c r="Q2336" s="81">
        <v>-2.0370999999999999E-14</v>
      </c>
      <c r="R2336" s="81">
        <v>0</v>
      </c>
      <c r="S2336" s="81">
        <v>0</v>
      </c>
      <c r="T2336" s="81" t="s">
        <v>141</v>
      </c>
      <c r="U2336" s="115">
        <v>0</v>
      </c>
      <c r="V2336" s="115">
        <v>0</v>
      </c>
      <c r="W2336" s="111">
        <v>0</v>
      </c>
    </row>
    <row r="2337" spans="2:23" x14ac:dyDescent="0.25">
      <c r="B2337" s="58" t="s">
        <v>120</v>
      </c>
      <c r="C2337" s="79" t="s">
        <v>144</v>
      </c>
      <c r="D2337" s="58" t="s">
        <v>64</v>
      </c>
      <c r="E2337" s="58" t="s">
        <v>161</v>
      </c>
      <c r="F2337" s="80">
        <v>50.91</v>
      </c>
      <c r="G2337" s="81">
        <v>50604</v>
      </c>
      <c r="H2337" s="81">
        <v>50.91</v>
      </c>
      <c r="I2337" s="81">
        <v>1</v>
      </c>
      <c r="J2337" s="81">
        <v>-7.5887000000000003E-14</v>
      </c>
      <c r="K2337" s="81">
        <v>0</v>
      </c>
      <c r="L2337" s="81">
        <v>3.9046000000000002E-14</v>
      </c>
      <c r="M2337" s="81">
        <v>0</v>
      </c>
      <c r="N2337" s="81">
        <v>-1.1493300000000001E-13</v>
      </c>
      <c r="O2337" s="81">
        <v>0</v>
      </c>
      <c r="P2337" s="81">
        <v>-4.0737999999999999E-14</v>
      </c>
      <c r="Q2337" s="81">
        <v>-4.0737999999999999E-14</v>
      </c>
      <c r="R2337" s="81">
        <v>0</v>
      </c>
      <c r="S2337" s="81">
        <v>0</v>
      </c>
      <c r="T2337" s="81" t="s">
        <v>141</v>
      </c>
      <c r="U2337" s="115">
        <v>0</v>
      </c>
      <c r="V2337" s="115">
        <v>0</v>
      </c>
      <c r="W2337" s="111">
        <v>0</v>
      </c>
    </row>
    <row r="2338" spans="2:23" x14ac:dyDescent="0.25">
      <c r="B2338" s="58" t="s">
        <v>120</v>
      </c>
      <c r="C2338" s="79" t="s">
        <v>144</v>
      </c>
      <c r="D2338" s="58" t="s">
        <v>64</v>
      </c>
      <c r="E2338" s="58" t="s">
        <v>162</v>
      </c>
      <c r="F2338" s="80">
        <v>50.76</v>
      </c>
      <c r="G2338" s="81">
        <v>50103</v>
      </c>
      <c r="H2338" s="81">
        <v>50.75</v>
      </c>
      <c r="I2338" s="81">
        <v>1</v>
      </c>
      <c r="J2338" s="81">
        <v>-8.5098181897199296</v>
      </c>
      <c r="K2338" s="81">
        <v>3.62085028110441E-4</v>
      </c>
      <c r="L2338" s="81">
        <v>-8.5098188343360306</v>
      </c>
      <c r="M2338" s="81">
        <v>3.62085082966101E-4</v>
      </c>
      <c r="N2338" s="81">
        <v>6.4461609661200003E-7</v>
      </c>
      <c r="O2338" s="81">
        <v>-5.4855660000000001E-11</v>
      </c>
      <c r="P2338" s="81">
        <v>6.62304E-13</v>
      </c>
      <c r="Q2338" s="81">
        <v>6.6230499999999997E-13</v>
      </c>
      <c r="R2338" s="81">
        <v>0</v>
      </c>
      <c r="S2338" s="81">
        <v>0</v>
      </c>
      <c r="T2338" s="81" t="s">
        <v>141</v>
      </c>
      <c r="U2338" s="115">
        <v>3.6619619449999999E-9</v>
      </c>
      <c r="V2338" s="115">
        <v>0</v>
      </c>
      <c r="W2338" s="111">
        <v>3.66198139372E-9</v>
      </c>
    </row>
    <row r="2339" spans="2:23" x14ac:dyDescent="0.25">
      <c r="B2339" s="58" t="s">
        <v>120</v>
      </c>
      <c r="C2339" s="79" t="s">
        <v>144</v>
      </c>
      <c r="D2339" s="58" t="s">
        <v>64</v>
      </c>
      <c r="E2339" s="58" t="s">
        <v>162</v>
      </c>
      <c r="F2339" s="80">
        <v>50.76</v>
      </c>
      <c r="G2339" s="81">
        <v>50200</v>
      </c>
      <c r="H2339" s="81">
        <v>50.59</v>
      </c>
      <c r="I2339" s="81">
        <v>1</v>
      </c>
      <c r="J2339" s="81">
        <v>-85.177464841714496</v>
      </c>
      <c r="K2339" s="81">
        <v>0.120436328579901</v>
      </c>
      <c r="L2339" s="81">
        <v>-17.989495339937701</v>
      </c>
      <c r="M2339" s="81">
        <v>5.3721242469216401E-3</v>
      </c>
      <c r="N2339" s="81">
        <v>-67.187969501776806</v>
      </c>
      <c r="O2339" s="81">
        <v>0.11506420433297899</v>
      </c>
      <c r="P2339" s="81">
        <v>-26.4636709488944</v>
      </c>
      <c r="Q2339" s="81">
        <v>-26.4636709488943</v>
      </c>
      <c r="R2339" s="81">
        <v>0</v>
      </c>
      <c r="S2339" s="81">
        <v>1.16254096095165E-2</v>
      </c>
      <c r="T2339" s="81" t="s">
        <v>160</v>
      </c>
      <c r="U2339" s="115">
        <v>-5.5910762607279603</v>
      </c>
      <c r="V2339" s="115">
        <v>-2.2490282215146502</v>
      </c>
      <c r="W2339" s="111">
        <v>-3.3420302895635401</v>
      </c>
    </row>
    <row r="2340" spans="2:23" x14ac:dyDescent="0.25">
      <c r="B2340" s="58" t="s">
        <v>120</v>
      </c>
      <c r="C2340" s="79" t="s">
        <v>144</v>
      </c>
      <c r="D2340" s="58" t="s">
        <v>64</v>
      </c>
      <c r="E2340" s="58" t="s">
        <v>163</v>
      </c>
      <c r="F2340" s="80">
        <v>50.58</v>
      </c>
      <c r="G2340" s="81">
        <v>50800</v>
      </c>
      <c r="H2340" s="81">
        <v>50.78</v>
      </c>
      <c r="I2340" s="81">
        <v>1</v>
      </c>
      <c r="J2340" s="81">
        <v>28.690358558600899</v>
      </c>
      <c r="K2340" s="81">
        <v>4.17824175834621E-2</v>
      </c>
      <c r="L2340" s="81">
        <v>88.296848741683306</v>
      </c>
      <c r="M2340" s="81">
        <v>0.39574188834384599</v>
      </c>
      <c r="N2340" s="81">
        <v>-59.606490183082499</v>
      </c>
      <c r="O2340" s="81">
        <v>-0.35395947076038398</v>
      </c>
      <c r="P2340" s="81">
        <v>-23.4121763704552</v>
      </c>
      <c r="Q2340" s="81">
        <v>-23.4121763704552</v>
      </c>
      <c r="R2340" s="81">
        <v>0</v>
      </c>
      <c r="S2340" s="81">
        <v>2.78230789218901E-2</v>
      </c>
      <c r="T2340" s="81" t="s">
        <v>160</v>
      </c>
      <c r="U2340" s="115">
        <v>-6.0173679415196002</v>
      </c>
      <c r="V2340" s="115">
        <v>-2.4205054069416398</v>
      </c>
      <c r="W2340" s="111">
        <v>-3.5968434316059099</v>
      </c>
    </row>
    <row r="2341" spans="2:23" x14ac:dyDescent="0.25">
      <c r="B2341" s="58" t="s">
        <v>120</v>
      </c>
      <c r="C2341" s="79" t="s">
        <v>144</v>
      </c>
      <c r="D2341" s="58" t="s">
        <v>64</v>
      </c>
      <c r="E2341" s="58" t="s">
        <v>164</v>
      </c>
      <c r="F2341" s="80">
        <v>50.59</v>
      </c>
      <c r="G2341" s="81">
        <v>50150</v>
      </c>
      <c r="H2341" s="81">
        <v>50.58</v>
      </c>
      <c r="I2341" s="81">
        <v>1</v>
      </c>
      <c r="J2341" s="81">
        <v>-42.694986120568402</v>
      </c>
      <c r="K2341" s="81">
        <v>9.5153388039414793E-3</v>
      </c>
      <c r="L2341" s="81">
        <v>17.0844825246391</v>
      </c>
      <c r="M2341" s="81">
        <v>1.52361121516313E-3</v>
      </c>
      <c r="N2341" s="81">
        <v>-59.779468645207501</v>
      </c>
      <c r="O2341" s="81">
        <v>7.9917275887783495E-3</v>
      </c>
      <c r="P2341" s="81">
        <v>-23.412176370455001</v>
      </c>
      <c r="Q2341" s="81">
        <v>-23.412176370454901</v>
      </c>
      <c r="R2341" s="81">
        <v>0</v>
      </c>
      <c r="S2341" s="81">
        <v>2.8612386125347398E-3</v>
      </c>
      <c r="T2341" s="81" t="s">
        <v>160</v>
      </c>
      <c r="U2341" s="115">
        <v>-0.19353314637402799</v>
      </c>
      <c r="V2341" s="115">
        <v>-7.7849324118688404E-2</v>
      </c>
      <c r="W2341" s="111">
        <v>-0.11568320785743</v>
      </c>
    </row>
    <row r="2342" spans="2:23" x14ac:dyDescent="0.25">
      <c r="B2342" s="58" t="s">
        <v>120</v>
      </c>
      <c r="C2342" s="79" t="s">
        <v>144</v>
      </c>
      <c r="D2342" s="58" t="s">
        <v>64</v>
      </c>
      <c r="E2342" s="58" t="s">
        <v>164</v>
      </c>
      <c r="F2342" s="80">
        <v>50.59</v>
      </c>
      <c r="G2342" s="81">
        <v>50250</v>
      </c>
      <c r="H2342" s="81">
        <v>50.1</v>
      </c>
      <c r="I2342" s="81">
        <v>1</v>
      </c>
      <c r="J2342" s="81">
        <v>-89.278968428168</v>
      </c>
      <c r="K2342" s="81">
        <v>0.39351514763162398</v>
      </c>
      <c r="L2342" s="81">
        <v>-146.313924852659</v>
      </c>
      <c r="M2342" s="81">
        <v>1.0569013385878301</v>
      </c>
      <c r="N2342" s="81">
        <v>57.034956424491298</v>
      </c>
      <c r="O2342" s="81">
        <v>-0.66338619095620999</v>
      </c>
      <c r="P2342" s="81">
        <v>22.705829900775498</v>
      </c>
      <c r="Q2342" s="81">
        <v>22.705829900775498</v>
      </c>
      <c r="R2342" s="81">
        <v>0</v>
      </c>
      <c r="S2342" s="81">
        <v>2.5452936105913399E-2</v>
      </c>
      <c r="T2342" s="81" t="s">
        <v>160</v>
      </c>
      <c r="U2342" s="115">
        <v>-5.4510491356895399</v>
      </c>
      <c r="V2342" s="115">
        <v>-2.1927018647806098</v>
      </c>
      <c r="W2342" s="111">
        <v>-3.2583299657947502</v>
      </c>
    </row>
    <row r="2343" spans="2:23" x14ac:dyDescent="0.25">
      <c r="B2343" s="58" t="s">
        <v>120</v>
      </c>
      <c r="C2343" s="79" t="s">
        <v>144</v>
      </c>
      <c r="D2343" s="58" t="s">
        <v>64</v>
      </c>
      <c r="E2343" s="58" t="s">
        <v>164</v>
      </c>
      <c r="F2343" s="80">
        <v>50.59</v>
      </c>
      <c r="G2343" s="81">
        <v>50900</v>
      </c>
      <c r="H2343" s="81">
        <v>51.19</v>
      </c>
      <c r="I2343" s="81">
        <v>1</v>
      </c>
      <c r="J2343" s="81">
        <v>67.277759863152994</v>
      </c>
      <c r="K2343" s="81">
        <v>0.432261360845489</v>
      </c>
      <c r="L2343" s="81">
        <v>94.569624066543199</v>
      </c>
      <c r="M2343" s="81">
        <v>0.85409601752633801</v>
      </c>
      <c r="N2343" s="81">
        <v>-27.291864203390201</v>
      </c>
      <c r="O2343" s="81">
        <v>-0.42183465668084902</v>
      </c>
      <c r="P2343" s="81">
        <v>-11.0350508073833</v>
      </c>
      <c r="Q2343" s="81">
        <v>-11.0350508073833</v>
      </c>
      <c r="R2343" s="81">
        <v>0</v>
      </c>
      <c r="S2343" s="81">
        <v>1.16292590737062E-2</v>
      </c>
      <c r="T2343" s="81" t="s">
        <v>141</v>
      </c>
      <c r="U2343" s="115">
        <v>-5.0920471564543996</v>
      </c>
      <c r="V2343" s="115">
        <v>-2.0482921759787098</v>
      </c>
      <c r="W2343" s="111">
        <v>-3.04373881506327</v>
      </c>
    </row>
    <row r="2344" spans="2:23" x14ac:dyDescent="0.25">
      <c r="B2344" s="58" t="s">
        <v>120</v>
      </c>
      <c r="C2344" s="79" t="s">
        <v>144</v>
      </c>
      <c r="D2344" s="58" t="s">
        <v>64</v>
      </c>
      <c r="E2344" s="58" t="s">
        <v>164</v>
      </c>
      <c r="F2344" s="80">
        <v>50.59</v>
      </c>
      <c r="G2344" s="81">
        <v>53050</v>
      </c>
      <c r="H2344" s="81">
        <v>51.53</v>
      </c>
      <c r="I2344" s="81">
        <v>1</v>
      </c>
      <c r="J2344" s="81">
        <v>51.073494709261197</v>
      </c>
      <c r="K2344" s="81">
        <v>0.52352632366665797</v>
      </c>
      <c r="L2344" s="81">
        <v>87.241994640441007</v>
      </c>
      <c r="M2344" s="81">
        <v>1.5275609417087399</v>
      </c>
      <c r="N2344" s="81">
        <v>-36.168499931179802</v>
      </c>
      <c r="O2344" s="81">
        <v>-1.0040346180420801</v>
      </c>
      <c r="P2344" s="81">
        <v>-14.7222736718323</v>
      </c>
      <c r="Q2344" s="81">
        <v>-14.7222736718322</v>
      </c>
      <c r="R2344" s="81">
        <v>0</v>
      </c>
      <c r="S2344" s="81">
        <v>4.3500790153113103E-2</v>
      </c>
      <c r="T2344" s="81" t="s">
        <v>160</v>
      </c>
      <c r="U2344" s="115">
        <v>-17.267617661919601</v>
      </c>
      <c r="V2344" s="115">
        <v>-6.9459541649903596</v>
      </c>
      <c r="W2344" s="111">
        <v>-10.3216086784736</v>
      </c>
    </row>
    <row r="2345" spans="2:23" x14ac:dyDescent="0.25">
      <c r="B2345" s="58" t="s">
        <v>120</v>
      </c>
      <c r="C2345" s="79" t="s">
        <v>144</v>
      </c>
      <c r="D2345" s="58" t="s">
        <v>64</v>
      </c>
      <c r="E2345" s="58" t="s">
        <v>165</v>
      </c>
      <c r="F2345" s="80">
        <v>50.1</v>
      </c>
      <c r="G2345" s="81">
        <v>50253</v>
      </c>
      <c r="H2345" s="81">
        <v>50.1</v>
      </c>
      <c r="I2345" s="81">
        <v>1</v>
      </c>
      <c r="J2345" s="81">
        <v>0</v>
      </c>
      <c r="K2345" s="81">
        <v>0</v>
      </c>
      <c r="L2345" s="81">
        <v>0</v>
      </c>
      <c r="M2345" s="81">
        <v>0</v>
      </c>
      <c r="N2345" s="81">
        <v>0</v>
      </c>
      <c r="O2345" s="81">
        <v>0</v>
      </c>
      <c r="P2345" s="81">
        <v>0</v>
      </c>
      <c r="Q2345" s="81">
        <v>0</v>
      </c>
      <c r="R2345" s="81">
        <v>0</v>
      </c>
      <c r="S2345" s="81">
        <v>0</v>
      </c>
      <c r="T2345" s="81" t="s">
        <v>141</v>
      </c>
      <c r="U2345" s="115">
        <v>0</v>
      </c>
      <c r="V2345" s="115">
        <v>0</v>
      </c>
      <c r="W2345" s="111">
        <v>0</v>
      </c>
    </row>
    <row r="2346" spans="2:23" x14ac:dyDescent="0.25">
      <c r="B2346" s="58" t="s">
        <v>120</v>
      </c>
      <c r="C2346" s="79" t="s">
        <v>144</v>
      </c>
      <c r="D2346" s="58" t="s">
        <v>64</v>
      </c>
      <c r="E2346" s="58" t="s">
        <v>165</v>
      </c>
      <c r="F2346" s="80">
        <v>50.1</v>
      </c>
      <c r="G2346" s="81">
        <v>50300</v>
      </c>
      <c r="H2346" s="81">
        <v>50.06</v>
      </c>
      <c r="I2346" s="81">
        <v>1</v>
      </c>
      <c r="J2346" s="81">
        <v>-18.019490401497102</v>
      </c>
      <c r="K2346" s="81">
        <v>4.5133582771820996E-3</v>
      </c>
      <c r="L2346" s="81">
        <v>-75.423413164245602</v>
      </c>
      <c r="M2346" s="81">
        <v>7.9072808421488505E-2</v>
      </c>
      <c r="N2346" s="81">
        <v>57.4039227627485</v>
      </c>
      <c r="O2346" s="81">
        <v>-7.4559450144306497E-2</v>
      </c>
      <c r="P2346" s="81">
        <v>22.7058299007751</v>
      </c>
      <c r="Q2346" s="81">
        <v>22.7058299007751</v>
      </c>
      <c r="R2346" s="81">
        <v>0</v>
      </c>
      <c r="S2346" s="81">
        <v>7.1662104896127697E-3</v>
      </c>
      <c r="T2346" s="81" t="s">
        <v>160</v>
      </c>
      <c r="U2346" s="115">
        <v>-1.4377803527169699</v>
      </c>
      <c r="V2346" s="115">
        <v>-0.57835172314010896</v>
      </c>
      <c r="W2346" s="111">
        <v>-0.85942406514302505</v>
      </c>
    </row>
    <row r="2347" spans="2:23" x14ac:dyDescent="0.25">
      <c r="B2347" s="58" t="s">
        <v>120</v>
      </c>
      <c r="C2347" s="79" t="s">
        <v>144</v>
      </c>
      <c r="D2347" s="58" t="s">
        <v>64</v>
      </c>
      <c r="E2347" s="58" t="s">
        <v>166</v>
      </c>
      <c r="F2347" s="80">
        <v>50.06</v>
      </c>
      <c r="G2347" s="81">
        <v>51150</v>
      </c>
      <c r="H2347" s="81">
        <v>50.16</v>
      </c>
      <c r="I2347" s="81">
        <v>1</v>
      </c>
      <c r="J2347" s="81">
        <v>45.075192870116901</v>
      </c>
      <c r="K2347" s="81">
        <v>5.8108708151157498E-2</v>
      </c>
      <c r="L2347" s="81">
        <v>-12.339127715005599</v>
      </c>
      <c r="M2347" s="81">
        <v>4.35446648114249E-3</v>
      </c>
      <c r="N2347" s="81">
        <v>57.414320585122503</v>
      </c>
      <c r="O2347" s="81">
        <v>5.3754241670015003E-2</v>
      </c>
      <c r="P2347" s="81">
        <v>22.705829900774901</v>
      </c>
      <c r="Q2347" s="81">
        <v>22.705829900774798</v>
      </c>
      <c r="R2347" s="81">
        <v>0</v>
      </c>
      <c r="S2347" s="81">
        <v>1.47448647484116E-2</v>
      </c>
      <c r="T2347" s="81" t="s">
        <v>160</v>
      </c>
      <c r="U2347" s="115">
        <v>-3.04780700842747</v>
      </c>
      <c r="V2347" s="115">
        <v>-1.22599006989596</v>
      </c>
      <c r="W2347" s="111">
        <v>-1.8218072628439601</v>
      </c>
    </row>
    <row r="2348" spans="2:23" x14ac:dyDescent="0.25">
      <c r="B2348" s="58" t="s">
        <v>120</v>
      </c>
      <c r="C2348" s="79" t="s">
        <v>144</v>
      </c>
      <c r="D2348" s="58" t="s">
        <v>64</v>
      </c>
      <c r="E2348" s="58" t="s">
        <v>167</v>
      </c>
      <c r="F2348" s="80">
        <v>51.24</v>
      </c>
      <c r="G2348" s="81">
        <v>50354</v>
      </c>
      <c r="H2348" s="81">
        <v>51.24</v>
      </c>
      <c r="I2348" s="81">
        <v>1</v>
      </c>
      <c r="J2348" s="81">
        <v>0</v>
      </c>
      <c r="K2348" s="81">
        <v>0</v>
      </c>
      <c r="L2348" s="81">
        <v>0</v>
      </c>
      <c r="M2348" s="81">
        <v>0</v>
      </c>
      <c r="N2348" s="81">
        <v>0</v>
      </c>
      <c r="O2348" s="81">
        <v>0</v>
      </c>
      <c r="P2348" s="81">
        <v>0</v>
      </c>
      <c r="Q2348" s="81">
        <v>0</v>
      </c>
      <c r="R2348" s="81">
        <v>0</v>
      </c>
      <c r="S2348" s="81">
        <v>0</v>
      </c>
      <c r="T2348" s="81" t="s">
        <v>141</v>
      </c>
      <c r="U2348" s="115">
        <v>0</v>
      </c>
      <c r="V2348" s="115">
        <v>0</v>
      </c>
      <c r="W2348" s="111">
        <v>0</v>
      </c>
    </row>
    <row r="2349" spans="2:23" x14ac:dyDescent="0.25">
      <c r="B2349" s="58" t="s">
        <v>120</v>
      </c>
      <c r="C2349" s="79" t="s">
        <v>144</v>
      </c>
      <c r="D2349" s="58" t="s">
        <v>64</v>
      </c>
      <c r="E2349" s="58" t="s">
        <v>167</v>
      </c>
      <c r="F2349" s="80">
        <v>51.24</v>
      </c>
      <c r="G2349" s="81">
        <v>50900</v>
      </c>
      <c r="H2349" s="81">
        <v>51.19</v>
      </c>
      <c r="I2349" s="81">
        <v>1</v>
      </c>
      <c r="J2349" s="81">
        <v>-66.713802434124503</v>
      </c>
      <c r="K2349" s="81">
        <v>3.5160778338233299E-2</v>
      </c>
      <c r="L2349" s="81">
        <v>-119.953122761779</v>
      </c>
      <c r="M2349" s="81">
        <v>0.113671138116389</v>
      </c>
      <c r="N2349" s="81">
        <v>53.239320327654298</v>
      </c>
      <c r="O2349" s="81">
        <v>-7.8510359778155597E-2</v>
      </c>
      <c r="P2349" s="81">
        <v>21.4517105293036</v>
      </c>
      <c r="Q2349" s="81">
        <v>21.451710529303501</v>
      </c>
      <c r="R2349" s="81">
        <v>0</v>
      </c>
      <c r="S2349" s="81">
        <v>3.6353894886009702E-3</v>
      </c>
      <c r="T2349" s="81" t="s">
        <v>160</v>
      </c>
      <c r="U2349" s="115">
        <v>-1.3589420596552899</v>
      </c>
      <c r="V2349" s="115">
        <v>-0.54663876882446205</v>
      </c>
      <c r="W2349" s="111">
        <v>-0.81229897668012496</v>
      </c>
    </row>
    <row r="2350" spans="2:23" x14ac:dyDescent="0.25">
      <c r="B2350" s="58" t="s">
        <v>120</v>
      </c>
      <c r="C2350" s="79" t="s">
        <v>144</v>
      </c>
      <c r="D2350" s="58" t="s">
        <v>64</v>
      </c>
      <c r="E2350" s="58" t="s">
        <v>167</v>
      </c>
      <c r="F2350" s="80">
        <v>51.24</v>
      </c>
      <c r="G2350" s="81">
        <v>53200</v>
      </c>
      <c r="H2350" s="81">
        <v>51.34</v>
      </c>
      <c r="I2350" s="81">
        <v>1</v>
      </c>
      <c r="J2350" s="81">
        <v>20.688485520545498</v>
      </c>
      <c r="K2350" s="81">
        <v>2.0673048820363599E-2</v>
      </c>
      <c r="L2350" s="81">
        <v>73.7674715899863</v>
      </c>
      <c r="M2350" s="81">
        <v>0.26283120546884697</v>
      </c>
      <c r="N2350" s="81">
        <v>-53.078986069440802</v>
      </c>
      <c r="O2350" s="81">
        <v>-0.242158156648483</v>
      </c>
      <c r="P2350" s="81">
        <v>-21.451710529303501</v>
      </c>
      <c r="Q2350" s="81">
        <v>-21.451710529303401</v>
      </c>
      <c r="R2350" s="81">
        <v>0</v>
      </c>
      <c r="S2350" s="81">
        <v>2.2226495227775402E-2</v>
      </c>
      <c r="T2350" s="81" t="s">
        <v>160</v>
      </c>
      <c r="U2350" s="115">
        <v>-7.1123932475565503</v>
      </c>
      <c r="V2350" s="115">
        <v>-2.86098282161193</v>
      </c>
      <c r="W2350" s="111">
        <v>-4.2513878466623396</v>
      </c>
    </row>
    <row r="2351" spans="2:23" x14ac:dyDescent="0.25">
      <c r="B2351" s="58" t="s">
        <v>120</v>
      </c>
      <c r="C2351" s="79" t="s">
        <v>144</v>
      </c>
      <c r="D2351" s="58" t="s">
        <v>64</v>
      </c>
      <c r="E2351" s="58" t="s">
        <v>168</v>
      </c>
      <c r="F2351" s="80">
        <v>51.24</v>
      </c>
      <c r="G2351" s="81">
        <v>50404</v>
      </c>
      <c r="H2351" s="81">
        <v>51.24</v>
      </c>
      <c r="I2351" s="81">
        <v>1</v>
      </c>
      <c r="J2351" s="81">
        <v>0</v>
      </c>
      <c r="K2351" s="81">
        <v>0</v>
      </c>
      <c r="L2351" s="81">
        <v>0</v>
      </c>
      <c r="M2351" s="81">
        <v>0</v>
      </c>
      <c r="N2351" s="81">
        <v>0</v>
      </c>
      <c r="O2351" s="81">
        <v>0</v>
      </c>
      <c r="P2351" s="81">
        <v>0</v>
      </c>
      <c r="Q2351" s="81">
        <v>0</v>
      </c>
      <c r="R2351" s="81">
        <v>0</v>
      </c>
      <c r="S2351" s="81">
        <v>0</v>
      </c>
      <c r="T2351" s="81" t="s">
        <v>141</v>
      </c>
      <c r="U2351" s="115">
        <v>0</v>
      </c>
      <c r="V2351" s="115">
        <v>0</v>
      </c>
      <c r="W2351" s="111">
        <v>0</v>
      </c>
    </row>
    <row r="2352" spans="2:23" x14ac:dyDescent="0.25">
      <c r="B2352" s="58" t="s">
        <v>120</v>
      </c>
      <c r="C2352" s="79" t="s">
        <v>144</v>
      </c>
      <c r="D2352" s="58" t="s">
        <v>64</v>
      </c>
      <c r="E2352" s="58" t="s">
        <v>169</v>
      </c>
      <c r="F2352" s="80">
        <v>50.91</v>
      </c>
      <c r="G2352" s="81">
        <v>50499</v>
      </c>
      <c r="H2352" s="81">
        <v>50.91</v>
      </c>
      <c r="I2352" s="81">
        <v>1</v>
      </c>
      <c r="J2352" s="81">
        <v>3.0354899999999998E-13</v>
      </c>
      <c r="K2352" s="81">
        <v>0</v>
      </c>
      <c r="L2352" s="81">
        <v>-1.5618500000000001E-13</v>
      </c>
      <c r="M2352" s="81">
        <v>0</v>
      </c>
      <c r="N2352" s="81">
        <v>4.5973399999999999E-13</v>
      </c>
      <c r="O2352" s="81">
        <v>0</v>
      </c>
      <c r="P2352" s="81">
        <v>1.62952E-13</v>
      </c>
      <c r="Q2352" s="81">
        <v>1.6295E-13</v>
      </c>
      <c r="R2352" s="81">
        <v>0</v>
      </c>
      <c r="S2352" s="81">
        <v>0</v>
      </c>
      <c r="T2352" s="81" t="s">
        <v>141</v>
      </c>
      <c r="U2352" s="115">
        <v>0</v>
      </c>
      <c r="V2352" s="115">
        <v>0</v>
      </c>
      <c r="W2352" s="111">
        <v>0</v>
      </c>
    </row>
    <row r="2353" spans="2:23" x14ac:dyDescent="0.25">
      <c r="B2353" s="58" t="s">
        <v>120</v>
      </c>
      <c r="C2353" s="79" t="s">
        <v>144</v>
      </c>
      <c r="D2353" s="58" t="s">
        <v>64</v>
      </c>
      <c r="E2353" s="58" t="s">
        <v>169</v>
      </c>
      <c r="F2353" s="80">
        <v>50.91</v>
      </c>
      <c r="G2353" s="81">
        <v>50554</v>
      </c>
      <c r="H2353" s="81">
        <v>50.91</v>
      </c>
      <c r="I2353" s="81">
        <v>1</v>
      </c>
      <c r="J2353" s="81">
        <v>3.7944E-14</v>
      </c>
      <c r="K2353" s="81">
        <v>0</v>
      </c>
      <c r="L2353" s="81">
        <v>-1.9523000000000001E-14</v>
      </c>
      <c r="M2353" s="81">
        <v>0</v>
      </c>
      <c r="N2353" s="81">
        <v>5.7467000000000004E-14</v>
      </c>
      <c r="O2353" s="81">
        <v>0</v>
      </c>
      <c r="P2353" s="81">
        <v>2.0368999999999999E-14</v>
      </c>
      <c r="Q2353" s="81">
        <v>2.0370999999999999E-14</v>
      </c>
      <c r="R2353" s="81">
        <v>0</v>
      </c>
      <c r="S2353" s="81">
        <v>0</v>
      </c>
      <c r="T2353" s="81" t="s">
        <v>141</v>
      </c>
      <c r="U2353" s="115">
        <v>0</v>
      </c>
      <c r="V2353" s="115">
        <v>0</v>
      </c>
      <c r="W2353" s="111">
        <v>0</v>
      </c>
    </row>
    <row r="2354" spans="2:23" x14ac:dyDescent="0.25">
      <c r="B2354" s="58" t="s">
        <v>120</v>
      </c>
      <c r="C2354" s="79" t="s">
        <v>144</v>
      </c>
      <c r="D2354" s="58" t="s">
        <v>64</v>
      </c>
      <c r="E2354" s="58" t="s">
        <v>170</v>
      </c>
      <c r="F2354" s="80">
        <v>50.91</v>
      </c>
      <c r="G2354" s="81">
        <v>50604</v>
      </c>
      <c r="H2354" s="81">
        <v>50.91</v>
      </c>
      <c r="I2354" s="81">
        <v>1</v>
      </c>
      <c r="J2354" s="81">
        <v>3.7944E-14</v>
      </c>
      <c r="K2354" s="81">
        <v>0</v>
      </c>
      <c r="L2354" s="81">
        <v>-1.9523000000000001E-14</v>
      </c>
      <c r="M2354" s="81">
        <v>0</v>
      </c>
      <c r="N2354" s="81">
        <v>5.7467000000000004E-14</v>
      </c>
      <c r="O2354" s="81">
        <v>0</v>
      </c>
      <c r="P2354" s="81">
        <v>2.0368999999999999E-14</v>
      </c>
      <c r="Q2354" s="81">
        <v>2.0370999999999999E-14</v>
      </c>
      <c r="R2354" s="81">
        <v>0</v>
      </c>
      <c r="S2354" s="81">
        <v>0</v>
      </c>
      <c r="T2354" s="81" t="s">
        <v>141</v>
      </c>
      <c r="U2354" s="115">
        <v>0</v>
      </c>
      <c r="V2354" s="115">
        <v>0</v>
      </c>
      <c r="W2354" s="111">
        <v>0</v>
      </c>
    </row>
    <row r="2355" spans="2:23" x14ac:dyDescent="0.25">
      <c r="B2355" s="58" t="s">
        <v>120</v>
      </c>
      <c r="C2355" s="79" t="s">
        <v>144</v>
      </c>
      <c r="D2355" s="58" t="s">
        <v>64</v>
      </c>
      <c r="E2355" s="58" t="s">
        <v>171</v>
      </c>
      <c r="F2355" s="80">
        <v>50.75</v>
      </c>
      <c r="G2355" s="81">
        <v>50750</v>
      </c>
      <c r="H2355" s="81">
        <v>50.75</v>
      </c>
      <c r="I2355" s="81">
        <v>1</v>
      </c>
      <c r="J2355" s="81">
        <v>-2.8453323691525898</v>
      </c>
      <c r="K2355" s="81">
        <v>1.9349239935364501E-4</v>
      </c>
      <c r="L2355" s="81">
        <v>47.283440657020797</v>
      </c>
      <c r="M2355" s="81">
        <v>5.3433797872747602E-2</v>
      </c>
      <c r="N2355" s="81">
        <v>-50.128773026173398</v>
      </c>
      <c r="O2355" s="81">
        <v>-5.3240305473393999E-2</v>
      </c>
      <c r="P2355" s="81">
        <v>-18.993113346379602</v>
      </c>
      <c r="Q2355" s="81">
        <v>-18.993113346379499</v>
      </c>
      <c r="R2355" s="81">
        <v>0</v>
      </c>
      <c r="S2355" s="81">
        <v>8.6216466746632803E-3</v>
      </c>
      <c r="T2355" s="81" t="s">
        <v>160</v>
      </c>
      <c r="U2355" s="115">
        <v>-2.7019455027747399</v>
      </c>
      <c r="V2355" s="115">
        <v>-1.08686617841692</v>
      </c>
      <c r="W2355" s="111">
        <v>-1.6150707466557499</v>
      </c>
    </row>
    <row r="2356" spans="2:23" x14ac:dyDescent="0.25">
      <c r="B2356" s="58" t="s">
        <v>120</v>
      </c>
      <c r="C2356" s="79" t="s">
        <v>144</v>
      </c>
      <c r="D2356" s="58" t="s">
        <v>64</v>
      </c>
      <c r="E2356" s="58" t="s">
        <v>171</v>
      </c>
      <c r="F2356" s="80">
        <v>50.75</v>
      </c>
      <c r="G2356" s="81">
        <v>50800</v>
      </c>
      <c r="H2356" s="81">
        <v>50.78</v>
      </c>
      <c r="I2356" s="81">
        <v>1</v>
      </c>
      <c r="J2356" s="81">
        <v>18.019296048697001</v>
      </c>
      <c r="K2356" s="81">
        <v>6.07179706269401E-3</v>
      </c>
      <c r="L2356" s="81">
        <v>-32.142718138395701</v>
      </c>
      <c r="M2356" s="81">
        <v>1.9319985958365302E-2</v>
      </c>
      <c r="N2356" s="81">
        <v>50.162014187092701</v>
      </c>
      <c r="O2356" s="81">
        <v>-1.32481888956713E-2</v>
      </c>
      <c r="P2356" s="81">
        <v>18.993113346379701</v>
      </c>
      <c r="Q2356" s="81">
        <v>18.993113346379602</v>
      </c>
      <c r="R2356" s="81">
        <v>0</v>
      </c>
      <c r="S2356" s="81">
        <v>6.7458072308035502E-3</v>
      </c>
      <c r="T2356" s="81" t="s">
        <v>160</v>
      </c>
      <c r="U2356" s="115">
        <v>-2.1774047349015899</v>
      </c>
      <c r="V2356" s="115">
        <v>-0.87586798499788598</v>
      </c>
      <c r="W2356" s="111">
        <v>-1.30152983742932</v>
      </c>
    </row>
    <row r="2357" spans="2:23" x14ac:dyDescent="0.25">
      <c r="B2357" s="58" t="s">
        <v>120</v>
      </c>
      <c r="C2357" s="79" t="s">
        <v>144</v>
      </c>
      <c r="D2357" s="58" t="s">
        <v>64</v>
      </c>
      <c r="E2357" s="58" t="s">
        <v>172</v>
      </c>
      <c r="F2357" s="80">
        <v>50.76</v>
      </c>
      <c r="G2357" s="81">
        <v>50750</v>
      </c>
      <c r="H2357" s="81">
        <v>50.75</v>
      </c>
      <c r="I2357" s="81">
        <v>1</v>
      </c>
      <c r="J2357" s="81">
        <v>0.166431225549004</v>
      </c>
      <c r="K2357" s="81">
        <v>2.10515081567E-7</v>
      </c>
      <c r="L2357" s="81">
        <v>-49.926251440346498</v>
      </c>
      <c r="M2357" s="81">
        <v>1.8943992429923701E-2</v>
      </c>
      <c r="N2357" s="81">
        <v>50.092682665895502</v>
      </c>
      <c r="O2357" s="81">
        <v>-1.8943781914842198E-2</v>
      </c>
      <c r="P2357" s="81">
        <v>18.993113346379602</v>
      </c>
      <c r="Q2357" s="81">
        <v>18.993113346379499</v>
      </c>
      <c r="R2357" s="81">
        <v>0</v>
      </c>
      <c r="S2357" s="81">
        <v>2.7416114948720098E-3</v>
      </c>
      <c r="T2357" s="81" t="s">
        <v>141</v>
      </c>
      <c r="U2357" s="115">
        <v>-0.46056482442895802</v>
      </c>
      <c r="V2357" s="115">
        <v>-0.18526366654186899</v>
      </c>
      <c r="W2357" s="111">
        <v>-0.275299695759951</v>
      </c>
    </row>
    <row r="2358" spans="2:23" x14ac:dyDescent="0.25">
      <c r="B2358" s="58" t="s">
        <v>120</v>
      </c>
      <c r="C2358" s="79" t="s">
        <v>144</v>
      </c>
      <c r="D2358" s="58" t="s">
        <v>64</v>
      </c>
      <c r="E2358" s="58" t="s">
        <v>172</v>
      </c>
      <c r="F2358" s="80">
        <v>50.76</v>
      </c>
      <c r="G2358" s="81">
        <v>50950</v>
      </c>
      <c r="H2358" s="81">
        <v>50.8</v>
      </c>
      <c r="I2358" s="81">
        <v>1</v>
      </c>
      <c r="J2358" s="81">
        <v>42.439739543244798</v>
      </c>
      <c r="K2358" s="81">
        <v>1.58499571339864E-2</v>
      </c>
      <c r="L2358" s="81">
        <v>92.493236784091394</v>
      </c>
      <c r="M2358" s="81">
        <v>7.5283989887022396E-2</v>
      </c>
      <c r="N2358" s="81">
        <v>-50.053497240846603</v>
      </c>
      <c r="O2358" s="81">
        <v>-5.9434032753035999E-2</v>
      </c>
      <c r="P2358" s="81">
        <v>-18.993113346379701</v>
      </c>
      <c r="Q2358" s="81">
        <v>-18.993113346379701</v>
      </c>
      <c r="R2358" s="81">
        <v>0</v>
      </c>
      <c r="S2358" s="81">
        <v>3.1744975203781599E-3</v>
      </c>
      <c r="T2358" s="81" t="s">
        <v>160</v>
      </c>
      <c r="U2358" s="115">
        <v>-1.01592029356534</v>
      </c>
      <c r="V2358" s="115">
        <v>-0.40865717162305798</v>
      </c>
      <c r="W2358" s="111">
        <v>-0.60725989676191705</v>
      </c>
    </row>
    <row r="2359" spans="2:23" x14ac:dyDescent="0.25">
      <c r="B2359" s="58" t="s">
        <v>120</v>
      </c>
      <c r="C2359" s="79" t="s">
        <v>144</v>
      </c>
      <c r="D2359" s="58" t="s">
        <v>64</v>
      </c>
      <c r="E2359" s="58" t="s">
        <v>173</v>
      </c>
      <c r="F2359" s="80">
        <v>50.78</v>
      </c>
      <c r="G2359" s="81">
        <v>51300</v>
      </c>
      <c r="H2359" s="81">
        <v>50.91</v>
      </c>
      <c r="I2359" s="81">
        <v>1</v>
      </c>
      <c r="J2359" s="81">
        <v>71.0969304596059</v>
      </c>
      <c r="K2359" s="81">
        <v>7.7388582603111697E-2</v>
      </c>
      <c r="L2359" s="81">
        <v>80.347081198067897</v>
      </c>
      <c r="M2359" s="81">
        <v>9.8836054427418996E-2</v>
      </c>
      <c r="N2359" s="81">
        <v>-9.2501507384620503</v>
      </c>
      <c r="O2359" s="81">
        <v>-2.1447471824307299E-2</v>
      </c>
      <c r="P2359" s="81">
        <v>-4.41906302407601</v>
      </c>
      <c r="Q2359" s="81">
        <v>-4.41906302407601</v>
      </c>
      <c r="R2359" s="81">
        <v>0</v>
      </c>
      <c r="S2359" s="81">
        <v>2.9897548674467201E-4</v>
      </c>
      <c r="T2359" s="81" t="s">
        <v>160</v>
      </c>
      <c r="U2359" s="115">
        <v>0.11202289109312</v>
      </c>
      <c r="V2359" s="115">
        <v>-4.5061564495864799E-2</v>
      </c>
      <c r="W2359" s="111">
        <v>0.15708528986606299</v>
      </c>
    </row>
    <row r="2360" spans="2:23" x14ac:dyDescent="0.25">
      <c r="B2360" s="58" t="s">
        <v>120</v>
      </c>
      <c r="C2360" s="79" t="s">
        <v>144</v>
      </c>
      <c r="D2360" s="58" t="s">
        <v>64</v>
      </c>
      <c r="E2360" s="58" t="s">
        <v>174</v>
      </c>
      <c r="F2360" s="80">
        <v>51.19</v>
      </c>
      <c r="G2360" s="81">
        <v>54750</v>
      </c>
      <c r="H2360" s="81">
        <v>51.63</v>
      </c>
      <c r="I2360" s="81">
        <v>1</v>
      </c>
      <c r="J2360" s="81">
        <v>43.354785553917097</v>
      </c>
      <c r="K2360" s="81">
        <v>0.19978666247999499</v>
      </c>
      <c r="L2360" s="81">
        <v>77.962997855789695</v>
      </c>
      <c r="M2360" s="81">
        <v>0.64605496409421004</v>
      </c>
      <c r="N2360" s="81">
        <v>-34.608212301872499</v>
      </c>
      <c r="O2360" s="81">
        <v>-0.44626830161421499</v>
      </c>
      <c r="P2360" s="81">
        <v>-14.1070389312678</v>
      </c>
      <c r="Q2360" s="81">
        <v>-14.1070389312678</v>
      </c>
      <c r="R2360" s="81">
        <v>0</v>
      </c>
      <c r="S2360" s="81">
        <v>2.11526185040289E-2</v>
      </c>
      <c r="T2360" s="81" t="s">
        <v>141</v>
      </c>
      <c r="U2360" s="115">
        <v>-7.7150399731626997</v>
      </c>
      <c r="V2360" s="115">
        <v>-3.1033993851297299</v>
      </c>
      <c r="W2360" s="111">
        <v>-4.6116160955647798</v>
      </c>
    </row>
    <row r="2361" spans="2:23" x14ac:dyDescent="0.25">
      <c r="B2361" s="58" t="s">
        <v>120</v>
      </c>
      <c r="C2361" s="79" t="s">
        <v>144</v>
      </c>
      <c r="D2361" s="58" t="s">
        <v>64</v>
      </c>
      <c r="E2361" s="58" t="s">
        <v>175</v>
      </c>
      <c r="F2361" s="80">
        <v>50.8</v>
      </c>
      <c r="G2361" s="81">
        <v>53150</v>
      </c>
      <c r="H2361" s="81">
        <v>51.4</v>
      </c>
      <c r="I2361" s="81">
        <v>1</v>
      </c>
      <c r="J2361" s="81">
        <v>126.95884932533301</v>
      </c>
      <c r="K2361" s="81">
        <v>0.70921617456855801</v>
      </c>
      <c r="L2361" s="81">
        <v>120.317214819065</v>
      </c>
      <c r="M2361" s="81">
        <v>0.63695421599994495</v>
      </c>
      <c r="N2361" s="81">
        <v>6.6416345062686899</v>
      </c>
      <c r="O2361" s="81">
        <v>7.22619585686127E-2</v>
      </c>
      <c r="P2361" s="81">
        <v>-3.1891195832663997E-2</v>
      </c>
      <c r="Q2361" s="81">
        <v>-3.18911958326639E-2</v>
      </c>
      <c r="R2361" s="81">
        <v>0</v>
      </c>
      <c r="S2361" s="81">
        <v>4.4750128352000001E-8</v>
      </c>
      <c r="T2361" s="81" t="s">
        <v>160</v>
      </c>
      <c r="U2361" s="115">
        <v>-0.29239462090511398</v>
      </c>
      <c r="V2361" s="115">
        <v>0</v>
      </c>
      <c r="W2361" s="111">
        <v>-0.29239306799442799</v>
      </c>
    </row>
    <row r="2362" spans="2:23" x14ac:dyDescent="0.25">
      <c r="B2362" s="58" t="s">
        <v>120</v>
      </c>
      <c r="C2362" s="79" t="s">
        <v>144</v>
      </c>
      <c r="D2362" s="58" t="s">
        <v>64</v>
      </c>
      <c r="E2362" s="58" t="s">
        <v>175</v>
      </c>
      <c r="F2362" s="80">
        <v>50.8</v>
      </c>
      <c r="G2362" s="81">
        <v>54500</v>
      </c>
      <c r="H2362" s="81">
        <v>50.48</v>
      </c>
      <c r="I2362" s="81">
        <v>1</v>
      </c>
      <c r="J2362" s="81">
        <v>-52.149237325167199</v>
      </c>
      <c r="K2362" s="81">
        <v>0.15058109334064401</v>
      </c>
      <c r="L2362" s="81">
        <v>4.6270095175825796</v>
      </c>
      <c r="M2362" s="81">
        <v>1.1854283494870299E-3</v>
      </c>
      <c r="N2362" s="81">
        <v>-56.776246842749799</v>
      </c>
      <c r="O2362" s="81">
        <v>0.149395664991157</v>
      </c>
      <c r="P2362" s="81">
        <v>-18.9612221505467</v>
      </c>
      <c r="Q2362" s="81">
        <v>-18.9612221505467</v>
      </c>
      <c r="R2362" s="81">
        <v>0</v>
      </c>
      <c r="S2362" s="81">
        <v>1.9907062339144799E-2</v>
      </c>
      <c r="T2362" s="81" t="s">
        <v>160</v>
      </c>
      <c r="U2362" s="115">
        <v>-10.6030025145277</v>
      </c>
      <c r="V2362" s="115">
        <v>-4.26509150938658</v>
      </c>
      <c r="W2362" s="111">
        <v>-6.3378773444339203</v>
      </c>
    </row>
    <row r="2363" spans="2:23" x14ac:dyDescent="0.25">
      <c r="B2363" s="58" t="s">
        <v>120</v>
      </c>
      <c r="C2363" s="79" t="s">
        <v>144</v>
      </c>
      <c r="D2363" s="58" t="s">
        <v>64</v>
      </c>
      <c r="E2363" s="58" t="s">
        <v>176</v>
      </c>
      <c r="F2363" s="80">
        <v>50.84</v>
      </c>
      <c r="G2363" s="81">
        <v>51250</v>
      </c>
      <c r="H2363" s="81">
        <v>50.84</v>
      </c>
      <c r="I2363" s="81">
        <v>1</v>
      </c>
      <c r="J2363" s="81">
        <v>0</v>
      </c>
      <c r="K2363" s="81">
        <v>0</v>
      </c>
      <c r="L2363" s="81">
        <v>0</v>
      </c>
      <c r="M2363" s="81">
        <v>0</v>
      </c>
      <c r="N2363" s="81">
        <v>0</v>
      </c>
      <c r="O2363" s="81">
        <v>0</v>
      </c>
      <c r="P2363" s="81">
        <v>0</v>
      </c>
      <c r="Q2363" s="81">
        <v>0</v>
      </c>
      <c r="R2363" s="81">
        <v>0</v>
      </c>
      <c r="S2363" s="81">
        <v>0</v>
      </c>
      <c r="T2363" s="81" t="s">
        <v>141</v>
      </c>
      <c r="U2363" s="115">
        <v>0</v>
      </c>
      <c r="V2363" s="115">
        <v>0</v>
      </c>
      <c r="W2363" s="111">
        <v>0</v>
      </c>
    </row>
    <row r="2364" spans="2:23" x14ac:dyDescent="0.25">
      <c r="B2364" s="58" t="s">
        <v>120</v>
      </c>
      <c r="C2364" s="79" t="s">
        <v>144</v>
      </c>
      <c r="D2364" s="58" t="s">
        <v>64</v>
      </c>
      <c r="E2364" s="58" t="s">
        <v>177</v>
      </c>
      <c r="F2364" s="80">
        <v>50.91</v>
      </c>
      <c r="G2364" s="81">
        <v>53200</v>
      </c>
      <c r="H2364" s="81">
        <v>51.34</v>
      </c>
      <c r="I2364" s="81">
        <v>1</v>
      </c>
      <c r="J2364" s="81">
        <v>77.605987101697394</v>
      </c>
      <c r="K2364" s="81">
        <v>0.30709692404312999</v>
      </c>
      <c r="L2364" s="81">
        <v>86.806847318139901</v>
      </c>
      <c r="M2364" s="81">
        <v>0.38423151151964402</v>
      </c>
      <c r="N2364" s="81">
        <v>-9.2008602164425195</v>
      </c>
      <c r="O2364" s="81">
        <v>-7.7134587476514804E-2</v>
      </c>
      <c r="P2364" s="81">
        <v>-4.4190630240760704</v>
      </c>
      <c r="Q2364" s="81">
        <v>-4.4190630240760704</v>
      </c>
      <c r="R2364" s="81">
        <v>0</v>
      </c>
      <c r="S2364" s="81">
        <v>9.9573873736846698E-4</v>
      </c>
      <c r="T2364" s="81" t="s">
        <v>141</v>
      </c>
      <c r="U2364" s="115">
        <v>1.28641083335247E-2</v>
      </c>
      <c r="V2364" s="115">
        <v>-5.1746285218710296E-3</v>
      </c>
      <c r="W2364" s="111">
        <v>1.8038832659303301E-2</v>
      </c>
    </row>
    <row r="2365" spans="2:23" x14ac:dyDescent="0.25">
      <c r="B2365" s="58" t="s">
        <v>120</v>
      </c>
      <c r="C2365" s="79" t="s">
        <v>144</v>
      </c>
      <c r="D2365" s="58" t="s">
        <v>64</v>
      </c>
      <c r="E2365" s="58" t="s">
        <v>178</v>
      </c>
      <c r="F2365" s="80">
        <v>51.64</v>
      </c>
      <c r="G2365" s="81">
        <v>53050</v>
      </c>
      <c r="H2365" s="81">
        <v>51.53</v>
      </c>
      <c r="I2365" s="81">
        <v>1</v>
      </c>
      <c r="J2365" s="81">
        <v>-110.78195723214201</v>
      </c>
      <c r="K2365" s="81">
        <v>0.11536283525292999</v>
      </c>
      <c r="L2365" s="81">
        <v>-104.294484355341</v>
      </c>
      <c r="M2365" s="81">
        <v>0.102246990989297</v>
      </c>
      <c r="N2365" s="81">
        <v>-6.4874728768008501</v>
      </c>
      <c r="O2365" s="81">
        <v>1.31158442636338E-2</v>
      </c>
      <c r="P2365" s="81">
        <v>-2.8449920326532698</v>
      </c>
      <c r="Q2365" s="81">
        <v>-2.8449920326532601</v>
      </c>
      <c r="R2365" s="81">
        <v>0</v>
      </c>
      <c r="S2365" s="81">
        <v>7.6083408859088997E-5</v>
      </c>
      <c r="T2365" s="81" t="s">
        <v>160</v>
      </c>
      <c r="U2365" s="115">
        <v>-3.7041190108541698E-2</v>
      </c>
      <c r="V2365" s="115">
        <v>-1.48999366182412E-2</v>
      </c>
      <c r="W2365" s="111">
        <v>-2.2141135897887E-2</v>
      </c>
    </row>
    <row r="2366" spans="2:23" x14ac:dyDescent="0.25">
      <c r="B2366" s="58" t="s">
        <v>120</v>
      </c>
      <c r="C2366" s="79" t="s">
        <v>144</v>
      </c>
      <c r="D2366" s="58" t="s">
        <v>64</v>
      </c>
      <c r="E2366" s="58" t="s">
        <v>178</v>
      </c>
      <c r="F2366" s="80">
        <v>51.64</v>
      </c>
      <c r="G2366" s="81">
        <v>53050</v>
      </c>
      <c r="H2366" s="81">
        <v>51.53</v>
      </c>
      <c r="I2366" s="81">
        <v>2</v>
      </c>
      <c r="J2366" s="81">
        <v>-98.365065353232893</v>
      </c>
      <c r="K2366" s="81">
        <v>8.2243331696539093E-2</v>
      </c>
      <c r="L2366" s="81">
        <v>-92.604734795372593</v>
      </c>
      <c r="M2366" s="81">
        <v>7.2892913705430995E-2</v>
      </c>
      <c r="N2366" s="81">
        <v>-5.7603305578602804</v>
      </c>
      <c r="O2366" s="81">
        <v>9.3504179911080999E-3</v>
      </c>
      <c r="P2366" s="81">
        <v>-2.5261137662964801</v>
      </c>
      <c r="Q2366" s="81">
        <v>-2.5261137662964801</v>
      </c>
      <c r="R2366" s="81">
        <v>0</v>
      </c>
      <c r="S2366" s="81">
        <v>5.4240631462317002E-5</v>
      </c>
      <c r="T2366" s="81" t="s">
        <v>141</v>
      </c>
      <c r="U2366" s="115">
        <v>-0.151295049293316</v>
      </c>
      <c r="V2366" s="115">
        <v>-6.0858915129842199E-2</v>
      </c>
      <c r="W2366" s="111">
        <v>-9.0435653856282397E-2</v>
      </c>
    </row>
    <row r="2367" spans="2:23" x14ac:dyDescent="0.25">
      <c r="B2367" s="58" t="s">
        <v>120</v>
      </c>
      <c r="C2367" s="79" t="s">
        <v>144</v>
      </c>
      <c r="D2367" s="58" t="s">
        <v>64</v>
      </c>
      <c r="E2367" s="58" t="s">
        <v>178</v>
      </c>
      <c r="F2367" s="80">
        <v>51.64</v>
      </c>
      <c r="G2367" s="81">
        <v>53100</v>
      </c>
      <c r="H2367" s="81">
        <v>51.64</v>
      </c>
      <c r="I2367" s="81">
        <v>1</v>
      </c>
      <c r="J2367" s="81">
        <v>0</v>
      </c>
      <c r="K2367" s="81">
        <v>0</v>
      </c>
      <c r="L2367" s="81">
        <v>0</v>
      </c>
      <c r="M2367" s="81">
        <v>0</v>
      </c>
      <c r="N2367" s="81">
        <v>0</v>
      </c>
      <c r="O2367" s="81">
        <v>0</v>
      </c>
      <c r="P2367" s="81">
        <v>0</v>
      </c>
      <c r="Q2367" s="81">
        <v>0</v>
      </c>
      <c r="R2367" s="81">
        <v>0</v>
      </c>
      <c r="S2367" s="81">
        <v>0</v>
      </c>
      <c r="T2367" s="81" t="s">
        <v>141</v>
      </c>
      <c r="U2367" s="115">
        <v>0</v>
      </c>
      <c r="V2367" s="115">
        <v>0</v>
      </c>
      <c r="W2367" s="111">
        <v>0</v>
      </c>
    </row>
    <row r="2368" spans="2:23" x14ac:dyDescent="0.25">
      <c r="B2368" s="58" t="s">
        <v>120</v>
      </c>
      <c r="C2368" s="79" t="s">
        <v>144</v>
      </c>
      <c r="D2368" s="58" t="s">
        <v>64</v>
      </c>
      <c r="E2368" s="58" t="s">
        <v>178</v>
      </c>
      <c r="F2368" s="80">
        <v>51.64</v>
      </c>
      <c r="G2368" s="81">
        <v>53100</v>
      </c>
      <c r="H2368" s="81">
        <v>51.64</v>
      </c>
      <c r="I2368" s="81">
        <v>2</v>
      </c>
      <c r="J2368" s="81">
        <v>0</v>
      </c>
      <c r="K2368" s="81">
        <v>0</v>
      </c>
      <c r="L2368" s="81">
        <v>0</v>
      </c>
      <c r="M2368" s="81">
        <v>0</v>
      </c>
      <c r="N2368" s="81">
        <v>0</v>
      </c>
      <c r="O2368" s="81">
        <v>0</v>
      </c>
      <c r="P2368" s="81">
        <v>0</v>
      </c>
      <c r="Q2368" s="81">
        <v>0</v>
      </c>
      <c r="R2368" s="81">
        <v>0</v>
      </c>
      <c r="S2368" s="81">
        <v>0</v>
      </c>
      <c r="T2368" s="81" t="s">
        <v>141</v>
      </c>
      <c r="U2368" s="115">
        <v>0</v>
      </c>
      <c r="V2368" s="115">
        <v>0</v>
      </c>
      <c r="W2368" s="111">
        <v>0</v>
      </c>
    </row>
    <row r="2369" spans="2:23" x14ac:dyDescent="0.25">
      <c r="B2369" s="58" t="s">
        <v>120</v>
      </c>
      <c r="C2369" s="79" t="s">
        <v>144</v>
      </c>
      <c r="D2369" s="58" t="s">
        <v>64</v>
      </c>
      <c r="E2369" s="58" t="s">
        <v>179</v>
      </c>
      <c r="F2369" s="80">
        <v>51.71</v>
      </c>
      <c r="G2369" s="81">
        <v>53000</v>
      </c>
      <c r="H2369" s="81">
        <v>51.64</v>
      </c>
      <c r="I2369" s="81">
        <v>1</v>
      </c>
      <c r="J2369" s="81">
        <v>-21.015274125680602</v>
      </c>
      <c r="K2369" s="81">
        <v>0</v>
      </c>
      <c r="L2369" s="81">
        <v>-26.931933888639399</v>
      </c>
      <c r="M2369" s="81">
        <v>0</v>
      </c>
      <c r="N2369" s="81">
        <v>5.9166597629587896</v>
      </c>
      <c r="O2369" s="81">
        <v>0</v>
      </c>
      <c r="P2369" s="81">
        <v>2.33819992443703</v>
      </c>
      <c r="Q2369" s="81">
        <v>2.3381999244370202</v>
      </c>
      <c r="R2369" s="81">
        <v>0</v>
      </c>
      <c r="S2369" s="81">
        <v>0</v>
      </c>
      <c r="T2369" s="81" t="s">
        <v>160</v>
      </c>
      <c r="U2369" s="115">
        <v>0.41416618340711597</v>
      </c>
      <c r="V2369" s="115">
        <v>-0.16659966551025701</v>
      </c>
      <c r="W2369" s="111">
        <v>0.58076893337046798</v>
      </c>
    </row>
    <row r="2370" spans="2:23" x14ac:dyDescent="0.25">
      <c r="B2370" s="58" t="s">
        <v>120</v>
      </c>
      <c r="C2370" s="79" t="s">
        <v>144</v>
      </c>
      <c r="D2370" s="58" t="s">
        <v>64</v>
      </c>
      <c r="E2370" s="58" t="s">
        <v>179</v>
      </c>
      <c r="F2370" s="80">
        <v>51.71</v>
      </c>
      <c r="G2370" s="81">
        <v>53000</v>
      </c>
      <c r="H2370" s="81">
        <v>51.64</v>
      </c>
      <c r="I2370" s="81">
        <v>2</v>
      </c>
      <c r="J2370" s="81">
        <v>-18.563492144351098</v>
      </c>
      <c r="K2370" s="81">
        <v>0</v>
      </c>
      <c r="L2370" s="81">
        <v>-23.789874934964701</v>
      </c>
      <c r="M2370" s="81">
        <v>0</v>
      </c>
      <c r="N2370" s="81">
        <v>5.2263827906135996</v>
      </c>
      <c r="O2370" s="81">
        <v>0</v>
      </c>
      <c r="P2370" s="81">
        <v>2.0654099332527101</v>
      </c>
      <c r="Q2370" s="81">
        <v>2.0654099332527101</v>
      </c>
      <c r="R2370" s="81">
        <v>0</v>
      </c>
      <c r="S2370" s="81">
        <v>0</v>
      </c>
      <c r="T2370" s="81" t="s">
        <v>160</v>
      </c>
      <c r="U2370" s="115">
        <v>0.365846795342953</v>
      </c>
      <c r="V2370" s="115">
        <v>-0.14716303786739399</v>
      </c>
      <c r="W2370" s="111">
        <v>0.51301255781057997</v>
      </c>
    </row>
    <row r="2371" spans="2:23" x14ac:dyDescent="0.25">
      <c r="B2371" s="58" t="s">
        <v>120</v>
      </c>
      <c r="C2371" s="79" t="s">
        <v>144</v>
      </c>
      <c r="D2371" s="58" t="s">
        <v>64</v>
      </c>
      <c r="E2371" s="58" t="s">
        <v>179</v>
      </c>
      <c r="F2371" s="80">
        <v>51.71</v>
      </c>
      <c r="G2371" s="81">
        <v>53000</v>
      </c>
      <c r="H2371" s="81">
        <v>51.64</v>
      </c>
      <c r="I2371" s="81">
        <v>3</v>
      </c>
      <c r="J2371" s="81">
        <v>-18.563492144351098</v>
      </c>
      <c r="K2371" s="81">
        <v>0</v>
      </c>
      <c r="L2371" s="81">
        <v>-23.789874934964701</v>
      </c>
      <c r="M2371" s="81">
        <v>0</v>
      </c>
      <c r="N2371" s="81">
        <v>5.2263827906135996</v>
      </c>
      <c r="O2371" s="81">
        <v>0</v>
      </c>
      <c r="P2371" s="81">
        <v>2.0654099332527101</v>
      </c>
      <c r="Q2371" s="81">
        <v>2.0654099332527101</v>
      </c>
      <c r="R2371" s="81">
        <v>0</v>
      </c>
      <c r="S2371" s="81">
        <v>0</v>
      </c>
      <c r="T2371" s="81" t="s">
        <v>160</v>
      </c>
      <c r="U2371" s="115">
        <v>0.365846795342953</v>
      </c>
      <c r="V2371" s="115">
        <v>-0.14716303786739399</v>
      </c>
      <c r="W2371" s="111">
        <v>0.51301255781057997</v>
      </c>
    </row>
    <row r="2372" spans="2:23" x14ac:dyDescent="0.25">
      <c r="B2372" s="58" t="s">
        <v>120</v>
      </c>
      <c r="C2372" s="79" t="s">
        <v>144</v>
      </c>
      <c r="D2372" s="58" t="s">
        <v>64</v>
      </c>
      <c r="E2372" s="58" t="s">
        <v>179</v>
      </c>
      <c r="F2372" s="80">
        <v>51.71</v>
      </c>
      <c r="G2372" s="81">
        <v>53000</v>
      </c>
      <c r="H2372" s="81">
        <v>51.64</v>
      </c>
      <c r="I2372" s="81">
        <v>4</v>
      </c>
      <c r="J2372" s="81">
        <v>-20.374564548678102</v>
      </c>
      <c r="K2372" s="81">
        <v>0</v>
      </c>
      <c r="L2372" s="81">
        <v>-26.110838343253999</v>
      </c>
      <c r="M2372" s="81">
        <v>0</v>
      </c>
      <c r="N2372" s="81">
        <v>5.7362737945758697</v>
      </c>
      <c r="O2372" s="81">
        <v>0</v>
      </c>
      <c r="P2372" s="81">
        <v>2.2669133413749201</v>
      </c>
      <c r="Q2372" s="81">
        <v>2.2669133413749099</v>
      </c>
      <c r="R2372" s="81">
        <v>0</v>
      </c>
      <c r="S2372" s="81">
        <v>0</v>
      </c>
      <c r="T2372" s="81" t="s">
        <v>160</v>
      </c>
      <c r="U2372" s="115">
        <v>0.401539165620312</v>
      </c>
      <c r="V2372" s="115">
        <v>-0.161520407415431</v>
      </c>
      <c r="W2372" s="111">
        <v>0.56306256345063299</v>
      </c>
    </row>
    <row r="2373" spans="2:23" x14ac:dyDescent="0.25">
      <c r="B2373" s="58" t="s">
        <v>120</v>
      </c>
      <c r="C2373" s="79" t="s">
        <v>144</v>
      </c>
      <c r="D2373" s="58" t="s">
        <v>64</v>
      </c>
      <c r="E2373" s="58" t="s">
        <v>179</v>
      </c>
      <c r="F2373" s="80">
        <v>51.71</v>
      </c>
      <c r="G2373" s="81">
        <v>53204</v>
      </c>
      <c r="H2373" s="81">
        <v>51.4</v>
      </c>
      <c r="I2373" s="81">
        <v>1</v>
      </c>
      <c r="J2373" s="81">
        <v>-21.389204220195001</v>
      </c>
      <c r="K2373" s="81">
        <v>5.8468251706736099E-2</v>
      </c>
      <c r="L2373" s="81">
        <v>-27.314358380344899</v>
      </c>
      <c r="M2373" s="81">
        <v>9.5348279402683297E-2</v>
      </c>
      <c r="N2373" s="81">
        <v>5.9251541601498401</v>
      </c>
      <c r="O2373" s="81">
        <v>-3.6880027695947198E-2</v>
      </c>
      <c r="P2373" s="81">
        <v>2.43769553220802</v>
      </c>
      <c r="Q2373" s="81">
        <v>2.4376955322080098</v>
      </c>
      <c r="R2373" s="81">
        <v>0</v>
      </c>
      <c r="S2373" s="81">
        <v>7.5943354509005795E-4</v>
      </c>
      <c r="T2373" s="81" t="s">
        <v>160</v>
      </c>
      <c r="U2373" s="115">
        <v>-6.4552038218093202E-2</v>
      </c>
      <c r="V2373" s="115">
        <v>-2.59662628336036E-2</v>
      </c>
      <c r="W2373" s="111">
        <v>-3.8585570455059802E-2</v>
      </c>
    </row>
    <row r="2374" spans="2:23" x14ac:dyDescent="0.25">
      <c r="B2374" s="58" t="s">
        <v>120</v>
      </c>
      <c r="C2374" s="79" t="s">
        <v>144</v>
      </c>
      <c r="D2374" s="58" t="s">
        <v>64</v>
      </c>
      <c r="E2374" s="58" t="s">
        <v>179</v>
      </c>
      <c r="F2374" s="80">
        <v>51.71</v>
      </c>
      <c r="G2374" s="81">
        <v>53304</v>
      </c>
      <c r="H2374" s="81">
        <v>51.79</v>
      </c>
      <c r="I2374" s="81">
        <v>1</v>
      </c>
      <c r="J2374" s="81">
        <v>9.4783327573066494</v>
      </c>
      <c r="K2374" s="81">
        <v>8.3280560052581398E-3</v>
      </c>
      <c r="L2374" s="81">
        <v>5.6995989075037601</v>
      </c>
      <c r="M2374" s="81">
        <v>3.0113991483849498E-3</v>
      </c>
      <c r="N2374" s="81">
        <v>3.7787338498028902</v>
      </c>
      <c r="O2374" s="81">
        <v>5.3166568568731899E-3</v>
      </c>
      <c r="P2374" s="81">
        <v>1.55732868120413</v>
      </c>
      <c r="Q2374" s="81">
        <v>1.55732868120412</v>
      </c>
      <c r="R2374" s="81">
        <v>0</v>
      </c>
      <c r="S2374" s="81">
        <v>2.2482277199460099E-4</v>
      </c>
      <c r="T2374" s="81" t="s">
        <v>160</v>
      </c>
      <c r="U2374" s="115">
        <v>-2.7161715641037601E-2</v>
      </c>
      <c r="V2374" s="115">
        <v>-1.09258865686614E-2</v>
      </c>
      <c r="W2374" s="111">
        <v>-1.62357428437294E-2</v>
      </c>
    </row>
    <row r="2375" spans="2:23" x14ac:dyDescent="0.25">
      <c r="B2375" s="58" t="s">
        <v>120</v>
      </c>
      <c r="C2375" s="79" t="s">
        <v>144</v>
      </c>
      <c r="D2375" s="58" t="s">
        <v>64</v>
      </c>
      <c r="E2375" s="58" t="s">
        <v>179</v>
      </c>
      <c r="F2375" s="80">
        <v>51.71</v>
      </c>
      <c r="G2375" s="81">
        <v>53354</v>
      </c>
      <c r="H2375" s="81">
        <v>51.82</v>
      </c>
      <c r="I2375" s="81">
        <v>1</v>
      </c>
      <c r="J2375" s="81">
        <v>47.018330636328699</v>
      </c>
      <c r="K2375" s="81">
        <v>4.64251917323696E-2</v>
      </c>
      <c r="L2375" s="81">
        <v>56.820441984166898</v>
      </c>
      <c r="M2375" s="81">
        <v>6.7799815172797706E-2</v>
      </c>
      <c r="N2375" s="81">
        <v>-9.8021113478382507</v>
      </c>
      <c r="O2375" s="81">
        <v>-2.1374623440428099E-2</v>
      </c>
      <c r="P2375" s="81">
        <v>-3.9433816909440198</v>
      </c>
      <c r="Q2375" s="81">
        <v>-3.9433816909440198</v>
      </c>
      <c r="R2375" s="81">
        <v>0</v>
      </c>
      <c r="S2375" s="81">
        <v>3.2655544236992299E-4</v>
      </c>
      <c r="T2375" s="81" t="s">
        <v>141</v>
      </c>
      <c r="U2375" s="115">
        <v>-2.8225134131557E-2</v>
      </c>
      <c r="V2375" s="115">
        <v>-1.13536500411896E-2</v>
      </c>
      <c r="W2375" s="111">
        <v>-1.6871394485750601E-2</v>
      </c>
    </row>
    <row r="2376" spans="2:23" x14ac:dyDescent="0.25">
      <c r="B2376" s="58" t="s">
        <v>120</v>
      </c>
      <c r="C2376" s="79" t="s">
        <v>144</v>
      </c>
      <c r="D2376" s="58" t="s">
        <v>64</v>
      </c>
      <c r="E2376" s="58" t="s">
        <v>179</v>
      </c>
      <c r="F2376" s="80">
        <v>51.71</v>
      </c>
      <c r="G2376" s="81">
        <v>53454</v>
      </c>
      <c r="H2376" s="81">
        <v>51.89</v>
      </c>
      <c r="I2376" s="81">
        <v>1</v>
      </c>
      <c r="J2376" s="81">
        <v>27.474851431339999</v>
      </c>
      <c r="K2376" s="81">
        <v>5.1481960852080899E-2</v>
      </c>
      <c r="L2376" s="81">
        <v>36.978691947212901</v>
      </c>
      <c r="M2376" s="81">
        <v>9.3258293484252394E-2</v>
      </c>
      <c r="N2376" s="81">
        <v>-9.50384051587287</v>
      </c>
      <c r="O2376" s="81">
        <v>-4.1776332632171502E-2</v>
      </c>
      <c r="P2376" s="81">
        <v>-3.8277716883791202</v>
      </c>
      <c r="Q2376" s="81">
        <v>-3.8277716883791202</v>
      </c>
      <c r="R2376" s="81">
        <v>0</v>
      </c>
      <c r="S2376" s="81">
        <v>9.9925522190793094E-4</v>
      </c>
      <c r="T2376" s="81" t="s">
        <v>141</v>
      </c>
      <c r="U2376" s="115">
        <v>-0.45332273748936702</v>
      </c>
      <c r="V2376" s="115">
        <v>-0.18235051401983901</v>
      </c>
      <c r="W2376" s="111">
        <v>-0.27097078433340299</v>
      </c>
    </row>
    <row r="2377" spans="2:23" x14ac:dyDescent="0.25">
      <c r="B2377" s="58" t="s">
        <v>120</v>
      </c>
      <c r="C2377" s="79" t="s">
        <v>144</v>
      </c>
      <c r="D2377" s="58" t="s">
        <v>64</v>
      </c>
      <c r="E2377" s="58" t="s">
        <v>179</v>
      </c>
      <c r="F2377" s="80">
        <v>51.71</v>
      </c>
      <c r="G2377" s="81">
        <v>53604</v>
      </c>
      <c r="H2377" s="81">
        <v>51.88</v>
      </c>
      <c r="I2377" s="81">
        <v>1</v>
      </c>
      <c r="J2377" s="81">
        <v>33.437019504247701</v>
      </c>
      <c r="K2377" s="81">
        <v>4.8634490889743698E-2</v>
      </c>
      <c r="L2377" s="81">
        <v>38.302999038899401</v>
      </c>
      <c r="M2377" s="81">
        <v>6.3819708488765906E-2</v>
      </c>
      <c r="N2377" s="81">
        <v>-4.8659795346516796</v>
      </c>
      <c r="O2377" s="81">
        <v>-1.51852175990221E-2</v>
      </c>
      <c r="P2377" s="81">
        <v>-1.93827561536121</v>
      </c>
      <c r="Q2377" s="81">
        <v>-1.93827561536121</v>
      </c>
      <c r="R2377" s="81">
        <v>0</v>
      </c>
      <c r="S2377" s="81">
        <v>1.6342568770801901E-4</v>
      </c>
      <c r="T2377" s="81" t="s">
        <v>141</v>
      </c>
      <c r="U2377" s="115">
        <v>4.06981753494427E-2</v>
      </c>
      <c r="V2377" s="115">
        <v>-1.6370970571081299E-2</v>
      </c>
      <c r="W2377" s="111">
        <v>5.7069449015315098E-2</v>
      </c>
    </row>
    <row r="2378" spans="2:23" x14ac:dyDescent="0.25">
      <c r="B2378" s="58" t="s">
        <v>120</v>
      </c>
      <c r="C2378" s="79" t="s">
        <v>144</v>
      </c>
      <c r="D2378" s="58" t="s">
        <v>64</v>
      </c>
      <c r="E2378" s="58" t="s">
        <v>179</v>
      </c>
      <c r="F2378" s="80">
        <v>51.71</v>
      </c>
      <c r="G2378" s="81">
        <v>53654</v>
      </c>
      <c r="H2378" s="81">
        <v>51.67</v>
      </c>
      <c r="I2378" s="81">
        <v>1</v>
      </c>
      <c r="J2378" s="81">
        <v>-17.6167439982421</v>
      </c>
      <c r="K2378" s="81">
        <v>1.51357533619874E-2</v>
      </c>
      <c r="L2378" s="81">
        <v>-10.028922769496001</v>
      </c>
      <c r="M2378" s="81">
        <v>4.9052520667685002E-3</v>
      </c>
      <c r="N2378" s="81">
        <v>-7.5878212287460096</v>
      </c>
      <c r="O2378" s="81">
        <v>1.0230501295218899E-2</v>
      </c>
      <c r="P2378" s="81">
        <v>-3.0215283510458599</v>
      </c>
      <c r="Q2378" s="81">
        <v>-3.0215283510458599</v>
      </c>
      <c r="R2378" s="81">
        <v>0</v>
      </c>
      <c r="S2378" s="81">
        <v>4.4525222951000203E-4</v>
      </c>
      <c r="T2378" s="81" t="s">
        <v>141</v>
      </c>
      <c r="U2378" s="115">
        <v>0.225301762800029</v>
      </c>
      <c r="V2378" s="115">
        <v>-9.0628351191241505E-2</v>
      </c>
      <c r="W2378" s="111">
        <v>0.31593179189919102</v>
      </c>
    </row>
    <row r="2379" spans="2:23" x14ac:dyDescent="0.25">
      <c r="B2379" s="58" t="s">
        <v>120</v>
      </c>
      <c r="C2379" s="79" t="s">
        <v>144</v>
      </c>
      <c r="D2379" s="58" t="s">
        <v>64</v>
      </c>
      <c r="E2379" s="58" t="s">
        <v>180</v>
      </c>
      <c r="F2379" s="80">
        <v>51.53</v>
      </c>
      <c r="G2379" s="81">
        <v>53150</v>
      </c>
      <c r="H2379" s="81">
        <v>51.4</v>
      </c>
      <c r="I2379" s="81">
        <v>1</v>
      </c>
      <c r="J2379" s="81">
        <v>-37.377472722213497</v>
      </c>
      <c r="K2379" s="81">
        <v>3.8223984779850902E-2</v>
      </c>
      <c r="L2379" s="81">
        <v>-5.8253277610455001</v>
      </c>
      <c r="M2379" s="81">
        <v>9.2844637480589702E-4</v>
      </c>
      <c r="N2379" s="81">
        <v>-31.552144961168</v>
      </c>
      <c r="O2379" s="81">
        <v>3.7295538405045001E-2</v>
      </c>
      <c r="P2379" s="81">
        <v>-12.2268319109186</v>
      </c>
      <c r="Q2379" s="81">
        <v>-12.2268319109186</v>
      </c>
      <c r="R2379" s="81">
        <v>0</v>
      </c>
      <c r="S2379" s="81">
        <v>4.0901946522902098E-3</v>
      </c>
      <c r="T2379" s="81" t="s">
        <v>160</v>
      </c>
      <c r="U2379" s="115">
        <v>-2.1823639609362702</v>
      </c>
      <c r="V2379" s="115">
        <v>-0.87786284945488202</v>
      </c>
      <c r="W2379" s="111">
        <v>-1.30449418326325</v>
      </c>
    </row>
    <row r="2380" spans="2:23" x14ac:dyDescent="0.25">
      <c r="B2380" s="58" t="s">
        <v>120</v>
      </c>
      <c r="C2380" s="79" t="s">
        <v>144</v>
      </c>
      <c r="D2380" s="58" t="s">
        <v>64</v>
      </c>
      <c r="E2380" s="58" t="s">
        <v>180</v>
      </c>
      <c r="F2380" s="80">
        <v>51.53</v>
      </c>
      <c r="G2380" s="81">
        <v>53150</v>
      </c>
      <c r="H2380" s="81">
        <v>51.4</v>
      </c>
      <c r="I2380" s="81">
        <v>2</v>
      </c>
      <c r="J2380" s="81">
        <v>-37.267727774328399</v>
      </c>
      <c r="K2380" s="81">
        <v>3.8041519981509002E-2</v>
      </c>
      <c r="L2380" s="81">
        <v>-5.8082238681123499</v>
      </c>
      <c r="M2380" s="81">
        <v>9.2401437271279099E-4</v>
      </c>
      <c r="N2380" s="81">
        <v>-31.459503906216</v>
      </c>
      <c r="O2380" s="81">
        <v>3.7117505608796203E-2</v>
      </c>
      <c r="P2380" s="81">
        <v>-12.190932398909499</v>
      </c>
      <c r="Q2380" s="81">
        <v>-12.1909323989094</v>
      </c>
      <c r="R2380" s="81">
        <v>0</v>
      </c>
      <c r="S2380" s="81">
        <v>4.0706698291534602E-3</v>
      </c>
      <c r="T2380" s="81" t="s">
        <v>160</v>
      </c>
      <c r="U2380" s="115">
        <v>-2.1794830816514601</v>
      </c>
      <c r="V2380" s="115">
        <v>-0.87670400659311798</v>
      </c>
      <c r="W2380" s="111">
        <v>-1.30277215598596</v>
      </c>
    </row>
    <row r="2381" spans="2:23" x14ac:dyDescent="0.25">
      <c r="B2381" s="58" t="s">
        <v>120</v>
      </c>
      <c r="C2381" s="79" t="s">
        <v>144</v>
      </c>
      <c r="D2381" s="58" t="s">
        <v>64</v>
      </c>
      <c r="E2381" s="58" t="s">
        <v>180</v>
      </c>
      <c r="F2381" s="80">
        <v>51.53</v>
      </c>
      <c r="G2381" s="81">
        <v>53900</v>
      </c>
      <c r="H2381" s="81">
        <v>51.41</v>
      </c>
      <c r="I2381" s="81">
        <v>1</v>
      </c>
      <c r="J2381" s="81">
        <v>-18.1151384981417</v>
      </c>
      <c r="K2381" s="81">
        <v>1.53906215876415E-2</v>
      </c>
      <c r="L2381" s="81">
        <v>0.41588956083829998</v>
      </c>
      <c r="M2381" s="81">
        <v>8.1120175475890003E-6</v>
      </c>
      <c r="N2381" s="81">
        <v>-18.531028058979999</v>
      </c>
      <c r="O2381" s="81">
        <v>1.53825095700939E-2</v>
      </c>
      <c r="P2381" s="81">
        <v>-8.7709461634208594</v>
      </c>
      <c r="Q2381" s="81">
        <v>-8.7709461634208505</v>
      </c>
      <c r="R2381" s="81">
        <v>0</v>
      </c>
      <c r="S2381" s="81">
        <v>3.60799339061631E-3</v>
      </c>
      <c r="T2381" s="81" t="s">
        <v>160</v>
      </c>
      <c r="U2381" s="115">
        <v>-1.43198559950494</v>
      </c>
      <c r="V2381" s="115">
        <v>-0.57602076521665802</v>
      </c>
      <c r="W2381" s="111">
        <v>-0.85596028825069803</v>
      </c>
    </row>
    <row r="2382" spans="2:23" x14ac:dyDescent="0.25">
      <c r="B2382" s="58" t="s">
        <v>120</v>
      </c>
      <c r="C2382" s="79" t="s">
        <v>144</v>
      </c>
      <c r="D2382" s="58" t="s">
        <v>64</v>
      </c>
      <c r="E2382" s="58" t="s">
        <v>180</v>
      </c>
      <c r="F2382" s="80">
        <v>51.53</v>
      </c>
      <c r="G2382" s="81">
        <v>53900</v>
      </c>
      <c r="H2382" s="81">
        <v>51.41</v>
      </c>
      <c r="I2382" s="81">
        <v>2</v>
      </c>
      <c r="J2382" s="81">
        <v>-18.1347019229033</v>
      </c>
      <c r="K2382" s="81">
        <v>1.54107270121934E-2</v>
      </c>
      <c r="L2382" s="81">
        <v>0.41633870033199</v>
      </c>
      <c r="M2382" s="81">
        <v>8.1226146216490004E-6</v>
      </c>
      <c r="N2382" s="81">
        <v>-18.551040623235298</v>
      </c>
      <c r="O2382" s="81">
        <v>1.54026043975718E-2</v>
      </c>
      <c r="P2382" s="81">
        <v>-8.7804183375018603</v>
      </c>
      <c r="Q2382" s="81">
        <v>-8.7804183375018603</v>
      </c>
      <c r="R2382" s="81">
        <v>0</v>
      </c>
      <c r="S2382" s="81">
        <v>3.6127066660669202E-3</v>
      </c>
      <c r="T2382" s="81" t="s">
        <v>160</v>
      </c>
      <c r="U2382" s="115">
        <v>-1.4333528264452999</v>
      </c>
      <c r="V2382" s="115">
        <v>-0.57657073660511204</v>
      </c>
      <c r="W2382" s="111">
        <v>-0.85677753946214297</v>
      </c>
    </row>
    <row r="2383" spans="2:23" x14ac:dyDescent="0.25">
      <c r="B2383" s="58" t="s">
        <v>120</v>
      </c>
      <c r="C2383" s="79" t="s">
        <v>144</v>
      </c>
      <c r="D2383" s="58" t="s">
        <v>64</v>
      </c>
      <c r="E2383" s="58" t="s">
        <v>181</v>
      </c>
      <c r="F2383" s="80">
        <v>51.4</v>
      </c>
      <c r="G2383" s="81">
        <v>53550</v>
      </c>
      <c r="H2383" s="81">
        <v>51.3</v>
      </c>
      <c r="I2383" s="81">
        <v>1</v>
      </c>
      <c r="J2383" s="81">
        <v>-21.6689198853717</v>
      </c>
      <c r="K2383" s="81">
        <v>1.1536649126697E-2</v>
      </c>
      <c r="L2383" s="81">
        <v>5.5213980557079498</v>
      </c>
      <c r="M2383" s="81">
        <v>7.4903700254887098E-4</v>
      </c>
      <c r="N2383" s="81">
        <v>-27.190317941079599</v>
      </c>
      <c r="O2383" s="81">
        <v>1.07876121241481E-2</v>
      </c>
      <c r="P2383" s="81">
        <v>-11.7214021013255</v>
      </c>
      <c r="Q2383" s="81">
        <v>-11.7214021013255</v>
      </c>
      <c r="R2383" s="81">
        <v>0</v>
      </c>
      <c r="S2383" s="81">
        <v>3.3757034356189401E-3</v>
      </c>
      <c r="T2383" s="81" t="s">
        <v>141</v>
      </c>
      <c r="U2383" s="115">
        <v>-2.1650879115329902</v>
      </c>
      <c r="V2383" s="115">
        <v>-0.87091350359509101</v>
      </c>
      <c r="W2383" s="111">
        <v>-1.2941675345649799</v>
      </c>
    </row>
    <row r="2384" spans="2:23" x14ac:dyDescent="0.25">
      <c r="B2384" s="58" t="s">
        <v>120</v>
      </c>
      <c r="C2384" s="79" t="s">
        <v>144</v>
      </c>
      <c r="D2384" s="58" t="s">
        <v>64</v>
      </c>
      <c r="E2384" s="58" t="s">
        <v>181</v>
      </c>
      <c r="F2384" s="80">
        <v>51.4</v>
      </c>
      <c r="G2384" s="81">
        <v>54200</v>
      </c>
      <c r="H2384" s="81">
        <v>51.38</v>
      </c>
      <c r="I2384" s="81">
        <v>1</v>
      </c>
      <c r="J2384" s="81">
        <v>-14.485004940328601</v>
      </c>
      <c r="K2384" s="81">
        <v>1.3847814296008699E-3</v>
      </c>
      <c r="L2384" s="81">
        <v>13.1718106876585</v>
      </c>
      <c r="M2384" s="81">
        <v>1.1450775388239999E-3</v>
      </c>
      <c r="N2384" s="81">
        <v>-27.6568156279871</v>
      </c>
      <c r="O2384" s="81">
        <v>2.39703890776877E-4</v>
      </c>
      <c r="P2384" s="81">
        <v>-11.9242370616531</v>
      </c>
      <c r="Q2384" s="81">
        <v>-11.9242370616531</v>
      </c>
      <c r="R2384" s="81">
        <v>0</v>
      </c>
      <c r="S2384" s="81">
        <v>9.3843703471651295E-4</v>
      </c>
      <c r="T2384" s="81" t="s">
        <v>141</v>
      </c>
      <c r="U2384" s="115">
        <v>-0.54081792961260799</v>
      </c>
      <c r="V2384" s="115">
        <v>-0.21754573353673301</v>
      </c>
      <c r="W2384" s="111">
        <v>-0.32327047917408502</v>
      </c>
    </row>
    <row r="2385" spans="2:23" x14ac:dyDescent="0.25">
      <c r="B2385" s="58" t="s">
        <v>120</v>
      </c>
      <c r="C2385" s="79" t="s">
        <v>144</v>
      </c>
      <c r="D2385" s="58" t="s">
        <v>64</v>
      </c>
      <c r="E2385" s="58" t="s">
        <v>182</v>
      </c>
      <c r="F2385" s="80">
        <v>51.45</v>
      </c>
      <c r="G2385" s="81">
        <v>53150</v>
      </c>
      <c r="H2385" s="81">
        <v>51.4</v>
      </c>
      <c r="I2385" s="81">
        <v>1</v>
      </c>
      <c r="J2385" s="81">
        <v>-19.1505174860126</v>
      </c>
      <c r="K2385" s="81">
        <v>0</v>
      </c>
      <c r="L2385" s="81">
        <v>-19.709213134693801</v>
      </c>
      <c r="M2385" s="81">
        <v>0</v>
      </c>
      <c r="N2385" s="81">
        <v>0.55869564868115695</v>
      </c>
      <c r="O2385" s="81">
        <v>0</v>
      </c>
      <c r="P2385" s="81">
        <v>0.28044669505874398</v>
      </c>
      <c r="Q2385" s="81">
        <v>0.28044669505874298</v>
      </c>
      <c r="R2385" s="81">
        <v>0</v>
      </c>
      <c r="S2385" s="81">
        <v>0</v>
      </c>
      <c r="T2385" s="81" t="s">
        <v>141</v>
      </c>
      <c r="U2385" s="115">
        <v>2.7934782434060199E-2</v>
      </c>
      <c r="V2385" s="115">
        <v>-1.1236855146721399E-2</v>
      </c>
      <c r="W2385" s="111">
        <v>3.9171845621731302E-2</v>
      </c>
    </row>
    <row r="2386" spans="2:23" x14ac:dyDescent="0.25">
      <c r="B2386" s="58" t="s">
        <v>120</v>
      </c>
      <c r="C2386" s="79" t="s">
        <v>144</v>
      </c>
      <c r="D2386" s="58" t="s">
        <v>64</v>
      </c>
      <c r="E2386" s="58" t="s">
        <v>182</v>
      </c>
      <c r="F2386" s="80">
        <v>51.45</v>
      </c>
      <c r="G2386" s="81">
        <v>53150</v>
      </c>
      <c r="H2386" s="81">
        <v>51.4</v>
      </c>
      <c r="I2386" s="81">
        <v>2</v>
      </c>
      <c r="J2386" s="81">
        <v>-16.078956104016299</v>
      </c>
      <c r="K2386" s="81">
        <v>0</v>
      </c>
      <c r="L2386" s="81">
        <v>-16.548042269296602</v>
      </c>
      <c r="M2386" s="81">
        <v>0</v>
      </c>
      <c r="N2386" s="81">
        <v>0.46908616528032199</v>
      </c>
      <c r="O2386" s="81">
        <v>0</v>
      </c>
      <c r="P2386" s="81">
        <v>0.23546570491680299</v>
      </c>
      <c r="Q2386" s="81">
        <v>0.23546570491680199</v>
      </c>
      <c r="R2386" s="81">
        <v>0</v>
      </c>
      <c r="S2386" s="81">
        <v>0</v>
      </c>
      <c r="T2386" s="81" t="s">
        <v>141</v>
      </c>
      <c r="U2386" s="115">
        <v>2.3454308264017999E-2</v>
      </c>
      <c r="V2386" s="115">
        <v>-9.4345701510808993E-3</v>
      </c>
      <c r="W2386" s="111">
        <v>3.2889053088253302E-2</v>
      </c>
    </row>
    <row r="2387" spans="2:23" x14ac:dyDescent="0.25">
      <c r="B2387" s="58" t="s">
        <v>120</v>
      </c>
      <c r="C2387" s="79" t="s">
        <v>144</v>
      </c>
      <c r="D2387" s="58" t="s">
        <v>64</v>
      </c>
      <c r="E2387" s="58" t="s">
        <v>182</v>
      </c>
      <c r="F2387" s="80">
        <v>51.45</v>
      </c>
      <c r="G2387" s="81">
        <v>53150</v>
      </c>
      <c r="H2387" s="81">
        <v>51.4</v>
      </c>
      <c r="I2387" s="81">
        <v>3</v>
      </c>
      <c r="J2387" s="81">
        <v>-19.673398509521501</v>
      </c>
      <c r="K2387" s="81">
        <v>0</v>
      </c>
      <c r="L2387" s="81">
        <v>-20.247348646903902</v>
      </c>
      <c r="M2387" s="81">
        <v>0</v>
      </c>
      <c r="N2387" s="81">
        <v>0.57395013738238698</v>
      </c>
      <c r="O2387" s="81">
        <v>0</v>
      </c>
      <c r="P2387" s="81">
        <v>0.288103942705419</v>
      </c>
      <c r="Q2387" s="81">
        <v>0.288103942705419</v>
      </c>
      <c r="R2387" s="81">
        <v>0</v>
      </c>
      <c r="S2387" s="81">
        <v>0</v>
      </c>
      <c r="T2387" s="81" t="s">
        <v>141</v>
      </c>
      <c r="U2387" s="115">
        <v>2.8697506869121699E-2</v>
      </c>
      <c r="V2387" s="115">
        <v>-1.15436634783733E-2</v>
      </c>
      <c r="W2387" s="111">
        <v>4.0241384068743703E-2</v>
      </c>
    </row>
    <row r="2388" spans="2:23" x14ac:dyDescent="0.25">
      <c r="B2388" s="58" t="s">
        <v>120</v>
      </c>
      <c r="C2388" s="79" t="s">
        <v>144</v>
      </c>
      <c r="D2388" s="58" t="s">
        <v>64</v>
      </c>
      <c r="E2388" s="58" t="s">
        <v>182</v>
      </c>
      <c r="F2388" s="80">
        <v>51.45</v>
      </c>
      <c r="G2388" s="81">
        <v>53654</v>
      </c>
      <c r="H2388" s="81">
        <v>51.67</v>
      </c>
      <c r="I2388" s="81">
        <v>1</v>
      </c>
      <c r="J2388" s="81">
        <v>76.313039441304795</v>
      </c>
      <c r="K2388" s="81">
        <v>0.18286355164738199</v>
      </c>
      <c r="L2388" s="81">
        <v>70.062304404408394</v>
      </c>
      <c r="M2388" s="81">
        <v>0.154134012051518</v>
      </c>
      <c r="N2388" s="81">
        <v>6.2507350368964198</v>
      </c>
      <c r="O2388" s="81">
        <v>2.8729539595864599E-2</v>
      </c>
      <c r="P2388" s="81">
        <v>2.4799019832037099</v>
      </c>
      <c r="Q2388" s="81">
        <v>2.4799019832037001</v>
      </c>
      <c r="R2388" s="81">
        <v>0</v>
      </c>
      <c r="S2388" s="81">
        <v>1.93107294773747E-4</v>
      </c>
      <c r="T2388" s="81" t="s">
        <v>141</v>
      </c>
      <c r="U2388" s="115">
        <v>0.10613335344557399</v>
      </c>
      <c r="V2388" s="115">
        <v>-4.2692479231540299E-2</v>
      </c>
      <c r="W2388" s="111">
        <v>0.148826623092565</v>
      </c>
    </row>
    <row r="2389" spans="2:23" x14ac:dyDescent="0.25">
      <c r="B2389" s="58" t="s">
        <v>120</v>
      </c>
      <c r="C2389" s="79" t="s">
        <v>144</v>
      </c>
      <c r="D2389" s="58" t="s">
        <v>64</v>
      </c>
      <c r="E2389" s="58" t="s">
        <v>182</v>
      </c>
      <c r="F2389" s="80">
        <v>51.45</v>
      </c>
      <c r="G2389" s="81">
        <v>53654</v>
      </c>
      <c r="H2389" s="81">
        <v>51.67</v>
      </c>
      <c r="I2389" s="81">
        <v>2</v>
      </c>
      <c r="J2389" s="81">
        <v>76.313039441304795</v>
      </c>
      <c r="K2389" s="81">
        <v>0.18286355164738199</v>
      </c>
      <c r="L2389" s="81">
        <v>70.062304404408394</v>
      </c>
      <c r="M2389" s="81">
        <v>0.154134012051518</v>
      </c>
      <c r="N2389" s="81">
        <v>6.2507350368964198</v>
      </c>
      <c r="O2389" s="81">
        <v>2.8729539595864599E-2</v>
      </c>
      <c r="P2389" s="81">
        <v>2.4799019832037099</v>
      </c>
      <c r="Q2389" s="81">
        <v>2.4799019832037001</v>
      </c>
      <c r="R2389" s="81">
        <v>0</v>
      </c>
      <c r="S2389" s="81">
        <v>1.93107294773747E-4</v>
      </c>
      <c r="T2389" s="81" t="s">
        <v>141</v>
      </c>
      <c r="U2389" s="115">
        <v>0.10613335344557399</v>
      </c>
      <c r="V2389" s="115">
        <v>-4.2692479231540299E-2</v>
      </c>
      <c r="W2389" s="111">
        <v>0.148826623092565</v>
      </c>
    </row>
    <row r="2390" spans="2:23" x14ac:dyDescent="0.25">
      <c r="B2390" s="58" t="s">
        <v>120</v>
      </c>
      <c r="C2390" s="79" t="s">
        <v>144</v>
      </c>
      <c r="D2390" s="58" t="s">
        <v>64</v>
      </c>
      <c r="E2390" s="58" t="s">
        <v>182</v>
      </c>
      <c r="F2390" s="80">
        <v>51.45</v>
      </c>
      <c r="G2390" s="81">
        <v>53704</v>
      </c>
      <c r="H2390" s="81">
        <v>51.4</v>
      </c>
      <c r="I2390" s="81">
        <v>1</v>
      </c>
      <c r="J2390" s="81">
        <v>-20.597576486702099</v>
      </c>
      <c r="K2390" s="81">
        <v>1.7734074567847698E-2</v>
      </c>
      <c r="L2390" s="81">
        <v>-14.073271658675401</v>
      </c>
      <c r="M2390" s="81">
        <v>8.27878156247705E-3</v>
      </c>
      <c r="N2390" s="81">
        <v>-6.5243048280266702</v>
      </c>
      <c r="O2390" s="81">
        <v>9.4552930053706397E-3</v>
      </c>
      <c r="P2390" s="81">
        <v>-2.65629970907304</v>
      </c>
      <c r="Q2390" s="81">
        <v>-2.65629970907304</v>
      </c>
      <c r="R2390" s="81">
        <v>0</v>
      </c>
      <c r="S2390" s="81">
        <v>2.9493779643681998E-4</v>
      </c>
      <c r="T2390" s="81" t="s">
        <v>141</v>
      </c>
      <c r="U2390" s="115">
        <v>0.16002320139982301</v>
      </c>
      <c r="V2390" s="115">
        <v>-6.4369842095208296E-2</v>
      </c>
      <c r="W2390" s="111">
        <v>0.22439423524867599</v>
      </c>
    </row>
    <row r="2391" spans="2:23" x14ac:dyDescent="0.25">
      <c r="B2391" s="58" t="s">
        <v>120</v>
      </c>
      <c r="C2391" s="79" t="s">
        <v>144</v>
      </c>
      <c r="D2391" s="58" t="s">
        <v>64</v>
      </c>
      <c r="E2391" s="58" t="s">
        <v>182</v>
      </c>
      <c r="F2391" s="80">
        <v>51.45</v>
      </c>
      <c r="G2391" s="81">
        <v>58004</v>
      </c>
      <c r="H2391" s="81">
        <v>50.05</v>
      </c>
      <c r="I2391" s="81">
        <v>1</v>
      </c>
      <c r="J2391" s="81">
        <v>-77.961012558124906</v>
      </c>
      <c r="K2391" s="81">
        <v>1.28730334567086</v>
      </c>
      <c r="L2391" s="81">
        <v>-70.227291801284693</v>
      </c>
      <c r="M2391" s="81">
        <v>1.0445705984107201</v>
      </c>
      <c r="N2391" s="81">
        <v>-7.7337207568402198</v>
      </c>
      <c r="O2391" s="81">
        <v>0.24273274726013899</v>
      </c>
      <c r="P2391" s="81">
        <v>-3.1075206000158699</v>
      </c>
      <c r="Q2391" s="81">
        <v>-3.1075206000158602</v>
      </c>
      <c r="R2391" s="81">
        <v>0</v>
      </c>
      <c r="S2391" s="81">
        <v>2.0452857304029699E-3</v>
      </c>
      <c r="T2391" s="81" t="s">
        <v>141</v>
      </c>
      <c r="U2391" s="115">
        <v>1.4914778638757</v>
      </c>
      <c r="V2391" s="115">
        <v>-0.59995171791559798</v>
      </c>
      <c r="W2391" s="111">
        <v>2.0914406893942301</v>
      </c>
    </row>
    <row r="2392" spans="2:23" x14ac:dyDescent="0.25">
      <c r="B2392" s="58" t="s">
        <v>120</v>
      </c>
      <c r="C2392" s="79" t="s">
        <v>144</v>
      </c>
      <c r="D2392" s="58" t="s">
        <v>64</v>
      </c>
      <c r="E2392" s="58" t="s">
        <v>183</v>
      </c>
      <c r="F2392" s="80">
        <v>51.34</v>
      </c>
      <c r="G2392" s="81">
        <v>53050</v>
      </c>
      <c r="H2392" s="81">
        <v>51.53</v>
      </c>
      <c r="I2392" s="81">
        <v>1</v>
      </c>
      <c r="J2392" s="81">
        <v>75.385067637307898</v>
      </c>
      <c r="K2392" s="81">
        <v>0.13695809298662401</v>
      </c>
      <c r="L2392" s="81">
        <v>127.62846899201099</v>
      </c>
      <c r="M2392" s="81">
        <v>0.39256552894359897</v>
      </c>
      <c r="N2392" s="81">
        <v>-52.243401354703401</v>
      </c>
      <c r="O2392" s="81">
        <v>-0.25560743595697599</v>
      </c>
      <c r="P2392" s="81">
        <v>-21.875749339968301</v>
      </c>
      <c r="Q2392" s="81">
        <v>-21.875749339968198</v>
      </c>
      <c r="R2392" s="81">
        <v>0</v>
      </c>
      <c r="S2392" s="81">
        <v>1.15330166613615E-2</v>
      </c>
      <c r="T2392" s="81" t="s">
        <v>141</v>
      </c>
      <c r="U2392" s="115">
        <v>-3.2209222110535101</v>
      </c>
      <c r="V2392" s="115">
        <v>-1.2956262111544801</v>
      </c>
      <c r="W2392" s="111">
        <v>-1.92528577463318</v>
      </c>
    </row>
    <row r="2393" spans="2:23" x14ac:dyDescent="0.25">
      <c r="B2393" s="58" t="s">
        <v>120</v>
      </c>
      <c r="C2393" s="79" t="s">
        <v>144</v>
      </c>
      <c r="D2393" s="58" t="s">
        <v>64</v>
      </c>
      <c r="E2393" s="58" t="s">
        <v>183</v>
      </c>
      <c r="F2393" s="80">
        <v>51.34</v>
      </c>
      <c r="G2393" s="81">
        <v>53204</v>
      </c>
      <c r="H2393" s="81">
        <v>51.4</v>
      </c>
      <c r="I2393" s="81">
        <v>1</v>
      </c>
      <c r="J2393" s="81">
        <v>11.3385204760046</v>
      </c>
      <c r="K2393" s="81">
        <v>0</v>
      </c>
      <c r="L2393" s="81">
        <v>16.213017896574801</v>
      </c>
      <c r="M2393" s="81">
        <v>0</v>
      </c>
      <c r="N2393" s="81">
        <v>-4.8744974205701999</v>
      </c>
      <c r="O2393" s="81">
        <v>0</v>
      </c>
      <c r="P2393" s="81">
        <v>-1.9975121067059001</v>
      </c>
      <c r="Q2393" s="81">
        <v>-1.9975121067059001</v>
      </c>
      <c r="R2393" s="81">
        <v>0</v>
      </c>
      <c r="S2393" s="81">
        <v>0</v>
      </c>
      <c r="T2393" s="81" t="s">
        <v>141</v>
      </c>
      <c r="U2393" s="115">
        <v>0.29246984523418801</v>
      </c>
      <c r="V2393" s="115">
        <v>-0.117646926137271</v>
      </c>
      <c r="W2393" s="111">
        <v>0.41011894950563599</v>
      </c>
    </row>
    <row r="2394" spans="2:23" x14ac:dyDescent="0.25">
      <c r="B2394" s="58" t="s">
        <v>120</v>
      </c>
      <c r="C2394" s="79" t="s">
        <v>144</v>
      </c>
      <c r="D2394" s="58" t="s">
        <v>64</v>
      </c>
      <c r="E2394" s="58" t="s">
        <v>183</v>
      </c>
      <c r="F2394" s="80">
        <v>51.34</v>
      </c>
      <c r="G2394" s="81">
        <v>53204</v>
      </c>
      <c r="H2394" s="81">
        <v>51.4</v>
      </c>
      <c r="I2394" s="81">
        <v>2</v>
      </c>
      <c r="J2394" s="81">
        <v>11.3385204760046</v>
      </c>
      <c r="K2394" s="81">
        <v>0</v>
      </c>
      <c r="L2394" s="81">
        <v>16.213017896574801</v>
      </c>
      <c r="M2394" s="81">
        <v>0</v>
      </c>
      <c r="N2394" s="81">
        <v>-4.8744974205701999</v>
      </c>
      <c r="O2394" s="81">
        <v>0</v>
      </c>
      <c r="P2394" s="81">
        <v>-1.9975121067059001</v>
      </c>
      <c r="Q2394" s="81">
        <v>-1.9975121067059001</v>
      </c>
      <c r="R2394" s="81">
        <v>0</v>
      </c>
      <c r="S2394" s="81">
        <v>0</v>
      </c>
      <c r="T2394" s="81" t="s">
        <v>141</v>
      </c>
      <c r="U2394" s="115">
        <v>0.29246984523418801</v>
      </c>
      <c r="V2394" s="115">
        <v>-0.117646926137271</v>
      </c>
      <c r="W2394" s="111">
        <v>0.41011894950563599</v>
      </c>
    </row>
    <row r="2395" spans="2:23" x14ac:dyDescent="0.25">
      <c r="B2395" s="58" t="s">
        <v>120</v>
      </c>
      <c r="C2395" s="79" t="s">
        <v>144</v>
      </c>
      <c r="D2395" s="58" t="s">
        <v>64</v>
      </c>
      <c r="E2395" s="58" t="s">
        <v>184</v>
      </c>
      <c r="F2395" s="80">
        <v>51.4</v>
      </c>
      <c r="G2395" s="81">
        <v>53254</v>
      </c>
      <c r="H2395" s="81">
        <v>51.76</v>
      </c>
      <c r="I2395" s="81">
        <v>1</v>
      </c>
      <c r="J2395" s="81">
        <v>33.094323108489</v>
      </c>
      <c r="K2395" s="81">
        <v>0.115437686999756</v>
      </c>
      <c r="L2395" s="81">
        <v>33.094322904079696</v>
      </c>
      <c r="M2395" s="81">
        <v>0.115437685573739</v>
      </c>
      <c r="N2395" s="81">
        <v>2.0440926173899999E-7</v>
      </c>
      <c r="O2395" s="81">
        <v>1.426016922E-9</v>
      </c>
      <c r="P2395" s="81">
        <v>2.3938E-14</v>
      </c>
      <c r="Q2395" s="81">
        <v>2.3939E-14</v>
      </c>
      <c r="R2395" s="81">
        <v>0</v>
      </c>
      <c r="S2395" s="81">
        <v>0</v>
      </c>
      <c r="T2395" s="81" t="s">
        <v>141</v>
      </c>
      <c r="U2395" s="115">
        <v>-3.3381403000000001E-11</v>
      </c>
      <c r="V2395" s="115">
        <v>0</v>
      </c>
      <c r="W2395" s="111">
        <v>-3.3381225709999998E-11</v>
      </c>
    </row>
    <row r="2396" spans="2:23" x14ac:dyDescent="0.25">
      <c r="B2396" s="58" t="s">
        <v>120</v>
      </c>
      <c r="C2396" s="79" t="s">
        <v>144</v>
      </c>
      <c r="D2396" s="58" t="s">
        <v>64</v>
      </c>
      <c r="E2396" s="58" t="s">
        <v>184</v>
      </c>
      <c r="F2396" s="80">
        <v>51.4</v>
      </c>
      <c r="G2396" s="81">
        <v>53304</v>
      </c>
      <c r="H2396" s="81">
        <v>51.79</v>
      </c>
      <c r="I2396" s="81">
        <v>1</v>
      </c>
      <c r="J2396" s="81">
        <v>32.837091475877401</v>
      </c>
      <c r="K2396" s="81">
        <v>0.120119787832698</v>
      </c>
      <c r="L2396" s="81">
        <v>36.627833862476102</v>
      </c>
      <c r="M2396" s="81">
        <v>0.14945404097912601</v>
      </c>
      <c r="N2396" s="81">
        <v>-3.7907423865986898</v>
      </c>
      <c r="O2396" s="81">
        <v>-2.9334253146427899E-2</v>
      </c>
      <c r="P2396" s="81">
        <v>-1.5573286812040401</v>
      </c>
      <c r="Q2396" s="81">
        <v>-1.5573286812040401</v>
      </c>
      <c r="R2396" s="81">
        <v>0</v>
      </c>
      <c r="S2396" s="81">
        <v>2.7017537001290101E-4</v>
      </c>
      <c r="T2396" s="81" t="s">
        <v>141</v>
      </c>
      <c r="U2396" s="115">
        <v>-3.5111260316454798E-2</v>
      </c>
      <c r="V2396" s="115">
        <v>-1.41236162166697E-2</v>
      </c>
      <c r="W2396" s="111">
        <v>-2.0987532634202399E-2</v>
      </c>
    </row>
    <row r="2397" spans="2:23" x14ac:dyDescent="0.25">
      <c r="B2397" s="58" t="s">
        <v>120</v>
      </c>
      <c r="C2397" s="79" t="s">
        <v>144</v>
      </c>
      <c r="D2397" s="58" t="s">
        <v>64</v>
      </c>
      <c r="E2397" s="58" t="s">
        <v>184</v>
      </c>
      <c r="F2397" s="80">
        <v>51.4</v>
      </c>
      <c r="G2397" s="81">
        <v>54104</v>
      </c>
      <c r="H2397" s="81">
        <v>51.7</v>
      </c>
      <c r="I2397" s="81">
        <v>1</v>
      </c>
      <c r="J2397" s="81">
        <v>29.392546544946502</v>
      </c>
      <c r="K2397" s="81">
        <v>8.6305787060444797E-2</v>
      </c>
      <c r="L2397" s="81">
        <v>29.392546171926099</v>
      </c>
      <c r="M2397" s="81">
        <v>8.6305784869833604E-2</v>
      </c>
      <c r="N2397" s="81">
        <v>3.7302042010800001E-7</v>
      </c>
      <c r="O2397" s="81">
        <v>2.190611202E-9</v>
      </c>
      <c r="P2397" s="81">
        <v>0</v>
      </c>
      <c r="Q2397" s="81">
        <v>0</v>
      </c>
      <c r="R2397" s="81">
        <v>0</v>
      </c>
      <c r="S2397" s="81">
        <v>0</v>
      </c>
      <c r="T2397" s="81" t="s">
        <v>141</v>
      </c>
      <c r="U2397" s="115">
        <v>1.019881408E-9</v>
      </c>
      <c r="V2397" s="115">
        <v>0</v>
      </c>
      <c r="W2397" s="111">
        <v>1.0198868246E-9</v>
      </c>
    </row>
    <row r="2398" spans="2:23" x14ac:dyDescent="0.25">
      <c r="B2398" s="58" t="s">
        <v>120</v>
      </c>
      <c r="C2398" s="79" t="s">
        <v>144</v>
      </c>
      <c r="D2398" s="58" t="s">
        <v>64</v>
      </c>
      <c r="E2398" s="58" t="s">
        <v>185</v>
      </c>
      <c r="F2398" s="80">
        <v>51.76</v>
      </c>
      <c r="G2398" s="81">
        <v>54104</v>
      </c>
      <c r="H2398" s="81">
        <v>51.7</v>
      </c>
      <c r="I2398" s="81">
        <v>1</v>
      </c>
      <c r="J2398" s="81">
        <v>-7.2442943764588499</v>
      </c>
      <c r="K2398" s="81">
        <v>4.5972305687206998E-3</v>
      </c>
      <c r="L2398" s="81">
        <v>-7.2442945583025598</v>
      </c>
      <c r="M2398" s="81">
        <v>4.5972307995167999E-3</v>
      </c>
      <c r="N2398" s="81">
        <v>1.81843708147E-7</v>
      </c>
      <c r="O2398" s="81">
        <v>-2.3079610499999999E-10</v>
      </c>
      <c r="P2398" s="81">
        <v>-2.3938E-14</v>
      </c>
      <c r="Q2398" s="81">
        <v>-2.3939E-14</v>
      </c>
      <c r="R2398" s="81">
        <v>0</v>
      </c>
      <c r="S2398" s="81">
        <v>0</v>
      </c>
      <c r="T2398" s="81" t="s">
        <v>141</v>
      </c>
      <c r="U2398" s="115">
        <v>-1.0284600380000001E-9</v>
      </c>
      <c r="V2398" s="115">
        <v>0</v>
      </c>
      <c r="W2398" s="111">
        <v>-1.02845457584E-9</v>
      </c>
    </row>
    <row r="2399" spans="2:23" x14ac:dyDescent="0.25">
      <c r="B2399" s="58" t="s">
        <v>120</v>
      </c>
      <c r="C2399" s="79" t="s">
        <v>144</v>
      </c>
      <c r="D2399" s="58" t="s">
        <v>64</v>
      </c>
      <c r="E2399" s="58" t="s">
        <v>186</v>
      </c>
      <c r="F2399" s="80">
        <v>51.82</v>
      </c>
      <c r="G2399" s="81">
        <v>53404</v>
      </c>
      <c r="H2399" s="81">
        <v>51.95</v>
      </c>
      <c r="I2399" s="81">
        <v>1</v>
      </c>
      <c r="J2399" s="81">
        <v>5.34033176066895</v>
      </c>
      <c r="K2399" s="81">
        <v>2.7720607301217198E-3</v>
      </c>
      <c r="L2399" s="81">
        <v>15.122028395480701</v>
      </c>
      <c r="M2399" s="81">
        <v>2.22272821995502E-2</v>
      </c>
      <c r="N2399" s="81">
        <v>-9.7816966348117997</v>
      </c>
      <c r="O2399" s="81">
        <v>-1.9455221469428401E-2</v>
      </c>
      <c r="P2399" s="81">
        <v>-3.9433816909438399</v>
      </c>
      <c r="Q2399" s="81">
        <v>-3.9433816909438302</v>
      </c>
      <c r="R2399" s="81">
        <v>0</v>
      </c>
      <c r="S2399" s="81">
        <v>1.5114851903977899E-3</v>
      </c>
      <c r="T2399" s="81" t="s">
        <v>141</v>
      </c>
      <c r="U2399" s="115">
        <v>0.26218639658426401</v>
      </c>
      <c r="V2399" s="115">
        <v>-0.105465312529732</v>
      </c>
      <c r="W2399" s="111">
        <v>0.36765366171581298</v>
      </c>
    </row>
    <row r="2400" spans="2:23" x14ac:dyDescent="0.25">
      <c r="B2400" s="58" t="s">
        <v>120</v>
      </c>
      <c r="C2400" s="79" t="s">
        <v>144</v>
      </c>
      <c r="D2400" s="58" t="s">
        <v>64</v>
      </c>
      <c r="E2400" s="58" t="s">
        <v>187</v>
      </c>
      <c r="F2400" s="80">
        <v>51.95</v>
      </c>
      <c r="G2400" s="81">
        <v>53854</v>
      </c>
      <c r="H2400" s="81">
        <v>50.41</v>
      </c>
      <c r="I2400" s="81">
        <v>1</v>
      </c>
      <c r="J2400" s="81">
        <v>-82.791997706493405</v>
      </c>
      <c r="K2400" s="81">
        <v>1.3532868735939201</v>
      </c>
      <c r="L2400" s="81">
        <v>-72.867530003648696</v>
      </c>
      <c r="M2400" s="81">
        <v>1.0482895160594301</v>
      </c>
      <c r="N2400" s="81">
        <v>-9.9244677028446908</v>
      </c>
      <c r="O2400" s="81">
        <v>0.30499735753449603</v>
      </c>
      <c r="P2400" s="81">
        <v>-3.9433816909439598</v>
      </c>
      <c r="Q2400" s="81">
        <v>-3.9433816909439501</v>
      </c>
      <c r="R2400" s="81">
        <v>0</v>
      </c>
      <c r="S2400" s="81">
        <v>3.07008766605199E-3</v>
      </c>
      <c r="T2400" s="81" t="s">
        <v>141</v>
      </c>
      <c r="U2400" s="115">
        <v>0.32608449623464603</v>
      </c>
      <c r="V2400" s="115">
        <v>-0.131168526493076</v>
      </c>
      <c r="W2400" s="111">
        <v>0.45725545120299099</v>
      </c>
    </row>
    <row r="2401" spans="2:23" x14ac:dyDescent="0.25">
      <c r="B2401" s="58" t="s">
        <v>120</v>
      </c>
      <c r="C2401" s="79" t="s">
        <v>144</v>
      </c>
      <c r="D2401" s="58" t="s">
        <v>64</v>
      </c>
      <c r="E2401" s="58" t="s">
        <v>188</v>
      </c>
      <c r="F2401" s="80">
        <v>51.89</v>
      </c>
      <c r="G2401" s="81">
        <v>53754</v>
      </c>
      <c r="H2401" s="81">
        <v>50.71</v>
      </c>
      <c r="I2401" s="81">
        <v>1</v>
      </c>
      <c r="J2401" s="81">
        <v>-67.581291985327496</v>
      </c>
      <c r="K2401" s="81">
        <v>0.74080487248306903</v>
      </c>
      <c r="L2401" s="81">
        <v>-58.000764794457197</v>
      </c>
      <c r="M2401" s="81">
        <v>0.54565518985554395</v>
      </c>
      <c r="N2401" s="81">
        <v>-9.5805271908703098</v>
      </c>
      <c r="O2401" s="81">
        <v>0.195149682627525</v>
      </c>
      <c r="P2401" s="81">
        <v>-3.82777168837903</v>
      </c>
      <c r="Q2401" s="81">
        <v>-3.82777168837903</v>
      </c>
      <c r="R2401" s="81">
        <v>0</v>
      </c>
      <c r="S2401" s="81">
        <v>2.37652781515335E-3</v>
      </c>
      <c r="T2401" s="81" t="s">
        <v>141</v>
      </c>
      <c r="U2401" s="115">
        <v>-1.29384336643494</v>
      </c>
      <c r="V2401" s="115">
        <v>-0.52045261227627304</v>
      </c>
      <c r="W2401" s="111">
        <v>-0.77338664667282897</v>
      </c>
    </row>
    <row r="2402" spans="2:23" x14ac:dyDescent="0.25">
      <c r="B2402" s="58" t="s">
        <v>120</v>
      </c>
      <c r="C2402" s="79" t="s">
        <v>144</v>
      </c>
      <c r="D2402" s="58" t="s">
        <v>64</v>
      </c>
      <c r="E2402" s="58" t="s">
        <v>189</v>
      </c>
      <c r="F2402" s="80">
        <v>51.3</v>
      </c>
      <c r="G2402" s="81">
        <v>54050</v>
      </c>
      <c r="H2402" s="81">
        <v>51.09</v>
      </c>
      <c r="I2402" s="81">
        <v>1</v>
      </c>
      <c r="J2402" s="81">
        <v>-93.549057938255899</v>
      </c>
      <c r="K2402" s="81">
        <v>0.121994881801424</v>
      </c>
      <c r="L2402" s="81">
        <v>-22.688684970980201</v>
      </c>
      <c r="M2402" s="81">
        <v>7.1759833744306197E-3</v>
      </c>
      <c r="N2402" s="81">
        <v>-70.860372967275694</v>
      </c>
      <c r="O2402" s="81">
        <v>0.114818898426994</v>
      </c>
      <c r="P2402" s="81">
        <v>-29.047269699050702</v>
      </c>
      <c r="Q2402" s="81">
        <v>-29.047269699050599</v>
      </c>
      <c r="R2402" s="81">
        <v>0</v>
      </c>
      <c r="S2402" s="81">
        <v>1.1761789644953301E-2</v>
      </c>
      <c r="T2402" s="81" t="s">
        <v>141</v>
      </c>
      <c r="U2402" s="115">
        <v>-9.0025248181575197</v>
      </c>
      <c r="V2402" s="115">
        <v>-3.6212942619184001</v>
      </c>
      <c r="W2402" s="111">
        <v>-5.3812019764711003</v>
      </c>
    </row>
    <row r="2403" spans="2:23" x14ac:dyDescent="0.25">
      <c r="B2403" s="58" t="s">
        <v>120</v>
      </c>
      <c r="C2403" s="79" t="s">
        <v>144</v>
      </c>
      <c r="D2403" s="58" t="s">
        <v>64</v>
      </c>
      <c r="E2403" s="58" t="s">
        <v>189</v>
      </c>
      <c r="F2403" s="80">
        <v>51.3</v>
      </c>
      <c r="G2403" s="81">
        <v>54850</v>
      </c>
      <c r="H2403" s="81">
        <v>51.39</v>
      </c>
      <c r="I2403" s="81">
        <v>1</v>
      </c>
      <c r="J2403" s="81">
        <v>16.251208085861599</v>
      </c>
      <c r="K2403" s="81">
        <v>6.8640048528568398E-3</v>
      </c>
      <c r="L2403" s="81">
        <v>0.31511791542432799</v>
      </c>
      <c r="M2403" s="81">
        <v>2.5807888231499999E-6</v>
      </c>
      <c r="N2403" s="81">
        <v>15.9360901704373</v>
      </c>
      <c r="O2403" s="81">
        <v>6.8614240640336999E-3</v>
      </c>
      <c r="P2403" s="81">
        <v>5.4016305360727097</v>
      </c>
      <c r="Q2403" s="81">
        <v>5.4016305360726999</v>
      </c>
      <c r="R2403" s="81">
        <v>0</v>
      </c>
      <c r="S2403" s="81">
        <v>7.5832614752957897E-4</v>
      </c>
      <c r="T2403" s="81" t="s">
        <v>141</v>
      </c>
      <c r="U2403" s="115">
        <v>-1.0819482967716001</v>
      </c>
      <c r="V2403" s="115">
        <v>-0.43521714607094703</v>
      </c>
      <c r="W2403" s="111">
        <v>-0.64672771590519895</v>
      </c>
    </row>
    <row r="2404" spans="2:23" x14ac:dyDescent="0.25">
      <c r="B2404" s="58" t="s">
        <v>120</v>
      </c>
      <c r="C2404" s="79" t="s">
        <v>144</v>
      </c>
      <c r="D2404" s="58" t="s">
        <v>64</v>
      </c>
      <c r="E2404" s="58" t="s">
        <v>190</v>
      </c>
      <c r="F2404" s="80">
        <v>51.88</v>
      </c>
      <c r="G2404" s="81">
        <v>53654</v>
      </c>
      <c r="H2404" s="81">
        <v>51.67</v>
      </c>
      <c r="I2404" s="81">
        <v>1</v>
      </c>
      <c r="J2404" s="81">
        <v>-58.254150598618097</v>
      </c>
      <c r="K2404" s="81">
        <v>0.133705714841479</v>
      </c>
      <c r="L2404" s="81">
        <v>-53.385055108290402</v>
      </c>
      <c r="M2404" s="81">
        <v>0.11228858589125899</v>
      </c>
      <c r="N2404" s="81">
        <v>-4.8690954903276804</v>
      </c>
      <c r="O2404" s="81">
        <v>2.1417128950220101E-2</v>
      </c>
      <c r="P2404" s="81">
        <v>-1.9382756153613501</v>
      </c>
      <c r="Q2404" s="81">
        <v>-1.9382756153613401</v>
      </c>
      <c r="R2404" s="81">
        <v>0</v>
      </c>
      <c r="S2404" s="81">
        <v>1.4802234702751299E-4</v>
      </c>
      <c r="T2404" s="81" t="s">
        <v>141</v>
      </c>
      <c r="U2404" s="115">
        <v>8.6361798428830197E-2</v>
      </c>
      <c r="V2404" s="115">
        <v>-3.4739308295878998E-2</v>
      </c>
      <c r="W2404" s="111">
        <v>0.121101749893869</v>
      </c>
    </row>
    <row r="2405" spans="2:23" x14ac:dyDescent="0.25">
      <c r="B2405" s="58" t="s">
        <v>120</v>
      </c>
      <c r="C2405" s="79" t="s">
        <v>144</v>
      </c>
      <c r="D2405" s="58" t="s">
        <v>64</v>
      </c>
      <c r="E2405" s="58" t="s">
        <v>191</v>
      </c>
      <c r="F2405" s="80">
        <v>51.4</v>
      </c>
      <c r="G2405" s="81">
        <v>58004</v>
      </c>
      <c r="H2405" s="81">
        <v>50.05</v>
      </c>
      <c r="I2405" s="81">
        <v>1</v>
      </c>
      <c r="J2405" s="81">
        <v>-75.983806705724305</v>
      </c>
      <c r="K2405" s="81">
        <v>1.18992636347568</v>
      </c>
      <c r="L2405" s="81">
        <v>-69.355500662359205</v>
      </c>
      <c r="M2405" s="81">
        <v>0.99137922580527305</v>
      </c>
      <c r="N2405" s="81">
        <v>-6.6283060433651197</v>
      </c>
      <c r="O2405" s="81">
        <v>0.19854713767040899</v>
      </c>
      <c r="P2405" s="81">
        <v>-2.6562997090732399</v>
      </c>
      <c r="Q2405" s="81">
        <v>-2.6562997090732399</v>
      </c>
      <c r="R2405" s="81">
        <v>0</v>
      </c>
      <c r="S2405" s="81">
        <v>1.4542267905655001E-3</v>
      </c>
      <c r="T2405" s="81" t="s">
        <v>141</v>
      </c>
      <c r="U2405" s="115">
        <v>1.12309039978855</v>
      </c>
      <c r="V2405" s="115">
        <v>-0.45176668795924502</v>
      </c>
      <c r="W2405" s="111">
        <v>1.57486545182916</v>
      </c>
    </row>
    <row r="2406" spans="2:23" x14ac:dyDescent="0.25">
      <c r="B2406" s="58" t="s">
        <v>120</v>
      </c>
      <c r="C2406" s="79" t="s">
        <v>144</v>
      </c>
      <c r="D2406" s="58" t="s">
        <v>64</v>
      </c>
      <c r="E2406" s="58" t="s">
        <v>192</v>
      </c>
      <c r="F2406" s="80">
        <v>50.71</v>
      </c>
      <c r="G2406" s="81">
        <v>53756</v>
      </c>
      <c r="H2406" s="81">
        <v>50.71</v>
      </c>
      <c r="I2406" s="81">
        <v>1</v>
      </c>
      <c r="J2406" s="81">
        <v>1.315937E-12</v>
      </c>
      <c r="K2406" s="81">
        <v>0</v>
      </c>
      <c r="L2406" s="81">
        <v>-8.8632E-13</v>
      </c>
      <c r="M2406" s="81">
        <v>0</v>
      </c>
      <c r="N2406" s="81">
        <v>2.2022569999999998E-12</v>
      </c>
      <c r="O2406" s="81">
        <v>0</v>
      </c>
      <c r="P2406" s="81">
        <v>7.9818599999999997E-13</v>
      </c>
      <c r="Q2406" s="81">
        <v>7.9818800000000001E-13</v>
      </c>
      <c r="R2406" s="81">
        <v>0</v>
      </c>
      <c r="S2406" s="81">
        <v>0</v>
      </c>
      <c r="T2406" s="81" t="s">
        <v>141</v>
      </c>
      <c r="U2406" s="115">
        <v>0</v>
      </c>
      <c r="V2406" s="115">
        <v>0</v>
      </c>
      <c r="W2406" s="111">
        <v>0</v>
      </c>
    </row>
    <row r="2407" spans="2:23" x14ac:dyDescent="0.25">
      <c r="B2407" s="58" t="s">
        <v>120</v>
      </c>
      <c r="C2407" s="79" t="s">
        <v>144</v>
      </c>
      <c r="D2407" s="58" t="s">
        <v>64</v>
      </c>
      <c r="E2407" s="58" t="s">
        <v>192</v>
      </c>
      <c r="F2407" s="80">
        <v>50.71</v>
      </c>
      <c r="G2407" s="81">
        <v>53854</v>
      </c>
      <c r="H2407" s="81">
        <v>50.41</v>
      </c>
      <c r="I2407" s="81">
        <v>1</v>
      </c>
      <c r="J2407" s="81">
        <v>-67.766349929808996</v>
      </c>
      <c r="K2407" s="81">
        <v>0.22731777004906201</v>
      </c>
      <c r="L2407" s="81">
        <v>-56.740903981102498</v>
      </c>
      <c r="M2407" s="81">
        <v>0.15936674413733801</v>
      </c>
      <c r="N2407" s="81">
        <v>-11.025445948706601</v>
      </c>
      <c r="O2407" s="81">
        <v>6.7951025911723695E-2</v>
      </c>
      <c r="P2407" s="81">
        <v>-4.3552234094860403</v>
      </c>
      <c r="Q2407" s="81">
        <v>-4.3552234094860403</v>
      </c>
      <c r="R2407" s="81">
        <v>0</v>
      </c>
      <c r="S2407" s="81">
        <v>9.3891456185349396E-4</v>
      </c>
      <c r="T2407" s="81" t="s">
        <v>160</v>
      </c>
      <c r="U2407" s="115">
        <v>0.12797008548472899</v>
      </c>
      <c r="V2407" s="115">
        <v>-5.14763741976446E-2</v>
      </c>
      <c r="W2407" s="111">
        <v>0.179447412724273</v>
      </c>
    </row>
    <row r="2408" spans="2:23" x14ac:dyDescent="0.25">
      <c r="B2408" s="58" t="s">
        <v>120</v>
      </c>
      <c r="C2408" s="79" t="s">
        <v>144</v>
      </c>
      <c r="D2408" s="58" t="s">
        <v>64</v>
      </c>
      <c r="E2408" s="58" t="s">
        <v>192</v>
      </c>
      <c r="F2408" s="80">
        <v>50.71</v>
      </c>
      <c r="G2408" s="81">
        <v>58104</v>
      </c>
      <c r="H2408" s="81">
        <v>49.71</v>
      </c>
      <c r="I2408" s="81">
        <v>1</v>
      </c>
      <c r="J2408" s="81">
        <v>-63.061815155815097</v>
      </c>
      <c r="K2408" s="81">
        <v>0.51062016094781204</v>
      </c>
      <c r="L2408" s="81">
        <v>-64.386016952028399</v>
      </c>
      <c r="M2408" s="81">
        <v>0.53228979857678005</v>
      </c>
      <c r="N2408" s="81">
        <v>1.32420179621324</v>
      </c>
      <c r="O2408" s="81">
        <v>-2.1669637628968601E-2</v>
      </c>
      <c r="P2408" s="81">
        <v>0.52745172110616001</v>
      </c>
      <c r="Q2408" s="81">
        <v>0.52745172110616001</v>
      </c>
      <c r="R2408" s="81">
        <v>0</v>
      </c>
      <c r="S2408" s="81">
        <v>3.5721562843763999E-5</v>
      </c>
      <c r="T2408" s="81" t="s">
        <v>141</v>
      </c>
      <c r="U2408" s="115">
        <v>0.23616929086273</v>
      </c>
      <c r="V2408" s="115">
        <v>-9.4999848944329501E-2</v>
      </c>
      <c r="W2408" s="111">
        <v>0.33117089864959398</v>
      </c>
    </row>
    <row r="2409" spans="2:23" x14ac:dyDescent="0.25">
      <c r="B2409" s="58" t="s">
        <v>120</v>
      </c>
      <c r="C2409" s="79" t="s">
        <v>144</v>
      </c>
      <c r="D2409" s="58" t="s">
        <v>64</v>
      </c>
      <c r="E2409" s="58" t="s">
        <v>193</v>
      </c>
      <c r="F2409" s="80">
        <v>50.72</v>
      </c>
      <c r="G2409" s="81">
        <v>54050</v>
      </c>
      <c r="H2409" s="81">
        <v>51.09</v>
      </c>
      <c r="I2409" s="81">
        <v>1</v>
      </c>
      <c r="J2409" s="81">
        <v>133.27337027503501</v>
      </c>
      <c r="K2409" s="81">
        <v>0.37459617692399899</v>
      </c>
      <c r="L2409" s="81">
        <v>50.228323549802298</v>
      </c>
      <c r="M2409" s="81">
        <v>5.3207633822892203E-2</v>
      </c>
      <c r="N2409" s="81">
        <v>83.045046725232496</v>
      </c>
      <c r="O2409" s="81">
        <v>0.32138854310110698</v>
      </c>
      <c r="P2409" s="81">
        <v>30.969201177579698</v>
      </c>
      <c r="Q2409" s="81">
        <v>30.969201177579599</v>
      </c>
      <c r="R2409" s="81">
        <v>0</v>
      </c>
      <c r="S2409" s="81">
        <v>2.0227238081067401E-2</v>
      </c>
      <c r="T2409" s="81" t="s">
        <v>160</v>
      </c>
      <c r="U2409" s="115">
        <v>-14.3663835017745</v>
      </c>
      <c r="V2409" s="115">
        <v>-5.7789234898374797</v>
      </c>
      <c r="W2409" s="111">
        <v>-8.5874144038531099</v>
      </c>
    </row>
    <row r="2410" spans="2:23" x14ac:dyDescent="0.25">
      <c r="B2410" s="58" t="s">
        <v>120</v>
      </c>
      <c r="C2410" s="79" t="s">
        <v>144</v>
      </c>
      <c r="D2410" s="58" t="s">
        <v>64</v>
      </c>
      <c r="E2410" s="58" t="s">
        <v>193</v>
      </c>
      <c r="F2410" s="80">
        <v>50.72</v>
      </c>
      <c r="G2410" s="81">
        <v>56000</v>
      </c>
      <c r="H2410" s="81">
        <v>50.83</v>
      </c>
      <c r="I2410" s="81">
        <v>1</v>
      </c>
      <c r="J2410" s="81">
        <v>7.0160590668370002</v>
      </c>
      <c r="K2410" s="81">
        <v>4.7536664419699096E-3</v>
      </c>
      <c r="L2410" s="81">
        <v>42.753775207607099</v>
      </c>
      <c r="M2410" s="81">
        <v>0.176518882890116</v>
      </c>
      <c r="N2410" s="81">
        <v>-35.737716140770097</v>
      </c>
      <c r="O2410" s="81">
        <v>-0.17176521644814599</v>
      </c>
      <c r="P2410" s="81">
        <v>-25.0972098251159</v>
      </c>
      <c r="Q2410" s="81">
        <v>-25.0972098251159</v>
      </c>
      <c r="R2410" s="81">
        <v>0</v>
      </c>
      <c r="S2410" s="81">
        <v>6.0826540202939199E-2</v>
      </c>
      <c r="T2410" s="81" t="s">
        <v>160</v>
      </c>
      <c r="U2410" s="115">
        <v>-4.7902300896699401</v>
      </c>
      <c r="V2410" s="115">
        <v>-1.9268853002219</v>
      </c>
      <c r="W2410" s="111">
        <v>-2.8633295821959002</v>
      </c>
    </row>
    <row r="2411" spans="2:23" x14ac:dyDescent="0.25">
      <c r="B2411" s="58" t="s">
        <v>120</v>
      </c>
      <c r="C2411" s="79" t="s">
        <v>144</v>
      </c>
      <c r="D2411" s="58" t="s">
        <v>64</v>
      </c>
      <c r="E2411" s="58" t="s">
        <v>193</v>
      </c>
      <c r="F2411" s="80">
        <v>50.72</v>
      </c>
      <c r="G2411" s="81">
        <v>58450</v>
      </c>
      <c r="H2411" s="81">
        <v>50.37</v>
      </c>
      <c r="I2411" s="81">
        <v>1</v>
      </c>
      <c r="J2411" s="81">
        <v>-137.920270743863</v>
      </c>
      <c r="K2411" s="81">
        <v>0.48658278767910501</v>
      </c>
      <c r="L2411" s="81">
        <v>-56.0166864788089</v>
      </c>
      <c r="M2411" s="81">
        <v>8.0266693216787102E-2</v>
      </c>
      <c r="N2411" s="81">
        <v>-81.903584265053794</v>
      </c>
      <c r="O2411" s="81">
        <v>0.40631609446231798</v>
      </c>
      <c r="P2411" s="81">
        <v>-19.406965040876401</v>
      </c>
      <c r="Q2411" s="81">
        <v>-19.406965040876301</v>
      </c>
      <c r="R2411" s="81">
        <v>0</v>
      </c>
      <c r="S2411" s="81">
        <v>9.6342028718616902E-3</v>
      </c>
      <c r="T2411" s="81" t="s">
        <v>160</v>
      </c>
      <c r="U2411" s="115">
        <v>-8.1290074981710898</v>
      </c>
      <c r="V2411" s="115">
        <v>-3.2699191396667899</v>
      </c>
      <c r="W2411" s="111">
        <v>-4.8590625518385799</v>
      </c>
    </row>
    <row r="2412" spans="2:23" x14ac:dyDescent="0.25">
      <c r="B2412" s="58" t="s">
        <v>120</v>
      </c>
      <c r="C2412" s="79" t="s">
        <v>144</v>
      </c>
      <c r="D2412" s="58" t="s">
        <v>64</v>
      </c>
      <c r="E2412" s="58" t="s">
        <v>194</v>
      </c>
      <c r="F2412" s="80">
        <v>50.41</v>
      </c>
      <c r="G2412" s="81">
        <v>53850</v>
      </c>
      <c r="H2412" s="81">
        <v>50.72</v>
      </c>
      <c r="I2412" s="81">
        <v>1</v>
      </c>
      <c r="J2412" s="81">
        <v>0.84580268127366398</v>
      </c>
      <c r="K2412" s="81">
        <v>0</v>
      </c>
      <c r="L2412" s="81">
        <v>11.204547381905501</v>
      </c>
      <c r="M2412" s="81">
        <v>0</v>
      </c>
      <c r="N2412" s="81">
        <v>-10.358744700631901</v>
      </c>
      <c r="O2412" s="81">
        <v>0</v>
      </c>
      <c r="P2412" s="81">
        <v>-4.0854413667788103</v>
      </c>
      <c r="Q2412" s="81">
        <v>-4.0854413667787997</v>
      </c>
      <c r="R2412" s="81">
        <v>0</v>
      </c>
      <c r="S2412" s="81">
        <v>0</v>
      </c>
      <c r="T2412" s="81" t="s">
        <v>160</v>
      </c>
      <c r="U2412" s="115">
        <v>3.2112108571958902</v>
      </c>
      <c r="V2412" s="115">
        <v>-1.29171978815533</v>
      </c>
      <c r="W2412" s="111">
        <v>4.50295456045985</v>
      </c>
    </row>
    <row r="2413" spans="2:23" x14ac:dyDescent="0.25">
      <c r="B2413" s="58" t="s">
        <v>120</v>
      </c>
      <c r="C2413" s="79" t="s">
        <v>144</v>
      </c>
      <c r="D2413" s="58" t="s">
        <v>64</v>
      </c>
      <c r="E2413" s="58" t="s">
        <v>194</v>
      </c>
      <c r="F2413" s="80">
        <v>50.41</v>
      </c>
      <c r="G2413" s="81">
        <v>53850</v>
      </c>
      <c r="H2413" s="81">
        <v>50.72</v>
      </c>
      <c r="I2413" s="81">
        <v>2</v>
      </c>
      <c r="J2413" s="81">
        <v>1.9563222322588301</v>
      </c>
      <c r="K2413" s="81">
        <v>0</v>
      </c>
      <c r="L2413" s="81">
        <v>25.9158615016593</v>
      </c>
      <c r="M2413" s="81">
        <v>0</v>
      </c>
      <c r="N2413" s="81">
        <v>-23.959539269400501</v>
      </c>
      <c r="O2413" s="81">
        <v>0</v>
      </c>
      <c r="P2413" s="81">
        <v>-9.4495323216334608</v>
      </c>
      <c r="Q2413" s="81">
        <v>-9.4495323216334608</v>
      </c>
      <c r="R2413" s="81">
        <v>0</v>
      </c>
      <c r="S2413" s="81">
        <v>0</v>
      </c>
      <c r="T2413" s="81" t="s">
        <v>160</v>
      </c>
      <c r="U2413" s="115">
        <v>7.4274571735141901</v>
      </c>
      <c r="V2413" s="115">
        <v>-2.9877182886340998</v>
      </c>
      <c r="W2413" s="111">
        <v>10.4152307772468</v>
      </c>
    </row>
    <row r="2414" spans="2:23" x14ac:dyDescent="0.25">
      <c r="B2414" s="58" t="s">
        <v>120</v>
      </c>
      <c r="C2414" s="79" t="s">
        <v>144</v>
      </c>
      <c r="D2414" s="58" t="s">
        <v>64</v>
      </c>
      <c r="E2414" s="58" t="s">
        <v>194</v>
      </c>
      <c r="F2414" s="80">
        <v>50.41</v>
      </c>
      <c r="G2414" s="81">
        <v>58004</v>
      </c>
      <c r="H2414" s="81">
        <v>50.05</v>
      </c>
      <c r="I2414" s="81">
        <v>1</v>
      </c>
      <c r="J2414" s="81">
        <v>-77.596142411595096</v>
      </c>
      <c r="K2414" s="81">
        <v>0.204719484783458</v>
      </c>
      <c r="L2414" s="81">
        <v>-90.815880158384104</v>
      </c>
      <c r="M2414" s="81">
        <v>0.28041581902402701</v>
      </c>
      <c r="N2414" s="81">
        <v>13.219737746789001</v>
      </c>
      <c r="O2414" s="81">
        <v>-7.5696334240568902E-2</v>
      </c>
      <c r="P2414" s="81">
        <v>5.2363685879824704</v>
      </c>
      <c r="Q2414" s="81">
        <v>5.2363685879824597</v>
      </c>
      <c r="R2414" s="81">
        <v>0</v>
      </c>
      <c r="S2414" s="81">
        <v>9.3226490363312203E-4</v>
      </c>
      <c r="T2414" s="81" t="s">
        <v>160</v>
      </c>
      <c r="U2414" s="115">
        <v>0.95687871994026197</v>
      </c>
      <c r="V2414" s="115">
        <v>-0.384907510711054</v>
      </c>
      <c r="W2414" s="111">
        <v>1.34179335689108</v>
      </c>
    </row>
    <row r="2415" spans="2:23" x14ac:dyDescent="0.25">
      <c r="B2415" s="58" t="s">
        <v>120</v>
      </c>
      <c r="C2415" s="79" t="s">
        <v>144</v>
      </c>
      <c r="D2415" s="58" t="s">
        <v>64</v>
      </c>
      <c r="E2415" s="58" t="s">
        <v>195</v>
      </c>
      <c r="F2415" s="80">
        <v>51.41</v>
      </c>
      <c r="G2415" s="81">
        <v>54000</v>
      </c>
      <c r="H2415" s="81">
        <v>51.2</v>
      </c>
      <c r="I2415" s="81">
        <v>1</v>
      </c>
      <c r="J2415" s="81">
        <v>-29.2251191701457</v>
      </c>
      <c r="K2415" s="81">
        <v>5.1758919984858501E-2</v>
      </c>
      <c r="L2415" s="81">
        <v>-8.0343198855694293</v>
      </c>
      <c r="M2415" s="81">
        <v>3.9117479390335802E-3</v>
      </c>
      <c r="N2415" s="81">
        <v>-21.1907992845763</v>
      </c>
      <c r="O2415" s="81">
        <v>4.7847172045824997E-2</v>
      </c>
      <c r="P2415" s="81">
        <v>-12.149733964850199</v>
      </c>
      <c r="Q2415" s="81">
        <v>-12.1497339648501</v>
      </c>
      <c r="R2415" s="81">
        <v>0</v>
      </c>
      <c r="S2415" s="81">
        <v>8.94553174624803E-3</v>
      </c>
      <c r="T2415" s="81" t="s">
        <v>160</v>
      </c>
      <c r="U2415" s="115">
        <v>-1.99526868794983</v>
      </c>
      <c r="V2415" s="115">
        <v>-0.802603180397225</v>
      </c>
      <c r="W2415" s="111">
        <v>-1.19265917329445</v>
      </c>
    </row>
    <row r="2416" spans="2:23" x14ac:dyDescent="0.25">
      <c r="B2416" s="58" t="s">
        <v>120</v>
      </c>
      <c r="C2416" s="79" t="s">
        <v>144</v>
      </c>
      <c r="D2416" s="58" t="s">
        <v>64</v>
      </c>
      <c r="E2416" s="58" t="s">
        <v>195</v>
      </c>
      <c r="F2416" s="80">
        <v>51.41</v>
      </c>
      <c r="G2416" s="81">
        <v>54850</v>
      </c>
      <c r="H2416" s="81">
        <v>51.39</v>
      </c>
      <c r="I2416" s="81">
        <v>1</v>
      </c>
      <c r="J2416" s="81">
        <v>-16.246738734313102</v>
      </c>
      <c r="K2416" s="81">
        <v>2.0746982432781002E-3</v>
      </c>
      <c r="L2416" s="81">
        <v>-0.31511623478817302</v>
      </c>
      <c r="M2416" s="81">
        <v>7.8048417761700005E-7</v>
      </c>
      <c r="N2416" s="81">
        <v>-15.931622499524901</v>
      </c>
      <c r="O2416" s="81">
        <v>2.0739177591004802E-3</v>
      </c>
      <c r="P2416" s="81">
        <v>-5.4016305360723997</v>
      </c>
      <c r="Q2416" s="81">
        <v>-5.4016305360723997</v>
      </c>
      <c r="R2416" s="81">
        <v>0</v>
      </c>
      <c r="S2416" s="81">
        <v>2.2933603384308701E-4</v>
      </c>
      <c r="T2416" s="81" t="s">
        <v>141</v>
      </c>
      <c r="U2416" s="115">
        <v>-0.21203307717267</v>
      </c>
      <c r="V2416" s="115">
        <v>-8.5290980165211097E-2</v>
      </c>
      <c r="W2416" s="111">
        <v>-0.12674142387894499</v>
      </c>
    </row>
    <row r="2417" spans="2:23" x14ac:dyDescent="0.25">
      <c r="B2417" s="58" t="s">
        <v>120</v>
      </c>
      <c r="C2417" s="79" t="s">
        <v>144</v>
      </c>
      <c r="D2417" s="58" t="s">
        <v>64</v>
      </c>
      <c r="E2417" s="58" t="s">
        <v>142</v>
      </c>
      <c r="F2417" s="80">
        <v>51.2</v>
      </c>
      <c r="G2417" s="81">
        <v>54250</v>
      </c>
      <c r="H2417" s="81">
        <v>51.16</v>
      </c>
      <c r="I2417" s="81">
        <v>1</v>
      </c>
      <c r="J2417" s="81">
        <v>-27.461109593203801</v>
      </c>
      <c r="K2417" s="81">
        <v>1.02559305452233E-2</v>
      </c>
      <c r="L2417" s="81">
        <v>-15.5028144933812</v>
      </c>
      <c r="M2417" s="81">
        <v>3.2685866981402001E-3</v>
      </c>
      <c r="N2417" s="81">
        <v>-11.9582950998225</v>
      </c>
      <c r="O2417" s="81">
        <v>6.9873438470830999E-3</v>
      </c>
      <c r="P2417" s="81">
        <v>-1.9219314785294801</v>
      </c>
      <c r="Q2417" s="81">
        <v>-1.9219314785294801</v>
      </c>
      <c r="R2417" s="81">
        <v>0</v>
      </c>
      <c r="S2417" s="81">
        <v>5.0235960271010003E-5</v>
      </c>
      <c r="T2417" s="81" t="s">
        <v>160</v>
      </c>
      <c r="U2417" s="115">
        <v>-0.12071954589926299</v>
      </c>
      <c r="V2417" s="115">
        <v>-4.8559821571907302E-2</v>
      </c>
      <c r="W2417" s="111">
        <v>-7.2159341086355494E-2</v>
      </c>
    </row>
    <row r="2418" spans="2:23" x14ac:dyDescent="0.25">
      <c r="B2418" s="58" t="s">
        <v>120</v>
      </c>
      <c r="C2418" s="79" t="s">
        <v>144</v>
      </c>
      <c r="D2418" s="58" t="s">
        <v>64</v>
      </c>
      <c r="E2418" s="58" t="s">
        <v>196</v>
      </c>
      <c r="F2418" s="80">
        <v>51.09</v>
      </c>
      <c r="G2418" s="81">
        <v>54250</v>
      </c>
      <c r="H2418" s="81">
        <v>51.16</v>
      </c>
      <c r="I2418" s="81">
        <v>1</v>
      </c>
      <c r="J2418" s="81">
        <v>9.3678279994745601</v>
      </c>
      <c r="K2418" s="81">
        <v>5.1776158842366301E-3</v>
      </c>
      <c r="L2418" s="81">
        <v>-2.5963520905806199</v>
      </c>
      <c r="M2418" s="81">
        <v>3.9772160651747797E-4</v>
      </c>
      <c r="N2418" s="81">
        <v>11.9641800900552</v>
      </c>
      <c r="O2418" s="81">
        <v>4.77989427771916E-3</v>
      </c>
      <c r="P2418" s="81">
        <v>1.9219314785294801</v>
      </c>
      <c r="Q2418" s="81">
        <v>1.9219314785294801</v>
      </c>
      <c r="R2418" s="81">
        <v>0</v>
      </c>
      <c r="S2418" s="81">
        <v>2.1793541588158901E-4</v>
      </c>
      <c r="T2418" s="81" t="s">
        <v>141</v>
      </c>
      <c r="U2418" s="115">
        <v>-0.59312051135538801</v>
      </c>
      <c r="V2418" s="115">
        <v>-0.23858461351478499</v>
      </c>
      <c r="W2418" s="111">
        <v>-0.35453401489698799</v>
      </c>
    </row>
    <row r="2419" spans="2:23" x14ac:dyDescent="0.25">
      <c r="B2419" s="58" t="s">
        <v>120</v>
      </c>
      <c r="C2419" s="79" t="s">
        <v>144</v>
      </c>
      <c r="D2419" s="58" t="s">
        <v>64</v>
      </c>
      <c r="E2419" s="58" t="s">
        <v>197</v>
      </c>
      <c r="F2419" s="80">
        <v>50.05</v>
      </c>
      <c r="G2419" s="81">
        <v>58004</v>
      </c>
      <c r="H2419" s="81">
        <v>50.05</v>
      </c>
      <c r="I2419" s="81">
        <v>1</v>
      </c>
      <c r="J2419" s="81">
        <v>1.8972299999999999E-13</v>
      </c>
      <c r="K2419" s="81">
        <v>0</v>
      </c>
      <c r="L2419" s="81">
        <v>-8.4614000000000004E-14</v>
      </c>
      <c r="M2419" s="81">
        <v>0</v>
      </c>
      <c r="N2419" s="81">
        <v>2.7433700000000001E-13</v>
      </c>
      <c r="O2419" s="81">
        <v>0</v>
      </c>
      <c r="P2419" s="81">
        <v>9.9396999999999995E-14</v>
      </c>
      <c r="Q2419" s="81">
        <v>9.9395000000000002E-14</v>
      </c>
      <c r="R2419" s="81">
        <v>0</v>
      </c>
      <c r="S2419" s="81">
        <v>0</v>
      </c>
      <c r="T2419" s="81" t="s">
        <v>141</v>
      </c>
      <c r="U2419" s="115">
        <v>0</v>
      </c>
      <c r="V2419" s="115">
        <v>0</v>
      </c>
      <c r="W2419" s="111">
        <v>0</v>
      </c>
    </row>
    <row r="2420" spans="2:23" x14ac:dyDescent="0.25">
      <c r="B2420" s="58" t="s">
        <v>120</v>
      </c>
      <c r="C2420" s="79" t="s">
        <v>144</v>
      </c>
      <c r="D2420" s="58" t="s">
        <v>64</v>
      </c>
      <c r="E2420" s="58" t="s">
        <v>198</v>
      </c>
      <c r="F2420" s="80">
        <v>51.38</v>
      </c>
      <c r="G2420" s="81">
        <v>53550</v>
      </c>
      <c r="H2420" s="81">
        <v>51.3</v>
      </c>
      <c r="I2420" s="81">
        <v>1</v>
      </c>
      <c r="J2420" s="81">
        <v>-24.855364765087302</v>
      </c>
      <c r="K2420" s="81">
        <v>1.09348680896181E-2</v>
      </c>
      <c r="L2420" s="81">
        <v>2.8069684191036899</v>
      </c>
      <c r="M2420" s="81">
        <v>1.3945956919346499E-4</v>
      </c>
      <c r="N2420" s="81">
        <v>-27.662333184190999</v>
      </c>
      <c r="O2420" s="81">
        <v>1.0795408520424699E-2</v>
      </c>
      <c r="P2420" s="81">
        <v>-11.9242370616525</v>
      </c>
      <c r="Q2420" s="81">
        <v>-11.9242370616525</v>
      </c>
      <c r="R2420" s="81">
        <v>0</v>
      </c>
      <c r="S2420" s="81">
        <v>2.5167175021940198E-3</v>
      </c>
      <c r="T2420" s="81" t="s">
        <v>141</v>
      </c>
      <c r="U2420" s="115">
        <v>-1.6587503812968201</v>
      </c>
      <c r="V2420" s="115">
        <v>-0.66723762045396096</v>
      </c>
      <c r="W2420" s="111">
        <v>-0.99150749490891199</v>
      </c>
    </row>
    <row r="2421" spans="2:23" x14ac:dyDescent="0.25">
      <c r="B2421" s="58" t="s">
        <v>120</v>
      </c>
      <c r="C2421" s="79" t="s">
        <v>144</v>
      </c>
      <c r="D2421" s="58" t="s">
        <v>64</v>
      </c>
      <c r="E2421" s="58" t="s">
        <v>199</v>
      </c>
      <c r="F2421" s="80">
        <v>50.48</v>
      </c>
      <c r="G2421" s="81">
        <v>58200</v>
      </c>
      <c r="H2421" s="81">
        <v>50.44</v>
      </c>
      <c r="I2421" s="81">
        <v>1</v>
      </c>
      <c r="J2421" s="81">
        <v>-13.226074264519401</v>
      </c>
      <c r="K2421" s="81">
        <v>3.0857482735482901E-3</v>
      </c>
      <c r="L2421" s="81">
        <v>43.609642355160702</v>
      </c>
      <c r="M2421" s="81">
        <v>3.3547767987926198E-2</v>
      </c>
      <c r="N2421" s="81">
        <v>-56.835716619680099</v>
      </c>
      <c r="O2421" s="81">
        <v>-3.04620197143779E-2</v>
      </c>
      <c r="P2421" s="81">
        <v>-18.9612221505467</v>
      </c>
      <c r="Q2421" s="81">
        <v>-18.9612221505466</v>
      </c>
      <c r="R2421" s="81">
        <v>0</v>
      </c>
      <c r="S2421" s="81">
        <v>6.3420729576036203E-3</v>
      </c>
      <c r="T2421" s="81" t="s">
        <v>141</v>
      </c>
      <c r="U2421" s="115">
        <v>-3.8105421795746599</v>
      </c>
      <c r="V2421" s="115">
        <v>-1.5328027201724399</v>
      </c>
      <c r="W2421" s="111">
        <v>-2.2777273623057099</v>
      </c>
    </row>
    <row r="2422" spans="2:23" x14ac:dyDescent="0.25">
      <c r="B2422" s="58" t="s">
        <v>120</v>
      </c>
      <c r="C2422" s="79" t="s">
        <v>144</v>
      </c>
      <c r="D2422" s="58" t="s">
        <v>64</v>
      </c>
      <c r="E2422" s="58" t="s">
        <v>200</v>
      </c>
      <c r="F2422" s="80">
        <v>51.63</v>
      </c>
      <c r="G2422" s="81">
        <v>53000</v>
      </c>
      <c r="H2422" s="81">
        <v>51.64</v>
      </c>
      <c r="I2422" s="81">
        <v>1</v>
      </c>
      <c r="J2422" s="81">
        <v>8.0156980751801807</v>
      </c>
      <c r="K2422" s="81">
        <v>1.5882949944340901E-3</v>
      </c>
      <c r="L2422" s="81">
        <v>42.379371676007203</v>
      </c>
      <c r="M2422" s="81">
        <v>4.4397395471106098E-2</v>
      </c>
      <c r="N2422" s="81">
        <v>-34.363673600826999</v>
      </c>
      <c r="O2422" s="81">
        <v>-4.2809100476672003E-2</v>
      </c>
      <c r="P2422" s="81">
        <v>-14.1070389312678</v>
      </c>
      <c r="Q2422" s="81">
        <v>-14.1070389312677</v>
      </c>
      <c r="R2422" s="81">
        <v>0</v>
      </c>
      <c r="S2422" s="81">
        <v>4.9194912919333098E-3</v>
      </c>
      <c r="T2422" s="81" t="s">
        <v>141</v>
      </c>
      <c r="U2422" s="115">
        <v>-1.86681116710475</v>
      </c>
      <c r="V2422" s="115">
        <v>-0.75093073377444197</v>
      </c>
      <c r="W2422" s="111">
        <v>-1.1158745068784399</v>
      </c>
    </row>
    <row r="2423" spans="2:23" x14ac:dyDescent="0.25">
      <c r="B2423" s="58" t="s">
        <v>120</v>
      </c>
      <c r="C2423" s="79" t="s">
        <v>144</v>
      </c>
      <c r="D2423" s="58" t="s">
        <v>64</v>
      </c>
      <c r="E2423" s="58" t="s">
        <v>201</v>
      </c>
      <c r="F2423" s="80">
        <v>50.83</v>
      </c>
      <c r="G2423" s="81">
        <v>56100</v>
      </c>
      <c r="H2423" s="81">
        <v>50.62</v>
      </c>
      <c r="I2423" s="81">
        <v>1</v>
      </c>
      <c r="J2423" s="81">
        <v>-25.491231069871102</v>
      </c>
      <c r="K2423" s="81">
        <v>6.0626606973990499E-2</v>
      </c>
      <c r="L2423" s="81">
        <v>10.1860755424667</v>
      </c>
      <c r="M2423" s="81">
        <v>9.6804473914729895E-3</v>
      </c>
      <c r="N2423" s="81">
        <v>-35.677306612337802</v>
      </c>
      <c r="O2423" s="81">
        <v>5.0946159582517497E-2</v>
      </c>
      <c r="P2423" s="81">
        <v>-25.097209825116</v>
      </c>
      <c r="Q2423" s="81">
        <v>-25.0972098251159</v>
      </c>
      <c r="R2423" s="81">
        <v>0</v>
      </c>
      <c r="S2423" s="81">
        <v>5.87668654958503E-2</v>
      </c>
      <c r="T2423" s="81" t="s">
        <v>160</v>
      </c>
      <c r="U2423" s="115">
        <v>-4.9079904437677602</v>
      </c>
      <c r="V2423" s="115">
        <v>-1.97425477747297</v>
      </c>
      <c r="W2423" s="111">
        <v>-2.9337200851960099</v>
      </c>
    </row>
    <row r="2424" spans="2:23" x14ac:dyDescent="0.25">
      <c r="B2424" s="58" t="s">
        <v>120</v>
      </c>
      <c r="C2424" s="79" t="s">
        <v>144</v>
      </c>
      <c r="D2424" s="58" t="s">
        <v>64</v>
      </c>
      <c r="E2424" s="58" t="s">
        <v>143</v>
      </c>
      <c r="F2424" s="80">
        <v>50.39</v>
      </c>
      <c r="G2424" s="81">
        <v>56100</v>
      </c>
      <c r="H2424" s="81">
        <v>50.62</v>
      </c>
      <c r="I2424" s="81">
        <v>1</v>
      </c>
      <c r="J2424" s="81">
        <v>31.276016277054602</v>
      </c>
      <c r="K2424" s="81">
        <v>8.0798427437829307E-2</v>
      </c>
      <c r="L2424" s="81">
        <v>-10.7096783593016</v>
      </c>
      <c r="M2424" s="81">
        <v>9.4739895922306104E-3</v>
      </c>
      <c r="N2424" s="81">
        <v>41.9856946363562</v>
      </c>
      <c r="O2424" s="81">
        <v>7.1324437845598707E-2</v>
      </c>
      <c r="P2424" s="81">
        <v>26.227382641711401</v>
      </c>
      <c r="Q2424" s="81">
        <v>26.227382641711401</v>
      </c>
      <c r="R2424" s="81">
        <v>0</v>
      </c>
      <c r="S2424" s="81">
        <v>5.6818524579389899E-2</v>
      </c>
      <c r="T2424" s="81" t="s">
        <v>141</v>
      </c>
      <c r="U2424" s="115">
        <v>-6.0544690329698199</v>
      </c>
      <c r="V2424" s="115">
        <v>-2.43542943906523</v>
      </c>
      <c r="W2424" s="111">
        <v>-3.6190203731499602</v>
      </c>
    </row>
    <row r="2425" spans="2:23" x14ac:dyDescent="0.25">
      <c r="B2425" s="58" t="s">
        <v>120</v>
      </c>
      <c r="C2425" s="79" t="s">
        <v>144</v>
      </c>
      <c r="D2425" s="58" t="s">
        <v>64</v>
      </c>
      <c r="E2425" s="58" t="s">
        <v>202</v>
      </c>
      <c r="F2425" s="80">
        <v>50.05</v>
      </c>
      <c r="G2425" s="81">
        <v>58054</v>
      </c>
      <c r="H2425" s="81">
        <v>49.84</v>
      </c>
      <c r="I2425" s="81">
        <v>1</v>
      </c>
      <c r="J2425" s="81">
        <v>-42.009939579187503</v>
      </c>
      <c r="K2425" s="81">
        <v>9.9183728317720599E-2</v>
      </c>
      <c r="L2425" s="81">
        <v>-41.3454873967585</v>
      </c>
      <c r="M2425" s="81">
        <v>9.6071052237844096E-2</v>
      </c>
      <c r="N2425" s="81">
        <v>-0.66445218242899295</v>
      </c>
      <c r="O2425" s="81">
        <v>3.1126760798765099E-3</v>
      </c>
      <c r="P2425" s="81">
        <v>-0.26386558286345302</v>
      </c>
      <c r="Q2425" s="81">
        <v>-0.26386558286345202</v>
      </c>
      <c r="R2425" s="81">
        <v>0</v>
      </c>
      <c r="S2425" s="81">
        <v>3.9129275750770004E-6</v>
      </c>
      <c r="T2425" s="81" t="s">
        <v>160</v>
      </c>
      <c r="U2425" s="115">
        <v>1.5927648499347701E-2</v>
      </c>
      <c r="V2425" s="115">
        <v>-6.4069473044058396E-3</v>
      </c>
      <c r="W2425" s="111">
        <v>2.23347144230099E-2</v>
      </c>
    </row>
    <row r="2426" spans="2:23" x14ac:dyDescent="0.25">
      <c r="B2426" s="58" t="s">
        <v>120</v>
      </c>
      <c r="C2426" s="79" t="s">
        <v>144</v>
      </c>
      <c r="D2426" s="58" t="s">
        <v>64</v>
      </c>
      <c r="E2426" s="58" t="s">
        <v>202</v>
      </c>
      <c r="F2426" s="80">
        <v>50.05</v>
      </c>
      <c r="G2426" s="81">
        <v>58104</v>
      </c>
      <c r="H2426" s="81">
        <v>49.71</v>
      </c>
      <c r="I2426" s="81">
        <v>1</v>
      </c>
      <c r="J2426" s="81">
        <v>-42.0277576262813</v>
      </c>
      <c r="K2426" s="81">
        <v>0.15791011755175399</v>
      </c>
      <c r="L2426" s="81">
        <v>-41.363083257899298</v>
      </c>
      <c r="M2426" s="81">
        <v>0.15295487630003199</v>
      </c>
      <c r="N2426" s="81">
        <v>-0.66467436838195704</v>
      </c>
      <c r="O2426" s="81">
        <v>4.95524125172183E-3</v>
      </c>
      <c r="P2426" s="81">
        <v>-0.263586138242898</v>
      </c>
      <c r="Q2426" s="81">
        <v>-0.263586138242898</v>
      </c>
      <c r="R2426" s="81">
        <v>0</v>
      </c>
      <c r="S2426" s="81">
        <v>6.2113021132780001E-6</v>
      </c>
      <c r="T2426" s="81" t="s">
        <v>160</v>
      </c>
      <c r="U2426" s="115">
        <v>2.1178148386022E-2</v>
      </c>
      <c r="V2426" s="115">
        <v>-8.5189775954490708E-3</v>
      </c>
      <c r="W2426" s="111">
        <v>2.9697283703197099E-2</v>
      </c>
    </row>
    <row r="2427" spans="2:23" x14ac:dyDescent="0.25">
      <c r="B2427" s="58" t="s">
        <v>120</v>
      </c>
      <c r="C2427" s="79" t="s">
        <v>144</v>
      </c>
      <c r="D2427" s="58" t="s">
        <v>64</v>
      </c>
      <c r="E2427" s="58" t="s">
        <v>203</v>
      </c>
      <c r="F2427" s="80">
        <v>49.84</v>
      </c>
      <c r="G2427" s="81">
        <v>58104</v>
      </c>
      <c r="H2427" s="81">
        <v>49.71</v>
      </c>
      <c r="I2427" s="81">
        <v>1</v>
      </c>
      <c r="J2427" s="81">
        <v>-42.177440306724897</v>
      </c>
      <c r="K2427" s="81">
        <v>5.9416478125633401E-2</v>
      </c>
      <c r="L2427" s="81">
        <v>-41.510499152712903</v>
      </c>
      <c r="M2427" s="81">
        <v>5.75522594329064E-2</v>
      </c>
      <c r="N2427" s="81">
        <v>-0.666941154012057</v>
      </c>
      <c r="O2427" s="81">
        <v>1.8642186927269599E-3</v>
      </c>
      <c r="P2427" s="81">
        <v>-0.26386558286321499</v>
      </c>
      <c r="Q2427" s="81">
        <v>-0.26386558286321399</v>
      </c>
      <c r="R2427" s="81">
        <v>0</v>
      </c>
      <c r="S2427" s="81">
        <v>2.325476530379E-6</v>
      </c>
      <c r="T2427" s="81" t="s">
        <v>160</v>
      </c>
      <c r="U2427" s="115">
        <v>6.0891354089152297E-3</v>
      </c>
      <c r="V2427" s="115">
        <v>-2.4493740991276399E-3</v>
      </c>
      <c r="W2427" s="111">
        <v>8.5385548561502309E-3</v>
      </c>
    </row>
    <row r="2428" spans="2:23" x14ac:dyDescent="0.25">
      <c r="B2428" s="58" t="s">
        <v>120</v>
      </c>
      <c r="C2428" s="79" t="s">
        <v>144</v>
      </c>
      <c r="D2428" s="58" t="s">
        <v>64</v>
      </c>
      <c r="E2428" s="58" t="s">
        <v>204</v>
      </c>
      <c r="F2428" s="80">
        <v>50.27</v>
      </c>
      <c r="G2428" s="81">
        <v>58200</v>
      </c>
      <c r="H2428" s="81">
        <v>50.44</v>
      </c>
      <c r="I2428" s="81">
        <v>1</v>
      </c>
      <c r="J2428" s="81">
        <v>37.609580197169102</v>
      </c>
      <c r="K2428" s="81">
        <v>5.7922977400768703E-2</v>
      </c>
      <c r="L2428" s="81">
        <v>-19.232294902524298</v>
      </c>
      <c r="M2428" s="81">
        <v>1.5146633797563199E-2</v>
      </c>
      <c r="N2428" s="81">
        <v>56.841875099693397</v>
      </c>
      <c r="O2428" s="81">
        <v>4.2776343603205501E-2</v>
      </c>
      <c r="P2428" s="81">
        <v>18.9612221505467</v>
      </c>
      <c r="Q2428" s="81">
        <v>18.9612221505466</v>
      </c>
      <c r="R2428" s="81">
        <v>0</v>
      </c>
      <c r="S2428" s="81">
        <v>1.47226693658655E-2</v>
      </c>
      <c r="T2428" s="81" t="s">
        <v>160</v>
      </c>
      <c r="U2428" s="115">
        <v>-7.5091159848081501</v>
      </c>
      <c r="V2428" s="115">
        <v>-3.0205658053860001</v>
      </c>
      <c r="W2428" s="111">
        <v>-4.4885263406883196</v>
      </c>
    </row>
    <row r="2429" spans="2:23" x14ac:dyDescent="0.25">
      <c r="B2429" s="58" t="s">
        <v>120</v>
      </c>
      <c r="C2429" s="79" t="s">
        <v>144</v>
      </c>
      <c r="D2429" s="58" t="s">
        <v>64</v>
      </c>
      <c r="E2429" s="58" t="s">
        <v>204</v>
      </c>
      <c r="F2429" s="80">
        <v>50.27</v>
      </c>
      <c r="G2429" s="81">
        <v>58300</v>
      </c>
      <c r="H2429" s="81">
        <v>50.25</v>
      </c>
      <c r="I2429" s="81">
        <v>1</v>
      </c>
      <c r="J2429" s="81">
        <v>-4.1306069729307398</v>
      </c>
      <c r="K2429" s="81">
        <v>6.5568935366818999E-4</v>
      </c>
      <c r="L2429" s="81">
        <v>22.492428759553601</v>
      </c>
      <c r="M2429" s="81">
        <v>1.9442096378283098E-2</v>
      </c>
      <c r="N2429" s="81">
        <v>-26.623035732484301</v>
      </c>
      <c r="O2429" s="81">
        <v>-1.8786407024614898E-2</v>
      </c>
      <c r="P2429" s="81">
        <v>-21.469108536348699</v>
      </c>
      <c r="Q2429" s="81">
        <v>-21.4691085363486</v>
      </c>
      <c r="R2429" s="81">
        <v>0</v>
      </c>
      <c r="S2429" s="81">
        <v>1.7713256338308302E-2</v>
      </c>
      <c r="T2429" s="81" t="s">
        <v>160</v>
      </c>
      <c r="U2429" s="115">
        <v>-1.47666553170691</v>
      </c>
      <c r="V2429" s="115">
        <v>-0.59399341015505902</v>
      </c>
      <c r="W2429" s="111">
        <v>-0.88266743367160205</v>
      </c>
    </row>
    <row r="2430" spans="2:23" x14ac:dyDescent="0.25">
      <c r="B2430" s="58" t="s">
        <v>120</v>
      </c>
      <c r="C2430" s="79" t="s">
        <v>144</v>
      </c>
      <c r="D2430" s="58" t="s">
        <v>64</v>
      </c>
      <c r="E2430" s="58" t="s">
        <v>204</v>
      </c>
      <c r="F2430" s="80">
        <v>50.27</v>
      </c>
      <c r="G2430" s="81">
        <v>58500</v>
      </c>
      <c r="H2430" s="81">
        <v>50.24</v>
      </c>
      <c r="I2430" s="81">
        <v>1</v>
      </c>
      <c r="J2430" s="81">
        <v>-56.2190958860797</v>
      </c>
      <c r="K2430" s="81">
        <v>1.6466656927113299E-2</v>
      </c>
      <c r="L2430" s="81">
        <v>-25.9817867358122</v>
      </c>
      <c r="M2430" s="81">
        <v>3.5170273907430402E-3</v>
      </c>
      <c r="N2430" s="81">
        <v>-30.2373091502675</v>
      </c>
      <c r="O2430" s="81">
        <v>1.2949629536370201E-2</v>
      </c>
      <c r="P2430" s="81">
        <v>2.5078863858017</v>
      </c>
      <c r="Q2430" s="81">
        <v>2.5078863858017</v>
      </c>
      <c r="R2430" s="81">
        <v>0</v>
      </c>
      <c r="S2430" s="81">
        <v>3.2768264386505997E-5</v>
      </c>
      <c r="T2430" s="81" t="s">
        <v>160</v>
      </c>
      <c r="U2430" s="115">
        <v>-0.25633564215777299</v>
      </c>
      <c r="V2430" s="115">
        <v>-0.10311182793951899</v>
      </c>
      <c r="W2430" s="111">
        <v>-0.15322300044508</v>
      </c>
    </row>
    <row r="2431" spans="2:23" x14ac:dyDescent="0.25">
      <c r="B2431" s="58" t="s">
        <v>120</v>
      </c>
      <c r="C2431" s="79" t="s">
        <v>144</v>
      </c>
      <c r="D2431" s="58" t="s">
        <v>64</v>
      </c>
      <c r="E2431" s="58" t="s">
        <v>205</v>
      </c>
      <c r="F2431" s="80">
        <v>50.25</v>
      </c>
      <c r="G2431" s="81">
        <v>58304</v>
      </c>
      <c r="H2431" s="81">
        <v>50.25</v>
      </c>
      <c r="I2431" s="81">
        <v>1</v>
      </c>
      <c r="J2431" s="81">
        <v>19.969972591696902</v>
      </c>
      <c r="K2431" s="81">
        <v>0</v>
      </c>
      <c r="L2431" s="81">
        <v>19.969972591696902</v>
      </c>
      <c r="M2431" s="81">
        <v>0</v>
      </c>
      <c r="N2431" s="81">
        <v>0</v>
      </c>
      <c r="O2431" s="81">
        <v>0</v>
      </c>
      <c r="P2431" s="81">
        <v>0</v>
      </c>
      <c r="Q2431" s="81">
        <v>0</v>
      </c>
      <c r="R2431" s="81">
        <v>0</v>
      </c>
      <c r="S2431" s="81">
        <v>0</v>
      </c>
      <c r="T2431" s="81" t="s">
        <v>141</v>
      </c>
      <c r="U2431" s="115">
        <v>0</v>
      </c>
      <c r="V2431" s="115">
        <v>0</v>
      </c>
      <c r="W2431" s="111">
        <v>0</v>
      </c>
    </row>
    <row r="2432" spans="2:23" x14ac:dyDescent="0.25">
      <c r="B2432" s="58" t="s">
        <v>120</v>
      </c>
      <c r="C2432" s="79" t="s">
        <v>144</v>
      </c>
      <c r="D2432" s="58" t="s">
        <v>64</v>
      </c>
      <c r="E2432" s="58" t="s">
        <v>205</v>
      </c>
      <c r="F2432" s="80">
        <v>50.25</v>
      </c>
      <c r="G2432" s="81">
        <v>58350</v>
      </c>
      <c r="H2432" s="81">
        <v>49.98</v>
      </c>
      <c r="I2432" s="81">
        <v>1</v>
      </c>
      <c r="J2432" s="81">
        <v>-33.829369232013399</v>
      </c>
      <c r="K2432" s="81">
        <v>8.2742015896575302E-2</v>
      </c>
      <c r="L2432" s="81">
        <v>10.314589099379001</v>
      </c>
      <c r="M2432" s="81">
        <v>7.6920511012966604E-3</v>
      </c>
      <c r="N2432" s="81">
        <v>-44.143958331392398</v>
      </c>
      <c r="O2432" s="81">
        <v>7.5049964795278604E-2</v>
      </c>
      <c r="P2432" s="81">
        <v>-38.3681871914238</v>
      </c>
      <c r="Q2432" s="81">
        <v>-38.3681871914238</v>
      </c>
      <c r="R2432" s="81">
        <v>0</v>
      </c>
      <c r="S2432" s="81">
        <v>0.106434116098149</v>
      </c>
      <c r="T2432" s="81" t="s">
        <v>160</v>
      </c>
      <c r="U2432" s="115">
        <v>-8.1577397637606808</v>
      </c>
      <c r="V2432" s="115">
        <v>-3.2814767849511099</v>
      </c>
      <c r="W2432" s="111">
        <v>-4.8762370809292799</v>
      </c>
    </row>
    <row r="2433" spans="2:23" x14ac:dyDescent="0.25">
      <c r="B2433" s="58" t="s">
        <v>120</v>
      </c>
      <c r="C2433" s="79" t="s">
        <v>144</v>
      </c>
      <c r="D2433" s="58" t="s">
        <v>64</v>
      </c>
      <c r="E2433" s="58" t="s">
        <v>205</v>
      </c>
      <c r="F2433" s="80">
        <v>50.25</v>
      </c>
      <c r="G2433" s="81">
        <v>58600</v>
      </c>
      <c r="H2433" s="81">
        <v>50.24</v>
      </c>
      <c r="I2433" s="81">
        <v>1</v>
      </c>
      <c r="J2433" s="81">
        <v>-2.6201497746983802</v>
      </c>
      <c r="K2433" s="81">
        <v>2.6362309792712001E-5</v>
      </c>
      <c r="L2433" s="81">
        <v>-20.113704170867901</v>
      </c>
      <c r="M2433" s="81">
        <v>1.55351460661705E-3</v>
      </c>
      <c r="N2433" s="81">
        <v>17.4935543961696</v>
      </c>
      <c r="O2433" s="81">
        <v>-1.52715229682434E-3</v>
      </c>
      <c r="P2433" s="81">
        <v>16.899078655074799</v>
      </c>
      <c r="Q2433" s="81">
        <v>16.8990786550747</v>
      </c>
      <c r="R2433" s="81">
        <v>0</v>
      </c>
      <c r="S2433" s="81">
        <v>1.0966228200591499E-3</v>
      </c>
      <c r="T2433" s="81" t="s">
        <v>141</v>
      </c>
      <c r="U2433" s="115">
        <v>9.8203776807721799E-2</v>
      </c>
      <c r="V2433" s="115">
        <v>-3.9502781790197998E-2</v>
      </c>
      <c r="W2433" s="111">
        <v>0.137707289958797</v>
      </c>
    </row>
    <row r="2434" spans="2:23" x14ac:dyDescent="0.25">
      <c r="B2434" s="58" t="s">
        <v>120</v>
      </c>
      <c r="C2434" s="79" t="s">
        <v>144</v>
      </c>
      <c r="D2434" s="58" t="s">
        <v>64</v>
      </c>
      <c r="E2434" s="58" t="s">
        <v>206</v>
      </c>
      <c r="F2434" s="80">
        <v>50.25</v>
      </c>
      <c r="G2434" s="81">
        <v>58300</v>
      </c>
      <c r="H2434" s="81">
        <v>50.25</v>
      </c>
      <c r="I2434" s="81">
        <v>2</v>
      </c>
      <c r="J2434" s="81">
        <v>-12.307227408303101</v>
      </c>
      <c r="K2434" s="81">
        <v>0</v>
      </c>
      <c r="L2434" s="81">
        <v>-12.307227408303101</v>
      </c>
      <c r="M2434" s="81">
        <v>0</v>
      </c>
      <c r="N2434" s="81">
        <v>0</v>
      </c>
      <c r="O2434" s="81">
        <v>0</v>
      </c>
      <c r="P2434" s="81">
        <v>0</v>
      </c>
      <c r="Q2434" s="81">
        <v>0</v>
      </c>
      <c r="R2434" s="81">
        <v>0</v>
      </c>
      <c r="S2434" s="81">
        <v>0</v>
      </c>
      <c r="T2434" s="81" t="s">
        <v>141</v>
      </c>
      <c r="U2434" s="115">
        <v>0</v>
      </c>
      <c r="V2434" s="115">
        <v>0</v>
      </c>
      <c r="W2434" s="111">
        <v>0</v>
      </c>
    </row>
    <row r="2435" spans="2:23" x14ac:dyDescent="0.25">
      <c r="B2435" s="58" t="s">
        <v>120</v>
      </c>
      <c r="C2435" s="79" t="s">
        <v>144</v>
      </c>
      <c r="D2435" s="58" t="s">
        <v>64</v>
      </c>
      <c r="E2435" s="58" t="s">
        <v>207</v>
      </c>
      <c r="F2435" s="80">
        <v>50.37</v>
      </c>
      <c r="G2435" s="81">
        <v>58500</v>
      </c>
      <c r="H2435" s="81">
        <v>50.24</v>
      </c>
      <c r="I2435" s="81">
        <v>1</v>
      </c>
      <c r="J2435" s="81">
        <v>-88.971373713463294</v>
      </c>
      <c r="K2435" s="81">
        <v>0.11161426530049701</v>
      </c>
      <c r="L2435" s="81">
        <v>-6.8091474075822704</v>
      </c>
      <c r="M2435" s="81">
        <v>6.5373928669639901E-4</v>
      </c>
      <c r="N2435" s="81">
        <v>-82.162226305881106</v>
      </c>
      <c r="O2435" s="81">
        <v>0.11096052601380001</v>
      </c>
      <c r="P2435" s="81">
        <v>-19.406965040876401</v>
      </c>
      <c r="Q2435" s="81">
        <v>-19.406965040876401</v>
      </c>
      <c r="R2435" s="81">
        <v>0</v>
      </c>
      <c r="S2435" s="81">
        <v>5.31048711857898E-3</v>
      </c>
      <c r="T2435" s="81" t="s">
        <v>160</v>
      </c>
      <c r="U2435" s="115">
        <v>-5.0992201586399402</v>
      </c>
      <c r="V2435" s="115">
        <v>-2.0511775389385298</v>
      </c>
      <c r="W2435" s="111">
        <v>-3.04802643151729</v>
      </c>
    </row>
    <row r="2436" spans="2:23" x14ac:dyDescent="0.25">
      <c r="B2436" s="58" t="s">
        <v>120</v>
      </c>
      <c r="C2436" s="79" t="s">
        <v>144</v>
      </c>
      <c r="D2436" s="58" t="s">
        <v>64</v>
      </c>
      <c r="E2436" s="58" t="s">
        <v>41</v>
      </c>
      <c r="F2436" s="80">
        <v>50.24</v>
      </c>
      <c r="G2436" s="81">
        <v>58600</v>
      </c>
      <c r="H2436" s="81">
        <v>50.24</v>
      </c>
      <c r="I2436" s="81">
        <v>1</v>
      </c>
      <c r="J2436" s="81">
        <v>2.6203197770226798</v>
      </c>
      <c r="K2436" s="81">
        <v>3.1364233952255101E-4</v>
      </c>
      <c r="L2436" s="81">
        <v>20.123730317851798</v>
      </c>
      <c r="M2436" s="81">
        <v>1.8498779360649E-2</v>
      </c>
      <c r="N2436" s="81">
        <v>-17.503410540829101</v>
      </c>
      <c r="O2436" s="81">
        <v>-1.81851370211265E-2</v>
      </c>
      <c r="P2436" s="81">
        <v>-16.899078655074899</v>
      </c>
      <c r="Q2436" s="81">
        <v>-16.899078655074899</v>
      </c>
      <c r="R2436" s="81">
        <v>0</v>
      </c>
      <c r="S2436" s="81">
        <v>1.3045242296953899E-2</v>
      </c>
      <c r="T2436" s="81" t="s">
        <v>141</v>
      </c>
      <c r="U2436" s="115">
        <v>-0.91362128394139297</v>
      </c>
      <c r="V2436" s="115">
        <v>-0.36750706939796102</v>
      </c>
      <c r="W2436" s="111">
        <v>-0.54611131412550595</v>
      </c>
    </row>
    <row r="2437" spans="2:23" x14ac:dyDescent="0.25">
      <c r="B2437" s="58" t="s">
        <v>120</v>
      </c>
      <c r="C2437" s="79" t="s">
        <v>121</v>
      </c>
      <c r="D2437" s="58" t="s">
        <v>65</v>
      </c>
      <c r="E2437" s="58" t="s">
        <v>122</v>
      </c>
      <c r="F2437" s="80">
        <v>52.44</v>
      </c>
      <c r="G2437" s="81">
        <v>50050</v>
      </c>
      <c r="H2437" s="81">
        <v>50.88</v>
      </c>
      <c r="I2437" s="81">
        <v>1</v>
      </c>
      <c r="J2437" s="81">
        <v>-72.896030737621402</v>
      </c>
      <c r="K2437" s="81">
        <v>0.97243112740594395</v>
      </c>
      <c r="L2437" s="81">
        <v>2.1995966500011002</v>
      </c>
      <c r="M2437" s="81">
        <v>8.8539525235337797E-4</v>
      </c>
      <c r="N2437" s="81">
        <v>-75.0956273876225</v>
      </c>
      <c r="O2437" s="81">
        <v>0.97154573215359097</v>
      </c>
      <c r="P2437" s="81">
        <v>-31.712113544256201</v>
      </c>
      <c r="Q2437" s="81">
        <v>-31.712113544256201</v>
      </c>
      <c r="R2437" s="81">
        <v>0</v>
      </c>
      <c r="S2437" s="81">
        <v>0.18403544061621499</v>
      </c>
      <c r="T2437" s="81" t="s">
        <v>137</v>
      </c>
      <c r="U2437" s="115">
        <v>-2119.4137205676602</v>
      </c>
      <c r="V2437" s="115">
        <v>-857.02733816544003</v>
      </c>
      <c r="W2437" s="111">
        <v>-1262.3729589766001</v>
      </c>
    </row>
    <row r="2438" spans="2:23" x14ac:dyDescent="0.25">
      <c r="B2438" s="58" t="s">
        <v>120</v>
      </c>
      <c r="C2438" s="79" t="s">
        <v>121</v>
      </c>
      <c r="D2438" s="58" t="s">
        <v>65</v>
      </c>
      <c r="E2438" s="58" t="s">
        <v>138</v>
      </c>
      <c r="F2438" s="80">
        <v>50.44</v>
      </c>
      <c r="G2438" s="81">
        <v>56050</v>
      </c>
      <c r="H2438" s="81">
        <v>50.39</v>
      </c>
      <c r="I2438" s="81">
        <v>1</v>
      </c>
      <c r="J2438" s="81">
        <v>-7.4858339293154996</v>
      </c>
      <c r="K2438" s="81">
        <v>1.79320670775331E-3</v>
      </c>
      <c r="L2438" s="81">
        <v>-37.020392116180602</v>
      </c>
      <c r="M2438" s="81">
        <v>4.3856301837944402E-2</v>
      </c>
      <c r="N2438" s="81">
        <v>29.534558186865102</v>
      </c>
      <c r="O2438" s="81">
        <v>-4.2063095130191103E-2</v>
      </c>
      <c r="P2438" s="81">
        <v>18.2590051132273</v>
      </c>
      <c r="Q2438" s="81">
        <v>18.2590051132273</v>
      </c>
      <c r="R2438" s="81">
        <v>0</v>
      </c>
      <c r="S2438" s="81">
        <v>1.06685205671956E-2</v>
      </c>
      <c r="T2438" s="81" t="s">
        <v>137</v>
      </c>
      <c r="U2438" s="115">
        <v>-0.72555773237031396</v>
      </c>
      <c r="V2438" s="115">
        <v>-0.29339378433962898</v>
      </c>
      <c r="W2438" s="111">
        <v>-0.43215935267010802</v>
      </c>
    </row>
    <row r="2439" spans="2:23" x14ac:dyDescent="0.25">
      <c r="B2439" s="58" t="s">
        <v>120</v>
      </c>
      <c r="C2439" s="79" t="s">
        <v>121</v>
      </c>
      <c r="D2439" s="58" t="s">
        <v>65</v>
      </c>
      <c r="E2439" s="58" t="s">
        <v>124</v>
      </c>
      <c r="F2439" s="80">
        <v>50.88</v>
      </c>
      <c r="G2439" s="81">
        <v>51450</v>
      </c>
      <c r="H2439" s="81">
        <v>51.21</v>
      </c>
      <c r="I2439" s="81">
        <v>10</v>
      </c>
      <c r="J2439" s="81">
        <v>16.300675072828099</v>
      </c>
      <c r="K2439" s="81">
        <v>4.6329545685224897E-2</v>
      </c>
      <c r="L2439" s="81">
        <v>53.5918292455315</v>
      </c>
      <c r="M2439" s="81">
        <v>0.50077659446578204</v>
      </c>
      <c r="N2439" s="81">
        <v>-37.291154172703401</v>
      </c>
      <c r="O2439" s="81">
        <v>-0.45444704878055697</v>
      </c>
      <c r="P2439" s="81">
        <v>-16.306800497091</v>
      </c>
      <c r="Q2439" s="81">
        <v>-16.306800497091</v>
      </c>
      <c r="R2439" s="81">
        <v>0</v>
      </c>
      <c r="S2439" s="81">
        <v>4.6364371413918297E-2</v>
      </c>
      <c r="T2439" s="81" t="s">
        <v>139</v>
      </c>
      <c r="U2439" s="115">
        <v>-10.891168728011399</v>
      </c>
      <c r="V2439" s="115">
        <v>-4.40406196010579</v>
      </c>
      <c r="W2439" s="111">
        <v>-6.48703778807793</v>
      </c>
    </row>
    <row r="2440" spans="2:23" x14ac:dyDescent="0.25">
      <c r="B2440" s="58" t="s">
        <v>120</v>
      </c>
      <c r="C2440" s="79" t="s">
        <v>121</v>
      </c>
      <c r="D2440" s="58" t="s">
        <v>65</v>
      </c>
      <c r="E2440" s="58" t="s">
        <v>140</v>
      </c>
      <c r="F2440" s="80">
        <v>51.21</v>
      </c>
      <c r="G2440" s="81">
        <v>54000</v>
      </c>
      <c r="H2440" s="81">
        <v>51.2</v>
      </c>
      <c r="I2440" s="81">
        <v>10</v>
      </c>
      <c r="J2440" s="81">
        <v>-4.35274289720242</v>
      </c>
      <c r="K2440" s="81">
        <v>9.0639437568234898E-4</v>
      </c>
      <c r="L2440" s="81">
        <v>32.6860852945875</v>
      </c>
      <c r="M2440" s="81">
        <v>5.1111307422980701E-2</v>
      </c>
      <c r="N2440" s="81">
        <v>-37.038828191789896</v>
      </c>
      <c r="O2440" s="81">
        <v>-5.0204913047298398E-2</v>
      </c>
      <c r="P2440" s="81">
        <v>-16.3068004970911</v>
      </c>
      <c r="Q2440" s="81">
        <v>-16.306800497091</v>
      </c>
      <c r="R2440" s="81">
        <v>0</v>
      </c>
      <c r="S2440" s="81">
        <v>1.27212177589003E-2</v>
      </c>
      <c r="T2440" s="81" t="s">
        <v>141</v>
      </c>
      <c r="U2440" s="115">
        <v>-2.9411308545047299</v>
      </c>
      <c r="V2440" s="115">
        <v>-1.18930510026013</v>
      </c>
      <c r="W2440" s="111">
        <v>-1.75180712642744</v>
      </c>
    </row>
    <row r="2441" spans="2:23" x14ac:dyDescent="0.25">
      <c r="B2441" s="58" t="s">
        <v>120</v>
      </c>
      <c r="C2441" s="79" t="s">
        <v>121</v>
      </c>
      <c r="D2441" s="58" t="s">
        <v>65</v>
      </c>
      <c r="E2441" s="58" t="s">
        <v>142</v>
      </c>
      <c r="F2441" s="80">
        <v>51.2</v>
      </c>
      <c r="G2441" s="81">
        <v>56100</v>
      </c>
      <c r="H2441" s="81">
        <v>50.62</v>
      </c>
      <c r="I2441" s="81">
        <v>10</v>
      </c>
      <c r="J2441" s="81">
        <v>-30.494975176073002</v>
      </c>
      <c r="K2441" s="81">
        <v>0.169993673808845</v>
      </c>
      <c r="L2441" s="81">
        <v>12.6382011651962</v>
      </c>
      <c r="M2441" s="81">
        <v>2.9197570724891399E-2</v>
      </c>
      <c r="N2441" s="81">
        <v>-43.133176341269099</v>
      </c>
      <c r="O2441" s="81">
        <v>0.14079610308395399</v>
      </c>
      <c r="P2441" s="81">
        <v>-26.534602983411201</v>
      </c>
      <c r="Q2441" s="81">
        <v>-26.534602983411101</v>
      </c>
      <c r="R2441" s="81">
        <v>0</v>
      </c>
      <c r="S2441" s="81">
        <v>0.12870676642307</v>
      </c>
      <c r="T2441" s="81" t="s">
        <v>139</v>
      </c>
      <c r="U2441" s="115">
        <v>-17.8493126699322</v>
      </c>
      <c r="V2441" s="115">
        <v>-7.2177266652295797</v>
      </c>
      <c r="W2441" s="111">
        <v>-10.631472955080101</v>
      </c>
    </row>
    <row r="2442" spans="2:23" x14ac:dyDescent="0.25">
      <c r="B2442" s="58" t="s">
        <v>120</v>
      </c>
      <c r="C2442" s="79" t="s">
        <v>121</v>
      </c>
      <c r="D2442" s="58" t="s">
        <v>65</v>
      </c>
      <c r="E2442" s="58" t="s">
        <v>143</v>
      </c>
      <c r="F2442" s="80">
        <v>50.39</v>
      </c>
      <c r="G2442" s="81">
        <v>56100</v>
      </c>
      <c r="H2442" s="81">
        <v>50.62</v>
      </c>
      <c r="I2442" s="81">
        <v>10</v>
      </c>
      <c r="J2442" s="81">
        <v>29.777429727224799</v>
      </c>
      <c r="K2442" s="81">
        <v>6.3576054527158504E-2</v>
      </c>
      <c r="L2442" s="81">
        <v>-6.50924978589304</v>
      </c>
      <c r="M2442" s="81">
        <v>3.0379528599781499E-3</v>
      </c>
      <c r="N2442" s="81">
        <v>36.286679513117797</v>
      </c>
      <c r="O2442" s="81">
        <v>6.0538101667180398E-2</v>
      </c>
      <c r="P2442" s="81">
        <v>25.404430166815601</v>
      </c>
      <c r="Q2442" s="81">
        <v>25.404430166815601</v>
      </c>
      <c r="R2442" s="81">
        <v>0</v>
      </c>
      <c r="S2442" s="81">
        <v>4.62741096696139E-2</v>
      </c>
      <c r="T2442" s="81" t="s">
        <v>139</v>
      </c>
      <c r="U2442" s="115">
        <v>-5.2884594633160402</v>
      </c>
      <c r="V2442" s="115">
        <v>-2.13849438307289</v>
      </c>
      <c r="W2442" s="111">
        <v>-3.1499315854886398</v>
      </c>
    </row>
    <row r="2443" spans="2:23" x14ac:dyDescent="0.25">
      <c r="B2443" s="58" t="s">
        <v>120</v>
      </c>
      <c r="C2443" s="79" t="s">
        <v>144</v>
      </c>
      <c r="D2443" s="58" t="s">
        <v>65</v>
      </c>
      <c r="E2443" s="58" t="s">
        <v>145</v>
      </c>
      <c r="F2443" s="80">
        <v>52.21</v>
      </c>
      <c r="G2443" s="81">
        <v>50000</v>
      </c>
      <c r="H2443" s="81">
        <v>50.83</v>
      </c>
      <c r="I2443" s="81">
        <v>1</v>
      </c>
      <c r="J2443" s="81">
        <v>-149.42950127470601</v>
      </c>
      <c r="K2443" s="81">
        <v>2.1279704586200601</v>
      </c>
      <c r="L2443" s="81">
        <v>-2.20585966940346</v>
      </c>
      <c r="M2443" s="81">
        <v>4.6371234876890202E-4</v>
      </c>
      <c r="N2443" s="81">
        <v>-147.22364160530199</v>
      </c>
      <c r="O2443" s="81">
        <v>2.12750674627129</v>
      </c>
      <c r="P2443" s="81">
        <v>-58.287886455690902</v>
      </c>
      <c r="Q2443" s="81">
        <v>-58.287886455690902</v>
      </c>
      <c r="R2443" s="81">
        <v>0</v>
      </c>
      <c r="S2443" s="81">
        <v>0.32377962552203599</v>
      </c>
      <c r="T2443" s="81" t="s">
        <v>146</v>
      </c>
      <c r="U2443" s="115">
        <v>-6216.6535940596304</v>
      </c>
      <c r="V2443" s="115">
        <v>-2513.8282489680801</v>
      </c>
      <c r="W2443" s="111">
        <v>-3702.7859715674799</v>
      </c>
    </row>
    <row r="2444" spans="2:23" x14ac:dyDescent="0.25">
      <c r="B2444" s="58" t="s">
        <v>120</v>
      </c>
      <c r="C2444" s="79" t="s">
        <v>144</v>
      </c>
      <c r="D2444" s="58" t="s">
        <v>65</v>
      </c>
      <c r="E2444" s="58" t="s">
        <v>147</v>
      </c>
      <c r="F2444" s="80">
        <v>49.86</v>
      </c>
      <c r="G2444" s="81">
        <v>56050</v>
      </c>
      <c r="H2444" s="81">
        <v>50.39</v>
      </c>
      <c r="I2444" s="81">
        <v>1</v>
      </c>
      <c r="J2444" s="81">
        <v>90.520468309456902</v>
      </c>
      <c r="K2444" s="81">
        <v>0.46869423646550601</v>
      </c>
      <c r="L2444" s="81">
        <v>46.086188379394798</v>
      </c>
      <c r="M2444" s="81">
        <v>0.121489182634309</v>
      </c>
      <c r="N2444" s="81">
        <v>44.434279930062097</v>
      </c>
      <c r="O2444" s="81">
        <v>0.34720505383119699</v>
      </c>
      <c r="P2444" s="81">
        <v>33.372807695299301</v>
      </c>
      <c r="Q2444" s="81">
        <v>33.372807695299301</v>
      </c>
      <c r="R2444" s="81">
        <v>0</v>
      </c>
      <c r="S2444" s="81">
        <v>6.3706173586336901E-2</v>
      </c>
      <c r="T2444" s="81" t="s">
        <v>146</v>
      </c>
      <c r="U2444" s="115">
        <v>-6.3238763305240298</v>
      </c>
      <c r="V2444" s="115">
        <v>-2.5571859075182402</v>
      </c>
      <c r="W2444" s="111">
        <v>-3.7666503703805101</v>
      </c>
    </row>
    <row r="2445" spans="2:23" x14ac:dyDescent="0.25">
      <c r="B2445" s="58" t="s">
        <v>120</v>
      </c>
      <c r="C2445" s="79" t="s">
        <v>144</v>
      </c>
      <c r="D2445" s="58" t="s">
        <v>65</v>
      </c>
      <c r="E2445" s="58" t="s">
        <v>158</v>
      </c>
      <c r="F2445" s="80">
        <v>49.86</v>
      </c>
      <c r="G2445" s="81">
        <v>58350</v>
      </c>
      <c r="H2445" s="81">
        <v>50.08</v>
      </c>
      <c r="I2445" s="81">
        <v>1</v>
      </c>
      <c r="J2445" s="81">
        <v>27.098482163477701</v>
      </c>
      <c r="K2445" s="81">
        <v>5.22841347721794E-2</v>
      </c>
      <c r="L2445" s="81">
        <v>-8.9951393605129795</v>
      </c>
      <c r="M2445" s="81">
        <v>5.7609722865915496E-3</v>
      </c>
      <c r="N2445" s="81">
        <v>36.093621523990599</v>
      </c>
      <c r="O2445" s="81">
        <v>4.6523162485587799E-2</v>
      </c>
      <c r="P2445" s="81">
        <v>38.3681871914239</v>
      </c>
      <c r="Q2445" s="81">
        <v>38.3681871914239</v>
      </c>
      <c r="R2445" s="81">
        <v>0</v>
      </c>
      <c r="S2445" s="81">
        <v>0.10481478653095801</v>
      </c>
      <c r="T2445" s="81" t="s">
        <v>146</v>
      </c>
      <c r="U2445" s="115">
        <v>-5.4298088214464304</v>
      </c>
      <c r="V2445" s="115">
        <v>-2.1956518238190199</v>
      </c>
      <c r="W2445" s="111">
        <v>-3.2341226076288101</v>
      </c>
    </row>
    <row r="2446" spans="2:23" x14ac:dyDescent="0.25">
      <c r="B2446" s="58" t="s">
        <v>120</v>
      </c>
      <c r="C2446" s="79" t="s">
        <v>144</v>
      </c>
      <c r="D2446" s="58" t="s">
        <v>65</v>
      </c>
      <c r="E2446" s="58" t="s">
        <v>159</v>
      </c>
      <c r="F2446" s="80">
        <v>50.83</v>
      </c>
      <c r="G2446" s="81">
        <v>50050</v>
      </c>
      <c r="H2446" s="81">
        <v>50.88</v>
      </c>
      <c r="I2446" s="81">
        <v>1</v>
      </c>
      <c r="J2446" s="81">
        <v>7.4383236442728604</v>
      </c>
      <c r="K2446" s="81">
        <v>3.2035293350793298E-3</v>
      </c>
      <c r="L2446" s="81">
        <v>98.126255732985001</v>
      </c>
      <c r="M2446" s="81">
        <v>0.557505323515742</v>
      </c>
      <c r="N2446" s="81">
        <v>-90.687932088712103</v>
      </c>
      <c r="O2446" s="81">
        <v>-0.55430179418066305</v>
      </c>
      <c r="P2446" s="81">
        <v>-35.582056554916498</v>
      </c>
      <c r="Q2446" s="81">
        <v>-35.582056554916399</v>
      </c>
      <c r="R2446" s="81">
        <v>0</v>
      </c>
      <c r="S2446" s="81">
        <v>7.3306191148414204E-2</v>
      </c>
      <c r="T2446" s="81" t="s">
        <v>141</v>
      </c>
      <c r="U2446" s="115">
        <v>-23.6546211386216</v>
      </c>
      <c r="V2446" s="115">
        <v>-9.5652192835266607</v>
      </c>
      <c r="W2446" s="111">
        <v>-14.0892520372257</v>
      </c>
    </row>
    <row r="2447" spans="2:23" x14ac:dyDescent="0.25">
      <c r="B2447" s="58" t="s">
        <v>120</v>
      </c>
      <c r="C2447" s="79" t="s">
        <v>144</v>
      </c>
      <c r="D2447" s="58" t="s">
        <v>65</v>
      </c>
      <c r="E2447" s="58" t="s">
        <v>159</v>
      </c>
      <c r="F2447" s="80">
        <v>50.83</v>
      </c>
      <c r="G2447" s="81">
        <v>51150</v>
      </c>
      <c r="H2447" s="81">
        <v>50.16</v>
      </c>
      <c r="I2447" s="81">
        <v>1</v>
      </c>
      <c r="J2447" s="81">
        <v>-198.997512084737</v>
      </c>
      <c r="K2447" s="81">
        <v>1.3860003435570301</v>
      </c>
      <c r="L2447" s="81">
        <v>-141.33175656506199</v>
      </c>
      <c r="M2447" s="81">
        <v>0.69911328948180396</v>
      </c>
      <c r="N2447" s="81">
        <v>-57.6657555196754</v>
      </c>
      <c r="O2447" s="81">
        <v>0.68688705407522199</v>
      </c>
      <c r="P2447" s="81">
        <v>-22.705829900774699</v>
      </c>
      <c r="Q2447" s="81">
        <v>-22.705829900774599</v>
      </c>
      <c r="R2447" s="81">
        <v>0</v>
      </c>
      <c r="S2447" s="81">
        <v>1.8044414901901899E-2</v>
      </c>
      <c r="T2447" s="81" t="s">
        <v>160</v>
      </c>
      <c r="U2447" s="115">
        <v>-3.9516944026542702</v>
      </c>
      <c r="V2447" s="115">
        <v>-1.5979466879373301</v>
      </c>
      <c r="W2447" s="111">
        <v>-2.3537226864388798</v>
      </c>
    </row>
    <row r="2448" spans="2:23" x14ac:dyDescent="0.25">
      <c r="B2448" s="58" t="s">
        <v>120</v>
      </c>
      <c r="C2448" s="79" t="s">
        <v>144</v>
      </c>
      <c r="D2448" s="58" t="s">
        <v>65</v>
      </c>
      <c r="E2448" s="58" t="s">
        <v>159</v>
      </c>
      <c r="F2448" s="80">
        <v>50.83</v>
      </c>
      <c r="G2448" s="81">
        <v>51200</v>
      </c>
      <c r="H2448" s="81">
        <v>50.83</v>
      </c>
      <c r="I2448" s="81">
        <v>1</v>
      </c>
      <c r="J2448" s="81">
        <v>0</v>
      </c>
      <c r="K2448" s="81">
        <v>0</v>
      </c>
      <c r="L2448" s="81">
        <v>0</v>
      </c>
      <c r="M2448" s="81">
        <v>0</v>
      </c>
      <c r="N2448" s="81">
        <v>0</v>
      </c>
      <c r="O2448" s="81">
        <v>0</v>
      </c>
      <c r="P2448" s="81">
        <v>0</v>
      </c>
      <c r="Q2448" s="81">
        <v>0</v>
      </c>
      <c r="R2448" s="81">
        <v>0</v>
      </c>
      <c r="S2448" s="81">
        <v>0</v>
      </c>
      <c r="T2448" s="81" t="s">
        <v>141</v>
      </c>
      <c r="U2448" s="115">
        <v>0</v>
      </c>
      <c r="V2448" s="115">
        <v>0</v>
      </c>
      <c r="W2448" s="111">
        <v>0</v>
      </c>
    </row>
    <row r="2449" spans="2:23" x14ac:dyDescent="0.25">
      <c r="B2449" s="58" t="s">
        <v>120</v>
      </c>
      <c r="C2449" s="79" t="s">
        <v>144</v>
      </c>
      <c r="D2449" s="58" t="s">
        <v>65</v>
      </c>
      <c r="E2449" s="58" t="s">
        <v>124</v>
      </c>
      <c r="F2449" s="80">
        <v>50.88</v>
      </c>
      <c r="G2449" s="81">
        <v>50054</v>
      </c>
      <c r="H2449" s="81">
        <v>50.88</v>
      </c>
      <c r="I2449" s="81">
        <v>1</v>
      </c>
      <c r="J2449" s="81">
        <v>36.881801954849998</v>
      </c>
      <c r="K2449" s="81">
        <v>0</v>
      </c>
      <c r="L2449" s="81">
        <v>36.881800524621902</v>
      </c>
      <c r="M2449" s="81">
        <v>0</v>
      </c>
      <c r="N2449" s="81">
        <v>1.4302280471059999E-6</v>
      </c>
      <c r="O2449" s="81">
        <v>0</v>
      </c>
      <c r="P2449" s="81">
        <v>-8.1475999999999998E-14</v>
      </c>
      <c r="Q2449" s="81">
        <v>-8.1474000000000005E-14</v>
      </c>
      <c r="R2449" s="81">
        <v>0</v>
      </c>
      <c r="S2449" s="81">
        <v>0</v>
      </c>
      <c r="T2449" s="81" t="s">
        <v>141</v>
      </c>
      <c r="U2449" s="115">
        <v>0</v>
      </c>
      <c r="V2449" s="115">
        <v>0</v>
      </c>
      <c r="W2449" s="111">
        <v>0</v>
      </c>
    </row>
    <row r="2450" spans="2:23" x14ac:dyDescent="0.25">
      <c r="B2450" s="58" t="s">
        <v>120</v>
      </c>
      <c r="C2450" s="79" t="s">
        <v>144</v>
      </c>
      <c r="D2450" s="58" t="s">
        <v>65</v>
      </c>
      <c r="E2450" s="58" t="s">
        <v>124</v>
      </c>
      <c r="F2450" s="80">
        <v>50.88</v>
      </c>
      <c r="G2450" s="81">
        <v>50100</v>
      </c>
      <c r="H2450" s="81">
        <v>50.73</v>
      </c>
      <c r="I2450" s="81">
        <v>1</v>
      </c>
      <c r="J2450" s="81">
        <v>-167.34455732165</v>
      </c>
      <c r="K2450" s="81">
        <v>0.223193480895477</v>
      </c>
      <c r="L2450" s="81">
        <v>-100.41025236244</v>
      </c>
      <c r="M2450" s="81">
        <v>8.0355283672525701E-2</v>
      </c>
      <c r="N2450" s="81">
        <v>-66.934304959210493</v>
      </c>
      <c r="O2450" s="81">
        <v>0.14283819722295099</v>
      </c>
      <c r="P2450" s="81">
        <v>-26.463670948893899</v>
      </c>
      <c r="Q2450" s="81">
        <v>-26.463670948893899</v>
      </c>
      <c r="R2450" s="81">
        <v>0</v>
      </c>
      <c r="S2450" s="81">
        <v>5.5815972643279196E-3</v>
      </c>
      <c r="T2450" s="81" t="s">
        <v>160</v>
      </c>
      <c r="U2450" s="115">
        <v>-2.78325113396992</v>
      </c>
      <c r="V2450" s="115">
        <v>-1.1254632767750901</v>
      </c>
      <c r="W2450" s="111">
        <v>-1.6577702293177301</v>
      </c>
    </row>
    <row r="2451" spans="2:23" x14ac:dyDescent="0.25">
      <c r="B2451" s="58" t="s">
        <v>120</v>
      </c>
      <c r="C2451" s="79" t="s">
        <v>144</v>
      </c>
      <c r="D2451" s="58" t="s">
        <v>65</v>
      </c>
      <c r="E2451" s="58" t="s">
        <v>124</v>
      </c>
      <c r="F2451" s="80">
        <v>50.88</v>
      </c>
      <c r="G2451" s="81">
        <v>50900</v>
      </c>
      <c r="H2451" s="81">
        <v>51.14</v>
      </c>
      <c r="I2451" s="81">
        <v>1</v>
      </c>
      <c r="J2451" s="81">
        <v>34.713916135895502</v>
      </c>
      <c r="K2451" s="81">
        <v>8.4956446131044194E-2</v>
      </c>
      <c r="L2451" s="81">
        <v>96.0421642465312</v>
      </c>
      <c r="M2451" s="81">
        <v>0.65029886057761599</v>
      </c>
      <c r="N2451" s="81">
        <v>-61.328248110635698</v>
      </c>
      <c r="O2451" s="81">
        <v>-0.56534241444657196</v>
      </c>
      <c r="P2451" s="81">
        <v>-24.523698653188202</v>
      </c>
      <c r="Q2451" s="81">
        <v>-24.523698653188202</v>
      </c>
      <c r="R2451" s="81">
        <v>0</v>
      </c>
      <c r="S2451" s="81">
        <v>4.2399531592083199E-2</v>
      </c>
      <c r="T2451" s="81" t="s">
        <v>160</v>
      </c>
      <c r="U2451" s="115">
        <v>-12.8927720521545</v>
      </c>
      <c r="V2451" s="115">
        <v>-5.2134503076031002</v>
      </c>
      <c r="W2451" s="111">
        <v>-7.6792400874567699</v>
      </c>
    </row>
    <row r="2452" spans="2:23" x14ac:dyDescent="0.25">
      <c r="B2452" s="58" t="s">
        <v>120</v>
      </c>
      <c r="C2452" s="79" t="s">
        <v>144</v>
      </c>
      <c r="D2452" s="58" t="s">
        <v>65</v>
      </c>
      <c r="E2452" s="58" t="s">
        <v>161</v>
      </c>
      <c r="F2452" s="80">
        <v>50.88</v>
      </c>
      <c r="G2452" s="81">
        <v>50454</v>
      </c>
      <c r="H2452" s="81">
        <v>50.88</v>
      </c>
      <c r="I2452" s="81">
        <v>1</v>
      </c>
      <c r="J2452" s="81">
        <v>-3.4747999999999997E-14</v>
      </c>
      <c r="K2452" s="81">
        <v>0</v>
      </c>
      <c r="L2452" s="81">
        <v>2.0051E-14</v>
      </c>
      <c r="M2452" s="81">
        <v>0</v>
      </c>
      <c r="N2452" s="81">
        <v>-5.4799999999999997E-14</v>
      </c>
      <c r="O2452" s="81">
        <v>0</v>
      </c>
      <c r="P2452" s="81">
        <v>-2.0368999999999999E-14</v>
      </c>
      <c r="Q2452" s="81">
        <v>-2.0370999999999999E-14</v>
      </c>
      <c r="R2452" s="81">
        <v>0</v>
      </c>
      <c r="S2452" s="81">
        <v>0</v>
      </c>
      <c r="T2452" s="81" t="s">
        <v>141</v>
      </c>
      <c r="U2452" s="115">
        <v>0</v>
      </c>
      <c r="V2452" s="115">
        <v>0</v>
      </c>
      <c r="W2452" s="111">
        <v>0</v>
      </c>
    </row>
    <row r="2453" spans="2:23" x14ac:dyDescent="0.25">
      <c r="B2453" s="58" t="s">
        <v>120</v>
      </c>
      <c r="C2453" s="79" t="s">
        <v>144</v>
      </c>
      <c r="D2453" s="58" t="s">
        <v>65</v>
      </c>
      <c r="E2453" s="58" t="s">
        <v>161</v>
      </c>
      <c r="F2453" s="80">
        <v>50.88</v>
      </c>
      <c r="G2453" s="81">
        <v>50604</v>
      </c>
      <c r="H2453" s="81">
        <v>50.88</v>
      </c>
      <c r="I2453" s="81">
        <v>1</v>
      </c>
      <c r="J2453" s="81">
        <v>-6.9497000000000004E-14</v>
      </c>
      <c r="K2453" s="81">
        <v>0</v>
      </c>
      <c r="L2453" s="81">
        <v>4.0102999999999997E-14</v>
      </c>
      <c r="M2453" s="81">
        <v>0</v>
      </c>
      <c r="N2453" s="81">
        <v>-1.0959999999999999E-13</v>
      </c>
      <c r="O2453" s="81">
        <v>0</v>
      </c>
      <c r="P2453" s="81">
        <v>-4.0737999999999999E-14</v>
      </c>
      <c r="Q2453" s="81">
        <v>-4.0737999999999999E-14</v>
      </c>
      <c r="R2453" s="81">
        <v>0</v>
      </c>
      <c r="S2453" s="81">
        <v>0</v>
      </c>
      <c r="T2453" s="81" t="s">
        <v>141</v>
      </c>
      <c r="U2453" s="115">
        <v>0</v>
      </c>
      <c r="V2453" s="115">
        <v>0</v>
      </c>
      <c r="W2453" s="111">
        <v>0</v>
      </c>
    </row>
    <row r="2454" spans="2:23" x14ac:dyDescent="0.25">
      <c r="B2454" s="58" t="s">
        <v>120</v>
      </c>
      <c r="C2454" s="79" t="s">
        <v>144</v>
      </c>
      <c r="D2454" s="58" t="s">
        <v>65</v>
      </c>
      <c r="E2454" s="58" t="s">
        <v>162</v>
      </c>
      <c r="F2454" s="80">
        <v>50.73</v>
      </c>
      <c r="G2454" s="81">
        <v>50103</v>
      </c>
      <c r="H2454" s="81">
        <v>50.73</v>
      </c>
      <c r="I2454" s="81">
        <v>1</v>
      </c>
      <c r="J2454" s="81">
        <v>-8.5098171125754902</v>
      </c>
      <c r="K2454" s="81">
        <v>3.6208493644741401E-4</v>
      </c>
      <c r="L2454" s="81">
        <v>-8.50981846234545</v>
      </c>
      <c r="M2454" s="81">
        <v>3.6208505131037798E-4</v>
      </c>
      <c r="N2454" s="81">
        <v>1.349769958303E-6</v>
      </c>
      <c r="O2454" s="81">
        <v>-1.14862964E-10</v>
      </c>
      <c r="P2454" s="81">
        <v>6.62304E-13</v>
      </c>
      <c r="Q2454" s="81">
        <v>6.6230499999999997E-13</v>
      </c>
      <c r="R2454" s="81">
        <v>0</v>
      </c>
      <c r="S2454" s="81">
        <v>0</v>
      </c>
      <c r="T2454" s="81" t="s">
        <v>141</v>
      </c>
      <c r="U2454" s="115">
        <v>-5.8269981620000002E-9</v>
      </c>
      <c r="V2454" s="115">
        <v>0</v>
      </c>
      <c r="W2454" s="111">
        <v>-5.8269362013500003E-9</v>
      </c>
    </row>
    <row r="2455" spans="2:23" x14ac:dyDescent="0.25">
      <c r="B2455" s="58" t="s">
        <v>120</v>
      </c>
      <c r="C2455" s="79" t="s">
        <v>144</v>
      </c>
      <c r="D2455" s="58" t="s">
        <v>65</v>
      </c>
      <c r="E2455" s="58" t="s">
        <v>162</v>
      </c>
      <c r="F2455" s="80">
        <v>50.73</v>
      </c>
      <c r="G2455" s="81">
        <v>50200</v>
      </c>
      <c r="H2455" s="81">
        <v>50.57</v>
      </c>
      <c r="I2455" s="81">
        <v>1</v>
      </c>
      <c r="J2455" s="81">
        <v>-80.852793480329495</v>
      </c>
      <c r="K2455" s="81">
        <v>0.10851709194530899</v>
      </c>
      <c r="L2455" s="81">
        <v>-13.794376495298099</v>
      </c>
      <c r="M2455" s="81">
        <v>3.1587280600409301E-3</v>
      </c>
      <c r="N2455" s="81">
        <v>-67.058416985031499</v>
      </c>
      <c r="O2455" s="81">
        <v>0.10535836388526799</v>
      </c>
      <c r="P2455" s="81">
        <v>-26.4636709488944</v>
      </c>
      <c r="Q2455" s="81">
        <v>-26.4636709488943</v>
      </c>
      <c r="R2455" s="81">
        <v>0</v>
      </c>
      <c r="S2455" s="81">
        <v>1.16254096095165E-2</v>
      </c>
      <c r="T2455" s="81" t="s">
        <v>160</v>
      </c>
      <c r="U2455" s="115">
        <v>-5.3929455868159799</v>
      </c>
      <c r="V2455" s="115">
        <v>-2.1807454374231399</v>
      </c>
      <c r="W2455" s="111">
        <v>-3.2121659928696098</v>
      </c>
    </row>
    <row r="2456" spans="2:23" x14ac:dyDescent="0.25">
      <c r="B2456" s="58" t="s">
        <v>120</v>
      </c>
      <c r="C2456" s="79" t="s">
        <v>144</v>
      </c>
      <c r="D2456" s="58" t="s">
        <v>65</v>
      </c>
      <c r="E2456" s="58" t="s">
        <v>163</v>
      </c>
      <c r="F2456" s="80">
        <v>50.56</v>
      </c>
      <c r="G2456" s="81">
        <v>50800</v>
      </c>
      <c r="H2456" s="81">
        <v>50.8</v>
      </c>
      <c r="I2456" s="81">
        <v>1</v>
      </c>
      <c r="J2456" s="81">
        <v>34.216576643703803</v>
      </c>
      <c r="K2456" s="81">
        <v>5.9428494189805801E-2</v>
      </c>
      <c r="L2456" s="81">
        <v>94.251654821065202</v>
      </c>
      <c r="M2456" s="81">
        <v>0.45092008639720799</v>
      </c>
      <c r="N2456" s="81">
        <v>-60.035078177361399</v>
      </c>
      <c r="O2456" s="81">
        <v>-0.39149159220740298</v>
      </c>
      <c r="P2456" s="81">
        <v>-23.4121763704552</v>
      </c>
      <c r="Q2456" s="81">
        <v>-23.4121763704552</v>
      </c>
      <c r="R2456" s="81">
        <v>0</v>
      </c>
      <c r="S2456" s="81">
        <v>2.78230789218901E-2</v>
      </c>
      <c r="T2456" s="81" t="s">
        <v>160</v>
      </c>
      <c r="U2456" s="115">
        <v>-5.4323751305047203</v>
      </c>
      <c r="V2456" s="115">
        <v>-2.1966895622274301</v>
      </c>
      <c r="W2456" s="111">
        <v>-3.23565116202484</v>
      </c>
    </row>
    <row r="2457" spans="2:23" x14ac:dyDescent="0.25">
      <c r="B2457" s="58" t="s">
        <v>120</v>
      </c>
      <c r="C2457" s="79" t="s">
        <v>144</v>
      </c>
      <c r="D2457" s="58" t="s">
        <v>65</v>
      </c>
      <c r="E2457" s="58" t="s">
        <v>164</v>
      </c>
      <c r="F2457" s="80">
        <v>50.57</v>
      </c>
      <c r="G2457" s="81">
        <v>50150</v>
      </c>
      <c r="H2457" s="81">
        <v>50.56</v>
      </c>
      <c r="I2457" s="81">
        <v>1</v>
      </c>
      <c r="J2457" s="81">
        <v>-34.122655318124401</v>
      </c>
      <c r="K2457" s="81">
        <v>6.0779362631087196E-3</v>
      </c>
      <c r="L2457" s="81">
        <v>26.106897740273599</v>
      </c>
      <c r="M2457" s="81">
        <v>3.5577959722221599E-3</v>
      </c>
      <c r="N2457" s="81">
        <v>-60.229553058397997</v>
      </c>
      <c r="O2457" s="81">
        <v>2.5201402908865602E-3</v>
      </c>
      <c r="P2457" s="81">
        <v>-23.412176370455001</v>
      </c>
      <c r="Q2457" s="81">
        <v>-23.412176370454901</v>
      </c>
      <c r="R2457" s="81">
        <v>0</v>
      </c>
      <c r="S2457" s="81">
        <v>2.8612386125347398E-3</v>
      </c>
      <c r="T2457" s="81" t="s">
        <v>160</v>
      </c>
      <c r="U2457" s="115">
        <v>-0.47486463677518098</v>
      </c>
      <c r="V2457" s="115">
        <v>-0.192021015856841</v>
      </c>
      <c r="W2457" s="111">
        <v>-0.28284061333653898</v>
      </c>
    </row>
    <row r="2458" spans="2:23" x14ac:dyDescent="0.25">
      <c r="B2458" s="58" t="s">
        <v>120</v>
      </c>
      <c r="C2458" s="79" t="s">
        <v>144</v>
      </c>
      <c r="D2458" s="58" t="s">
        <v>65</v>
      </c>
      <c r="E2458" s="58" t="s">
        <v>164</v>
      </c>
      <c r="F2458" s="80">
        <v>50.57</v>
      </c>
      <c r="G2458" s="81">
        <v>50250</v>
      </c>
      <c r="H2458" s="81">
        <v>50.09</v>
      </c>
      <c r="I2458" s="81">
        <v>1</v>
      </c>
      <c r="J2458" s="81">
        <v>-87.279689293656304</v>
      </c>
      <c r="K2458" s="81">
        <v>0.37608802933704499</v>
      </c>
      <c r="L2458" s="81">
        <v>-144.93694321232101</v>
      </c>
      <c r="M2458" s="81">
        <v>1.03710164335671</v>
      </c>
      <c r="N2458" s="81">
        <v>57.657253918664601</v>
      </c>
      <c r="O2458" s="81">
        <v>-0.66101361401966097</v>
      </c>
      <c r="P2458" s="81">
        <v>22.705829900775498</v>
      </c>
      <c r="Q2458" s="81">
        <v>22.705829900775498</v>
      </c>
      <c r="R2458" s="81">
        <v>0</v>
      </c>
      <c r="S2458" s="81">
        <v>2.5452936105913399E-2</v>
      </c>
      <c r="T2458" s="81" t="s">
        <v>160</v>
      </c>
      <c r="U2458" s="115">
        <v>-5.5933333126507101</v>
      </c>
      <c r="V2458" s="115">
        <v>-2.2617762232515801</v>
      </c>
      <c r="W2458" s="111">
        <v>-3.3315216637090002</v>
      </c>
    </row>
    <row r="2459" spans="2:23" x14ac:dyDescent="0.25">
      <c r="B2459" s="58" t="s">
        <v>120</v>
      </c>
      <c r="C2459" s="79" t="s">
        <v>144</v>
      </c>
      <c r="D2459" s="58" t="s">
        <v>65</v>
      </c>
      <c r="E2459" s="58" t="s">
        <v>164</v>
      </c>
      <c r="F2459" s="80">
        <v>50.57</v>
      </c>
      <c r="G2459" s="81">
        <v>50900</v>
      </c>
      <c r="H2459" s="81">
        <v>51.14</v>
      </c>
      <c r="I2459" s="81">
        <v>1</v>
      </c>
      <c r="J2459" s="81">
        <v>64.381716306313194</v>
      </c>
      <c r="K2459" s="81">
        <v>0.39584801517919899</v>
      </c>
      <c r="L2459" s="81">
        <v>91.719913908252295</v>
      </c>
      <c r="M2459" s="81">
        <v>0.80339781900070295</v>
      </c>
      <c r="N2459" s="81">
        <v>-27.3381976019391</v>
      </c>
      <c r="O2459" s="81">
        <v>-0.40754980382150402</v>
      </c>
      <c r="P2459" s="81">
        <v>-11.0350508073833</v>
      </c>
      <c r="Q2459" s="81">
        <v>-11.0350508073833</v>
      </c>
      <c r="R2459" s="81">
        <v>0</v>
      </c>
      <c r="S2459" s="81">
        <v>1.16292590737062E-2</v>
      </c>
      <c r="T2459" s="81" t="s">
        <v>141</v>
      </c>
      <c r="U2459" s="115">
        <v>-5.1431726402372799</v>
      </c>
      <c r="V2459" s="115">
        <v>-2.0797447496033299</v>
      </c>
      <c r="W2459" s="111">
        <v>-3.0633953160616798</v>
      </c>
    </row>
    <row r="2460" spans="2:23" x14ac:dyDescent="0.25">
      <c r="B2460" s="58" t="s">
        <v>120</v>
      </c>
      <c r="C2460" s="79" t="s">
        <v>144</v>
      </c>
      <c r="D2460" s="58" t="s">
        <v>65</v>
      </c>
      <c r="E2460" s="58" t="s">
        <v>164</v>
      </c>
      <c r="F2460" s="80">
        <v>50.57</v>
      </c>
      <c r="G2460" s="81">
        <v>53050</v>
      </c>
      <c r="H2460" s="81">
        <v>51.46</v>
      </c>
      <c r="I2460" s="81">
        <v>1</v>
      </c>
      <c r="J2460" s="81">
        <v>48.430775623067802</v>
      </c>
      <c r="K2460" s="81">
        <v>0.47074988350960301</v>
      </c>
      <c r="L2460" s="81">
        <v>84.615261886073398</v>
      </c>
      <c r="M2460" s="81">
        <v>1.4369603285905901</v>
      </c>
      <c r="N2460" s="81">
        <v>-36.184486263005603</v>
      </c>
      <c r="O2460" s="81">
        <v>-0.96621044508098697</v>
      </c>
      <c r="P2460" s="81">
        <v>-14.7222736718323</v>
      </c>
      <c r="Q2460" s="81">
        <v>-14.7222736718322</v>
      </c>
      <c r="R2460" s="81">
        <v>0</v>
      </c>
      <c r="S2460" s="81">
        <v>4.3500790153113103E-2</v>
      </c>
      <c r="T2460" s="81" t="s">
        <v>160</v>
      </c>
      <c r="U2460" s="115">
        <v>-17.087033081731501</v>
      </c>
      <c r="V2460" s="115">
        <v>-6.9094836638402501</v>
      </c>
      <c r="W2460" s="111">
        <v>-10.1774411962092</v>
      </c>
    </row>
    <row r="2461" spans="2:23" x14ac:dyDescent="0.25">
      <c r="B2461" s="58" t="s">
        <v>120</v>
      </c>
      <c r="C2461" s="79" t="s">
        <v>144</v>
      </c>
      <c r="D2461" s="58" t="s">
        <v>65</v>
      </c>
      <c r="E2461" s="58" t="s">
        <v>165</v>
      </c>
      <c r="F2461" s="80">
        <v>50.09</v>
      </c>
      <c r="G2461" s="81">
        <v>50253</v>
      </c>
      <c r="H2461" s="81">
        <v>50.09</v>
      </c>
      <c r="I2461" s="81">
        <v>1</v>
      </c>
      <c r="J2461" s="81">
        <v>0</v>
      </c>
      <c r="K2461" s="81">
        <v>0</v>
      </c>
      <c r="L2461" s="81">
        <v>0</v>
      </c>
      <c r="M2461" s="81">
        <v>0</v>
      </c>
      <c r="N2461" s="81">
        <v>0</v>
      </c>
      <c r="O2461" s="81">
        <v>0</v>
      </c>
      <c r="P2461" s="81">
        <v>0</v>
      </c>
      <c r="Q2461" s="81">
        <v>0</v>
      </c>
      <c r="R2461" s="81">
        <v>0</v>
      </c>
      <c r="S2461" s="81">
        <v>0</v>
      </c>
      <c r="T2461" s="81" t="s">
        <v>141</v>
      </c>
      <c r="U2461" s="115">
        <v>0</v>
      </c>
      <c r="V2461" s="115">
        <v>0</v>
      </c>
      <c r="W2461" s="111">
        <v>0</v>
      </c>
    </row>
    <row r="2462" spans="2:23" x14ac:dyDescent="0.25">
      <c r="B2462" s="58" t="s">
        <v>120</v>
      </c>
      <c r="C2462" s="79" t="s">
        <v>144</v>
      </c>
      <c r="D2462" s="58" t="s">
        <v>65</v>
      </c>
      <c r="E2462" s="58" t="s">
        <v>165</v>
      </c>
      <c r="F2462" s="80">
        <v>50.09</v>
      </c>
      <c r="G2462" s="81">
        <v>50300</v>
      </c>
      <c r="H2462" s="81">
        <v>50.06</v>
      </c>
      <c r="I2462" s="81">
        <v>1</v>
      </c>
      <c r="J2462" s="81">
        <v>-14.4884106652048</v>
      </c>
      <c r="K2462" s="81">
        <v>2.91780520609033E-3</v>
      </c>
      <c r="L2462" s="81">
        <v>-72.511241253312306</v>
      </c>
      <c r="M2462" s="81">
        <v>7.3084533502535201E-2</v>
      </c>
      <c r="N2462" s="81">
        <v>58.022830588107503</v>
      </c>
      <c r="O2462" s="81">
        <v>-7.0166728296444894E-2</v>
      </c>
      <c r="P2462" s="81">
        <v>22.7058299007751</v>
      </c>
      <c r="Q2462" s="81">
        <v>22.7058299007751</v>
      </c>
      <c r="R2462" s="81">
        <v>0</v>
      </c>
      <c r="S2462" s="81">
        <v>7.1662104896127697E-3</v>
      </c>
      <c r="T2462" s="81" t="s">
        <v>160</v>
      </c>
      <c r="U2462" s="115">
        <v>-1.77291400180118</v>
      </c>
      <c r="V2462" s="115">
        <v>-0.71691324492932895</v>
      </c>
      <c r="W2462" s="111">
        <v>-1.05598952802163</v>
      </c>
    </row>
    <row r="2463" spans="2:23" x14ac:dyDescent="0.25">
      <c r="B2463" s="58" t="s">
        <v>120</v>
      </c>
      <c r="C2463" s="79" t="s">
        <v>144</v>
      </c>
      <c r="D2463" s="58" t="s">
        <v>65</v>
      </c>
      <c r="E2463" s="58" t="s">
        <v>166</v>
      </c>
      <c r="F2463" s="80">
        <v>50.06</v>
      </c>
      <c r="G2463" s="81">
        <v>51150</v>
      </c>
      <c r="H2463" s="81">
        <v>50.16</v>
      </c>
      <c r="I2463" s="81">
        <v>1</v>
      </c>
      <c r="J2463" s="81">
        <v>43.681831949809897</v>
      </c>
      <c r="K2463" s="81">
        <v>5.4571729855254998E-2</v>
      </c>
      <c r="L2463" s="81">
        <v>-14.351732308951201</v>
      </c>
      <c r="M2463" s="81">
        <v>5.8908054996588601E-3</v>
      </c>
      <c r="N2463" s="81">
        <v>58.033564258761103</v>
      </c>
      <c r="O2463" s="81">
        <v>4.8680924355596199E-2</v>
      </c>
      <c r="P2463" s="81">
        <v>22.705829900774901</v>
      </c>
      <c r="Q2463" s="81">
        <v>22.705829900774798</v>
      </c>
      <c r="R2463" s="81">
        <v>0</v>
      </c>
      <c r="S2463" s="81">
        <v>1.47448647484116E-2</v>
      </c>
      <c r="T2463" s="81" t="s">
        <v>160</v>
      </c>
      <c r="U2463" s="115">
        <v>-3.3639553064168499</v>
      </c>
      <c r="V2463" s="115">
        <v>-1.3602826262697501</v>
      </c>
      <c r="W2463" s="111">
        <v>-2.0036513743475601</v>
      </c>
    </row>
    <row r="2464" spans="2:23" x14ac:dyDescent="0.25">
      <c r="B2464" s="58" t="s">
        <v>120</v>
      </c>
      <c r="C2464" s="79" t="s">
        <v>144</v>
      </c>
      <c r="D2464" s="58" t="s">
        <v>65</v>
      </c>
      <c r="E2464" s="58" t="s">
        <v>167</v>
      </c>
      <c r="F2464" s="80">
        <v>51.19</v>
      </c>
      <c r="G2464" s="81">
        <v>50354</v>
      </c>
      <c r="H2464" s="81">
        <v>51.19</v>
      </c>
      <c r="I2464" s="81">
        <v>1</v>
      </c>
      <c r="J2464" s="81">
        <v>0</v>
      </c>
      <c r="K2464" s="81">
        <v>0</v>
      </c>
      <c r="L2464" s="81">
        <v>0</v>
      </c>
      <c r="M2464" s="81">
        <v>0</v>
      </c>
      <c r="N2464" s="81">
        <v>0</v>
      </c>
      <c r="O2464" s="81">
        <v>0</v>
      </c>
      <c r="P2464" s="81">
        <v>0</v>
      </c>
      <c r="Q2464" s="81">
        <v>0</v>
      </c>
      <c r="R2464" s="81">
        <v>0</v>
      </c>
      <c r="S2464" s="81">
        <v>0</v>
      </c>
      <c r="T2464" s="81" t="s">
        <v>141</v>
      </c>
      <c r="U2464" s="115">
        <v>0</v>
      </c>
      <c r="V2464" s="115">
        <v>0</v>
      </c>
      <c r="W2464" s="111">
        <v>0</v>
      </c>
    </row>
    <row r="2465" spans="2:23" x14ac:dyDescent="0.25">
      <c r="B2465" s="58" t="s">
        <v>120</v>
      </c>
      <c r="C2465" s="79" t="s">
        <v>144</v>
      </c>
      <c r="D2465" s="58" t="s">
        <v>65</v>
      </c>
      <c r="E2465" s="58" t="s">
        <v>167</v>
      </c>
      <c r="F2465" s="80">
        <v>51.19</v>
      </c>
      <c r="G2465" s="81">
        <v>50900</v>
      </c>
      <c r="H2465" s="81">
        <v>51.14</v>
      </c>
      <c r="I2465" s="81">
        <v>1</v>
      </c>
      <c r="J2465" s="81">
        <v>-64.923443773687794</v>
      </c>
      <c r="K2465" s="81">
        <v>3.3298923056338102E-2</v>
      </c>
      <c r="L2465" s="81">
        <v>-118.247335693068</v>
      </c>
      <c r="M2465" s="81">
        <v>0.110461215948222</v>
      </c>
      <c r="N2465" s="81">
        <v>53.323891919380202</v>
      </c>
      <c r="O2465" s="81">
        <v>-7.7162292891883894E-2</v>
      </c>
      <c r="P2465" s="81">
        <v>21.4517105293036</v>
      </c>
      <c r="Q2465" s="81">
        <v>21.451710529303501</v>
      </c>
      <c r="R2465" s="81">
        <v>0</v>
      </c>
      <c r="S2465" s="81">
        <v>3.6353894886009702E-3</v>
      </c>
      <c r="T2465" s="81" t="s">
        <v>160</v>
      </c>
      <c r="U2465" s="115">
        <v>-1.28181411984438</v>
      </c>
      <c r="V2465" s="115">
        <v>-0.51832718288662805</v>
      </c>
      <c r="W2465" s="111">
        <v>-0.76347881851616095</v>
      </c>
    </row>
    <row r="2466" spans="2:23" x14ac:dyDescent="0.25">
      <c r="B2466" s="58" t="s">
        <v>120</v>
      </c>
      <c r="C2466" s="79" t="s">
        <v>144</v>
      </c>
      <c r="D2466" s="58" t="s">
        <v>65</v>
      </c>
      <c r="E2466" s="58" t="s">
        <v>167</v>
      </c>
      <c r="F2466" s="80">
        <v>51.19</v>
      </c>
      <c r="G2466" s="81">
        <v>53200</v>
      </c>
      <c r="H2466" s="81">
        <v>51.29</v>
      </c>
      <c r="I2466" s="81">
        <v>1</v>
      </c>
      <c r="J2466" s="81">
        <v>20.281360606008899</v>
      </c>
      <c r="K2466" s="81">
        <v>1.9867412301895801E-2</v>
      </c>
      <c r="L2466" s="81">
        <v>73.446331204939796</v>
      </c>
      <c r="M2466" s="81">
        <v>0.260547760308594</v>
      </c>
      <c r="N2466" s="81">
        <v>-53.1649705989309</v>
      </c>
      <c r="O2466" s="81">
        <v>-0.24068034800669799</v>
      </c>
      <c r="P2466" s="81">
        <v>-21.451710529303501</v>
      </c>
      <c r="Q2466" s="81">
        <v>-21.451710529303401</v>
      </c>
      <c r="R2466" s="81">
        <v>0</v>
      </c>
      <c r="S2466" s="81">
        <v>2.2226495227775402E-2</v>
      </c>
      <c r="T2466" s="81" t="s">
        <v>160</v>
      </c>
      <c r="U2466" s="115">
        <v>-7.01596397197003</v>
      </c>
      <c r="V2466" s="115">
        <v>-2.8370453910016198</v>
      </c>
      <c r="W2466" s="111">
        <v>-4.1788741449672404</v>
      </c>
    </row>
    <row r="2467" spans="2:23" x14ac:dyDescent="0.25">
      <c r="B2467" s="58" t="s">
        <v>120</v>
      </c>
      <c r="C2467" s="79" t="s">
        <v>144</v>
      </c>
      <c r="D2467" s="58" t="s">
        <v>65</v>
      </c>
      <c r="E2467" s="58" t="s">
        <v>168</v>
      </c>
      <c r="F2467" s="80">
        <v>51.19</v>
      </c>
      <c r="G2467" s="81">
        <v>50404</v>
      </c>
      <c r="H2467" s="81">
        <v>51.19</v>
      </c>
      <c r="I2467" s="81">
        <v>1</v>
      </c>
      <c r="J2467" s="81">
        <v>0</v>
      </c>
      <c r="K2467" s="81">
        <v>0</v>
      </c>
      <c r="L2467" s="81">
        <v>0</v>
      </c>
      <c r="M2467" s="81">
        <v>0</v>
      </c>
      <c r="N2467" s="81">
        <v>0</v>
      </c>
      <c r="O2467" s="81">
        <v>0</v>
      </c>
      <c r="P2467" s="81">
        <v>0</v>
      </c>
      <c r="Q2467" s="81">
        <v>0</v>
      </c>
      <c r="R2467" s="81">
        <v>0</v>
      </c>
      <c r="S2467" s="81">
        <v>0</v>
      </c>
      <c r="T2467" s="81" t="s">
        <v>141</v>
      </c>
      <c r="U2467" s="115">
        <v>0</v>
      </c>
      <c r="V2467" s="115">
        <v>0</v>
      </c>
      <c r="W2467" s="111">
        <v>0</v>
      </c>
    </row>
    <row r="2468" spans="2:23" x14ac:dyDescent="0.25">
      <c r="B2468" s="58" t="s">
        <v>120</v>
      </c>
      <c r="C2468" s="79" t="s">
        <v>144</v>
      </c>
      <c r="D2468" s="58" t="s">
        <v>65</v>
      </c>
      <c r="E2468" s="58" t="s">
        <v>169</v>
      </c>
      <c r="F2468" s="80">
        <v>50.88</v>
      </c>
      <c r="G2468" s="81">
        <v>50499</v>
      </c>
      <c r="H2468" s="81">
        <v>50.88</v>
      </c>
      <c r="I2468" s="81">
        <v>1</v>
      </c>
      <c r="J2468" s="81">
        <v>2.7798699999999999E-13</v>
      </c>
      <c r="K2468" s="81">
        <v>0</v>
      </c>
      <c r="L2468" s="81">
        <v>-1.6041199999999999E-13</v>
      </c>
      <c r="M2468" s="81">
        <v>0</v>
      </c>
      <c r="N2468" s="81">
        <v>4.3839900000000001E-13</v>
      </c>
      <c r="O2468" s="81">
        <v>0</v>
      </c>
      <c r="P2468" s="81">
        <v>1.62952E-13</v>
      </c>
      <c r="Q2468" s="81">
        <v>1.6295E-13</v>
      </c>
      <c r="R2468" s="81">
        <v>0</v>
      </c>
      <c r="S2468" s="81">
        <v>0</v>
      </c>
      <c r="T2468" s="81" t="s">
        <v>141</v>
      </c>
      <c r="U2468" s="115">
        <v>0</v>
      </c>
      <c r="V2468" s="115">
        <v>0</v>
      </c>
      <c r="W2468" s="111">
        <v>0</v>
      </c>
    </row>
    <row r="2469" spans="2:23" x14ac:dyDescent="0.25">
      <c r="B2469" s="58" t="s">
        <v>120</v>
      </c>
      <c r="C2469" s="79" t="s">
        <v>144</v>
      </c>
      <c r="D2469" s="58" t="s">
        <v>65</v>
      </c>
      <c r="E2469" s="58" t="s">
        <v>169</v>
      </c>
      <c r="F2469" s="80">
        <v>50.88</v>
      </c>
      <c r="G2469" s="81">
        <v>50554</v>
      </c>
      <c r="H2469" s="81">
        <v>50.88</v>
      </c>
      <c r="I2469" s="81">
        <v>1</v>
      </c>
      <c r="J2469" s="81">
        <v>3.4747999999999997E-14</v>
      </c>
      <c r="K2469" s="81">
        <v>0</v>
      </c>
      <c r="L2469" s="81">
        <v>-2.0051E-14</v>
      </c>
      <c r="M2469" s="81">
        <v>0</v>
      </c>
      <c r="N2469" s="81">
        <v>5.4799999999999997E-14</v>
      </c>
      <c r="O2469" s="81">
        <v>0</v>
      </c>
      <c r="P2469" s="81">
        <v>2.0368999999999999E-14</v>
      </c>
      <c r="Q2469" s="81">
        <v>2.0370999999999999E-14</v>
      </c>
      <c r="R2469" s="81">
        <v>0</v>
      </c>
      <c r="S2469" s="81">
        <v>0</v>
      </c>
      <c r="T2469" s="81" t="s">
        <v>141</v>
      </c>
      <c r="U2469" s="115">
        <v>0</v>
      </c>
      <c r="V2469" s="115">
        <v>0</v>
      </c>
      <c r="W2469" s="111">
        <v>0</v>
      </c>
    </row>
    <row r="2470" spans="2:23" x14ac:dyDescent="0.25">
      <c r="B2470" s="58" t="s">
        <v>120</v>
      </c>
      <c r="C2470" s="79" t="s">
        <v>144</v>
      </c>
      <c r="D2470" s="58" t="s">
        <v>65</v>
      </c>
      <c r="E2470" s="58" t="s">
        <v>170</v>
      </c>
      <c r="F2470" s="80">
        <v>50.88</v>
      </c>
      <c r="G2470" s="81">
        <v>50604</v>
      </c>
      <c r="H2470" s="81">
        <v>50.88</v>
      </c>
      <c r="I2470" s="81">
        <v>1</v>
      </c>
      <c r="J2470" s="81">
        <v>3.4747999999999997E-14</v>
      </c>
      <c r="K2470" s="81">
        <v>0</v>
      </c>
      <c r="L2470" s="81">
        <v>-2.0051E-14</v>
      </c>
      <c r="M2470" s="81">
        <v>0</v>
      </c>
      <c r="N2470" s="81">
        <v>5.4799999999999997E-14</v>
      </c>
      <c r="O2470" s="81">
        <v>0</v>
      </c>
      <c r="P2470" s="81">
        <v>2.0368999999999999E-14</v>
      </c>
      <c r="Q2470" s="81">
        <v>2.0370999999999999E-14</v>
      </c>
      <c r="R2470" s="81">
        <v>0</v>
      </c>
      <c r="S2470" s="81">
        <v>0</v>
      </c>
      <c r="T2470" s="81" t="s">
        <v>141</v>
      </c>
      <c r="U2470" s="115">
        <v>0</v>
      </c>
      <c r="V2470" s="115">
        <v>0</v>
      </c>
      <c r="W2470" s="111">
        <v>0</v>
      </c>
    </row>
    <row r="2471" spans="2:23" x14ac:dyDescent="0.25">
      <c r="B2471" s="58" t="s">
        <v>120</v>
      </c>
      <c r="C2471" s="79" t="s">
        <v>144</v>
      </c>
      <c r="D2471" s="58" t="s">
        <v>65</v>
      </c>
      <c r="E2471" s="58" t="s">
        <v>171</v>
      </c>
      <c r="F2471" s="80">
        <v>50.78</v>
      </c>
      <c r="G2471" s="81">
        <v>50750</v>
      </c>
      <c r="H2471" s="81">
        <v>50.78</v>
      </c>
      <c r="I2471" s="81">
        <v>1</v>
      </c>
      <c r="J2471" s="81">
        <v>-5.5704306142300002</v>
      </c>
      <c r="K2471" s="81">
        <v>7.4160976374802495E-4</v>
      </c>
      <c r="L2471" s="81">
        <v>45.2880530650176</v>
      </c>
      <c r="M2471" s="81">
        <v>4.9019085235034503E-2</v>
      </c>
      <c r="N2471" s="81">
        <v>-50.858483679247598</v>
      </c>
      <c r="O2471" s="81">
        <v>-4.8277475471286503E-2</v>
      </c>
      <c r="P2471" s="81">
        <v>-18.993113346379602</v>
      </c>
      <c r="Q2471" s="81">
        <v>-18.993113346379499</v>
      </c>
      <c r="R2471" s="81">
        <v>0</v>
      </c>
      <c r="S2471" s="81">
        <v>8.6216466746632803E-3</v>
      </c>
      <c r="T2471" s="81" t="s">
        <v>160</v>
      </c>
      <c r="U2471" s="115">
        <v>-2.4515302044319198</v>
      </c>
      <c r="V2471" s="115">
        <v>-0.99132528262284103</v>
      </c>
      <c r="W2471" s="111">
        <v>-1.4601893949050899</v>
      </c>
    </row>
    <row r="2472" spans="2:23" x14ac:dyDescent="0.25">
      <c r="B2472" s="58" t="s">
        <v>120</v>
      </c>
      <c r="C2472" s="79" t="s">
        <v>144</v>
      </c>
      <c r="D2472" s="58" t="s">
        <v>65</v>
      </c>
      <c r="E2472" s="58" t="s">
        <v>171</v>
      </c>
      <c r="F2472" s="80">
        <v>50.78</v>
      </c>
      <c r="G2472" s="81">
        <v>50800</v>
      </c>
      <c r="H2472" s="81">
        <v>50.8</v>
      </c>
      <c r="I2472" s="81">
        <v>1</v>
      </c>
      <c r="J2472" s="81">
        <v>12.0005081559997</v>
      </c>
      <c r="K2472" s="81">
        <v>2.69302806524142E-3</v>
      </c>
      <c r="L2472" s="81">
        <v>-38.894908797118703</v>
      </c>
      <c r="M2472" s="81">
        <v>2.8289620497286599E-2</v>
      </c>
      <c r="N2472" s="81">
        <v>50.8954169531183</v>
      </c>
      <c r="O2472" s="81">
        <v>-2.5596592432045099E-2</v>
      </c>
      <c r="P2472" s="81">
        <v>18.993113346379701</v>
      </c>
      <c r="Q2472" s="81">
        <v>18.993113346379602</v>
      </c>
      <c r="R2472" s="81">
        <v>0</v>
      </c>
      <c r="S2472" s="81">
        <v>6.7458072308035502E-3</v>
      </c>
      <c r="T2472" s="81" t="s">
        <v>160</v>
      </c>
      <c r="U2472" s="115">
        <v>-2.3179592686857302</v>
      </c>
      <c r="V2472" s="115">
        <v>-0.93731320258017503</v>
      </c>
      <c r="W2472" s="111">
        <v>-1.38063138518057</v>
      </c>
    </row>
    <row r="2473" spans="2:23" x14ac:dyDescent="0.25">
      <c r="B2473" s="58" t="s">
        <v>120</v>
      </c>
      <c r="C2473" s="79" t="s">
        <v>144</v>
      </c>
      <c r="D2473" s="58" t="s">
        <v>65</v>
      </c>
      <c r="E2473" s="58" t="s">
        <v>172</v>
      </c>
      <c r="F2473" s="80">
        <v>50.77</v>
      </c>
      <c r="G2473" s="81">
        <v>50750</v>
      </c>
      <c r="H2473" s="81">
        <v>50.78</v>
      </c>
      <c r="I2473" s="81">
        <v>1</v>
      </c>
      <c r="J2473" s="81">
        <v>7.7848343145456704</v>
      </c>
      <c r="K2473" s="81">
        <v>4.6058770431745097E-4</v>
      </c>
      <c r="L2473" s="81">
        <v>-43.042702662056101</v>
      </c>
      <c r="M2473" s="81">
        <v>1.40803243186517E-2</v>
      </c>
      <c r="N2473" s="81">
        <v>50.827536976601799</v>
      </c>
      <c r="O2473" s="81">
        <v>-1.36197366143342E-2</v>
      </c>
      <c r="P2473" s="81">
        <v>18.993113346379602</v>
      </c>
      <c r="Q2473" s="81">
        <v>18.993113346379499</v>
      </c>
      <c r="R2473" s="81">
        <v>0</v>
      </c>
      <c r="S2473" s="81">
        <v>2.7416114948720098E-3</v>
      </c>
      <c r="T2473" s="81" t="s">
        <v>141</v>
      </c>
      <c r="U2473" s="115">
        <v>-1.19981749635873</v>
      </c>
      <c r="V2473" s="115">
        <v>-0.485170207784271</v>
      </c>
      <c r="W2473" s="111">
        <v>-0.71463968946308498</v>
      </c>
    </row>
    <row r="2474" spans="2:23" x14ac:dyDescent="0.25">
      <c r="B2474" s="58" t="s">
        <v>120</v>
      </c>
      <c r="C2474" s="79" t="s">
        <v>144</v>
      </c>
      <c r="D2474" s="58" t="s">
        <v>65</v>
      </c>
      <c r="E2474" s="58" t="s">
        <v>172</v>
      </c>
      <c r="F2474" s="80">
        <v>50.77</v>
      </c>
      <c r="G2474" s="81">
        <v>50950</v>
      </c>
      <c r="H2474" s="81">
        <v>50.8</v>
      </c>
      <c r="I2474" s="81">
        <v>1</v>
      </c>
      <c r="J2474" s="81">
        <v>23.635769921563899</v>
      </c>
      <c r="K2474" s="81">
        <v>4.9161166541089301E-3</v>
      </c>
      <c r="L2474" s="81">
        <v>74.434582279848399</v>
      </c>
      <c r="M2474" s="81">
        <v>4.8756461944744603E-2</v>
      </c>
      <c r="N2474" s="81">
        <v>-50.798812358284501</v>
      </c>
      <c r="O2474" s="81">
        <v>-4.3840345290635699E-2</v>
      </c>
      <c r="P2474" s="81">
        <v>-18.993113346379701</v>
      </c>
      <c r="Q2474" s="81">
        <v>-18.993113346379701</v>
      </c>
      <c r="R2474" s="81">
        <v>0</v>
      </c>
      <c r="S2474" s="81">
        <v>3.1744975203781599E-3</v>
      </c>
      <c r="T2474" s="81" t="s">
        <v>160</v>
      </c>
      <c r="U2474" s="115">
        <v>-0.70246756483670203</v>
      </c>
      <c r="V2474" s="115">
        <v>-0.28405681316355103</v>
      </c>
      <c r="W2474" s="111">
        <v>-0.41840630255544498</v>
      </c>
    </row>
    <row r="2475" spans="2:23" x14ac:dyDescent="0.25">
      <c r="B2475" s="58" t="s">
        <v>120</v>
      </c>
      <c r="C2475" s="79" t="s">
        <v>144</v>
      </c>
      <c r="D2475" s="58" t="s">
        <v>65</v>
      </c>
      <c r="E2475" s="58" t="s">
        <v>173</v>
      </c>
      <c r="F2475" s="80">
        <v>50.8</v>
      </c>
      <c r="G2475" s="81">
        <v>51300</v>
      </c>
      <c r="H2475" s="81">
        <v>50.91</v>
      </c>
      <c r="I2475" s="81">
        <v>1</v>
      </c>
      <c r="J2475" s="81">
        <v>66.190680448246596</v>
      </c>
      <c r="K2475" s="81">
        <v>6.7076266588271094E-2</v>
      </c>
      <c r="L2475" s="81">
        <v>75.112151456804696</v>
      </c>
      <c r="M2475" s="81">
        <v>8.6376498388955197E-2</v>
      </c>
      <c r="N2475" s="81">
        <v>-8.9214710085580595</v>
      </c>
      <c r="O2475" s="81">
        <v>-1.93002318006841E-2</v>
      </c>
      <c r="P2475" s="81">
        <v>-4.41906302407601</v>
      </c>
      <c r="Q2475" s="81">
        <v>-4.41906302407601</v>
      </c>
      <c r="R2475" s="81">
        <v>0</v>
      </c>
      <c r="S2475" s="81">
        <v>2.9897548674467201E-4</v>
      </c>
      <c r="T2475" s="81" t="s">
        <v>160</v>
      </c>
      <c r="U2475" s="115">
        <v>-1.5147728240905199E-4</v>
      </c>
      <c r="V2475" s="115">
        <v>-6.1252869543937995E-5</v>
      </c>
      <c r="W2475" s="111">
        <v>-9.0223453475253299E-5</v>
      </c>
    </row>
    <row r="2476" spans="2:23" x14ac:dyDescent="0.25">
      <c r="B2476" s="58" t="s">
        <v>120</v>
      </c>
      <c r="C2476" s="79" t="s">
        <v>144</v>
      </c>
      <c r="D2476" s="58" t="s">
        <v>65</v>
      </c>
      <c r="E2476" s="58" t="s">
        <v>174</v>
      </c>
      <c r="F2476" s="80">
        <v>51.14</v>
      </c>
      <c r="G2476" s="81">
        <v>54750</v>
      </c>
      <c r="H2476" s="81">
        <v>51.55</v>
      </c>
      <c r="I2476" s="81">
        <v>1</v>
      </c>
      <c r="J2476" s="81">
        <v>40.289368845068999</v>
      </c>
      <c r="K2476" s="81">
        <v>0.172533461285166</v>
      </c>
      <c r="L2476" s="81">
        <v>74.895058495237194</v>
      </c>
      <c r="M2476" s="81">
        <v>0.59620928566076203</v>
      </c>
      <c r="N2476" s="81">
        <v>-34.605689650168202</v>
      </c>
      <c r="O2476" s="81">
        <v>-0.42367582437559598</v>
      </c>
      <c r="P2476" s="81">
        <v>-14.1070389312678</v>
      </c>
      <c r="Q2476" s="81">
        <v>-14.1070389312678</v>
      </c>
      <c r="R2476" s="81">
        <v>0</v>
      </c>
      <c r="S2476" s="81">
        <v>2.11526185040289E-2</v>
      </c>
      <c r="T2476" s="81" t="s">
        <v>141</v>
      </c>
      <c r="U2476" s="115">
        <v>-7.5653024459960898</v>
      </c>
      <c r="V2476" s="115">
        <v>-3.0591813928485401</v>
      </c>
      <c r="W2476" s="111">
        <v>-4.5060731378803496</v>
      </c>
    </row>
    <row r="2477" spans="2:23" x14ac:dyDescent="0.25">
      <c r="B2477" s="58" t="s">
        <v>120</v>
      </c>
      <c r="C2477" s="79" t="s">
        <v>144</v>
      </c>
      <c r="D2477" s="58" t="s">
        <v>65</v>
      </c>
      <c r="E2477" s="58" t="s">
        <v>175</v>
      </c>
      <c r="F2477" s="80">
        <v>50.8</v>
      </c>
      <c r="G2477" s="81">
        <v>53150</v>
      </c>
      <c r="H2477" s="81">
        <v>51.34</v>
      </c>
      <c r="I2477" s="81">
        <v>1</v>
      </c>
      <c r="J2477" s="81">
        <v>114.70727651960399</v>
      </c>
      <c r="K2477" s="81">
        <v>0.57894140860798005</v>
      </c>
      <c r="L2477" s="81">
        <v>106.74768708113101</v>
      </c>
      <c r="M2477" s="81">
        <v>0.50138302267553103</v>
      </c>
      <c r="N2477" s="81">
        <v>7.9595894384729897</v>
      </c>
      <c r="O2477" s="81">
        <v>7.7558385932449E-2</v>
      </c>
      <c r="P2477" s="81">
        <v>-3.1891195832663997E-2</v>
      </c>
      <c r="Q2477" s="81">
        <v>-3.18911958326639E-2</v>
      </c>
      <c r="R2477" s="81">
        <v>0</v>
      </c>
      <c r="S2477" s="81">
        <v>4.4750128352000001E-8</v>
      </c>
      <c r="T2477" s="81" t="s">
        <v>160</v>
      </c>
      <c r="U2477" s="115">
        <v>-0.33727152720529502</v>
      </c>
      <c r="V2477" s="115">
        <v>0</v>
      </c>
      <c r="W2477" s="111">
        <v>-0.337267940871251</v>
      </c>
    </row>
    <row r="2478" spans="2:23" x14ac:dyDescent="0.25">
      <c r="B2478" s="58" t="s">
        <v>120</v>
      </c>
      <c r="C2478" s="79" t="s">
        <v>144</v>
      </c>
      <c r="D2478" s="58" t="s">
        <v>65</v>
      </c>
      <c r="E2478" s="58" t="s">
        <v>175</v>
      </c>
      <c r="F2478" s="80">
        <v>50.8</v>
      </c>
      <c r="G2478" s="81">
        <v>54500</v>
      </c>
      <c r="H2478" s="81">
        <v>50.46</v>
      </c>
      <c r="I2478" s="81">
        <v>1</v>
      </c>
      <c r="J2478" s="81">
        <v>-57.165616831883703</v>
      </c>
      <c r="K2478" s="81">
        <v>0.18094405199401101</v>
      </c>
      <c r="L2478" s="81">
        <v>1.7000429079114201</v>
      </c>
      <c r="M2478" s="81">
        <v>1.6002737785952899E-4</v>
      </c>
      <c r="N2478" s="81">
        <v>-58.865659739795099</v>
      </c>
      <c r="O2478" s="81">
        <v>0.18078402461615101</v>
      </c>
      <c r="P2478" s="81">
        <v>-18.9612221505467</v>
      </c>
      <c r="Q2478" s="81">
        <v>-18.9612221505467</v>
      </c>
      <c r="R2478" s="81">
        <v>0</v>
      </c>
      <c r="S2478" s="81">
        <v>1.9907062339144799E-2</v>
      </c>
      <c r="T2478" s="81" t="s">
        <v>160</v>
      </c>
      <c r="U2478" s="115">
        <v>-10.861229145214301</v>
      </c>
      <c r="V2478" s="115">
        <v>-4.3919552908409001</v>
      </c>
      <c r="W2478" s="111">
        <v>-6.4692050641697501</v>
      </c>
    </row>
    <row r="2479" spans="2:23" x14ac:dyDescent="0.25">
      <c r="B2479" s="58" t="s">
        <v>120</v>
      </c>
      <c r="C2479" s="79" t="s">
        <v>144</v>
      </c>
      <c r="D2479" s="58" t="s">
        <v>65</v>
      </c>
      <c r="E2479" s="58" t="s">
        <v>176</v>
      </c>
      <c r="F2479" s="80">
        <v>50.83</v>
      </c>
      <c r="G2479" s="81">
        <v>51250</v>
      </c>
      <c r="H2479" s="81">
        <v>50.83</v>
      </c>
      <c r="I2479" s="81">
        <v>1</v>
      </c>
      <c r="J2479" s="81">
        <v>0</v>
      </c>
      <c r="K2479" s="81">
        <v>0</v>
      </c>
      <c r="L2479" s="81">
        <v>0</v>
      </c>
      <c r="M2479" s="81">
        <v>0</v>
      </c>
      <c r="N2479" s="81">
        <v>0</v>
      </c>
      <c r="O2479" s="81">
        <v>0</v>
      </c>
      <c r="P2479" s="81">
        <v>0</v>
      </c>
      <c r="Q2479" s="81">
        <v>0</v>
      </c>
      <c r="R2479" s="81">
        <v>0</v>
      </c>
      <c r="S2479" s="81">
        <v>0</v>
      </c>
      <c r="T2479" s="81" t="s">
        <v>141</v>
      </c>
      <c r="U2479" s="115">
        <v>0</v>
      </c>
      <c r="V2479" s="115">
        <v>0</v>
      </c>
      <c r="W2479" s="111">
        <v>0</v>
      </c>
    </row>
    <row r="2480" spans="2:23" x14ac:dyDescent="0.25">
      <c r="B2480" s="58" t="s">
        <v>120</v>
      </c>
      <c r="C2480" s="79" t="s">
        <v>144</v>
      </c>
      <c r="D2480" s="58" t="s">
        <v>65</v>
      </c>
      <c r="E2480" s="58" t="s">
        <v>177</v>
      </c>
      <c r="F2480" s="80">
        <v>50.91</v>
      </c>
      <c r="G2480" s="81">
        <v>53200</v>
      </c>
      <c r="H2480" s="81">
        <v>51.29</v>
      </c>
      <c r="I2480" s="81">
        <v>1</v>
      </c>
      <c r="J2480" s="81">
        <v>66.0459314661653</v>
      </c>
      <c r="K2480" s="81">
        <v>0.22242169757427099</v>
      </c>
      <c r="L2480" s="81">
        <v>74.925837309056007</v>
      </c>
      <c r="M2480" s="81">
        <v>0.286251797108655</v>
      </c>
      <c r="N2480" s="81">
        <v>-8.8799058428906701</v>
      </c>
      <c r="O2480" s="81">
        <v>-6.38300995343834E-2</v>
      </c>
      <c r="P2480" s="81">
        <v>-4.4190630240760704</v>
      </c>
      <c r="Q2480" s="81">
        <v>-4.4190630240760704</v>
      </c>
      <c r="R2480" s="81">
        <v>0</v>
      </c>
      <c r="S2480" s="81">
        <v>9.9573873736846698E-4</v>
      </c>
      <c r="T2480" s="81" t="s">
        <v>141</v>
      </c>
      <c r="U2480" s="115">
        <v>0.112646134091485</v>
      </c>
      <c r="V2480" s="115">
        <v>-4.5550717879279903E-2</v>
      </c>
      <c r="W2480" s="111">
        <v>0.15819853413694299</v>
      </c>
    </row>
    <row r="2481" spans="2:23" x14ac:dyDescent="0.25">
      <c r="B2481" s="58" t="s">
        <v>120</v>
      </c>
      <c r="C2481" s="79" t="s">
        <v>144</v>
      </c>
      <c r="D2481" s="58" t="s">
        <v>65</v>
      </c>
      <c r="E2481" s="58" t="s">
        <v>178</v>
      </c>
      <c r="F2481" s="80">
        <v>51.56</v>
      </c>
      <c r="G2481" s="81">
        <v>53050</v>
      </c>
      <c r="H2481" s="81">
        <v>51.46</v>
      </c>
      <c r="I2481" s="81">
        <v>1</v>
      </c>
      <c r="J2481" s="81">
        <v>-102.80809113731701</v>
      </c>
      <c r="K2481" s="81">
        <v>9.9353333871009294E-2</v>
      </c>
      <c r="L2481" s="81">
        <v>-96.445917994155394</v>
      </c>
      <c r="M2481" s="81">
        <v>8.74370619187122E-2</v>
      </c>
      <c r="N2481" s="81">
        <v>-6.3621731431615496</v>
      </c>
      <c r="O2481" s="81">
        <v>1.19162719522971E-2</v>
      </c>
      <c r="P2481" s="81">
        <v>-2.8449920326532698</v>
      </c>
      <c r="Q2481" s="81">
        <v>-2.8449920326532601</v>
      </c>
      <c r="R2481" s="81">
        <v>0</v>
      </c>
      <c r="S2481" s="81">
        <v>7.6083408859088997E-5</v>
      </c>
      <c r="T2481" s="81" t="s">
        <v>160</v>
      </c>
      <c r="U2481" s="115">
        <v>-2.2410146053342E-2</v>
      </c>
      <c r="V2481" s="115">
        <v>-9.0619908862580398E-3</v>
      </c>
      <c r="W2481" s="111">
        <v>-1.3348013231167501E-2</v>
      </c>
    </row>
    <row r="2482" spans="2:23" x14ac:dyDescent="0.25">
      <c r="B2482" s="58" t="s">
        <v>120</v>
      </c>
      <c r="C2482" s="79" t="s">
        <v>144</v>
      </c>
      <c r="D2482" s="58" t="s">
        <v>65</v>
      </c>
      <c r="E2482" s="58" t="s">
        <v>178</v>
      </c>
      <c r="F2482" s="80">
        <v>51.56</v>
      </c>
      <c r="G2482" s="81">
        <v>53050</v>
      </c>
      <c r="H2482" s="81">
        <v>51.46</v>
      </c>
      <c r="I2482" s="81">
        <v>2</v>
      </c>
      <c r="J2482" s="81">
        <v>-91.284942568510999</v>
      </c>
      <c r="K2482" s="81">
        <v>7.0829996287759003E-2</v>
      </c>
      <c r="L2482" s="81">
        <v>-85.635867641044896</v>
      </c>
      <c r="M2482" s="81">
        <v>6.2334765526393797E-2</v>
      </c>
      <c r="N2482" s="81">
        <v>-5.6490749274661001</v>
      </c>
      <c r="O2482" s="81">
        <v>8.4952307613652203E-3</v>
      </c>
      <c r="P2482" s="81">
        <v>-2.5261137662964801</v>
      </c>
      <c r="Q2482" s="81">
        <v>-2.5261137662964801</v>
      </c>
      <c r="R2482" s="81">
        <v>0</v>
      </c>
      <c r="S2482" s="81">
        <v>5.4240631462317002E-5</v>
      </c>
      <c r="T2482" s="81" t="s">
        <v>141</v>
      </c>
      <c r="U2482" s="115">
        <v>-0.127318156228695</v>
      </c>
      <c r="V2482" s="115">
        <v>-5.1483643553833801E-2</v>
      </c>
      <c r="W2482" s="111">
        <v>-7.5833706298181203E-2</v>
      </c>
    </row>
    <row r="2483" spans="2:23" x14ac:dyDescent="0.25">
      <c r="B2483" s="58" t="s">
        <v>120</v>
      </c>
      <c r="C2483" s="79" t="s">
        <v>144</v>
      </c>
      <c r="D2483" s="58" t="s">
        <v>65</v>
      </c>
      <c r="E2483" s="58" t="s">
        <v>178</v>
      </c>
      <c r="F2483" s="80">
        <v>51.56</v>
      </c>
      <c r="G2483" s="81">
        <v>53100</v>
      </c>
      <c r="H2483" s="81">
        <v>51.56</v>
      </c>
      <c r="I2483" s="81">
        <v>1</v>
      </c>
      <c r="J2483" s="81">
        <v>0</v>
      </c>
      <c r="K2483" s="81">
        <v>0</v>
      </c>
      <c r="L2483" s="81">
        <v>0</v>
      </c>
      <c r="M2483" s="81">
        <v>0</v>
      </c>
      <c r="N2483" s="81">
        <v>0</v>
      </c>
      <c r="O2483" s="81">
        <v>0</v>
      </c>
      <c r="P2483" s="81">
        <v>0</v>
      </c>
      <c r="Q2483" s="81">
        <v>0</v>
      </c>
      <c r="R2483" s="81">
        <v>0</v>
      </c>
      <c r="S2483" s="81">
        <v>0</v>
      </c>
      <c r="T2483" s="81" t="s">
        <v>141</v>
      </c>
      <c r="U2483" s="115">
        <v>0</v>
      </c>
      <c r="V2483" s="115">
        <v>0</v>
      </c>
      <c r="W2483" s="111">
        <v>0</v>
      </c>
    </row>
    <row r="2484" spans="2:23" x14ac:dyDescent="0.25">
      <c r="B2484" s="58" t="s">
        <v>120</v>
      </c>
      <c r="C2484" s="79" t="s">
        <v>144</v>
      </c>
      <c r="D2484" s="58" t="s">
        <v>65</v>
      </c>
      <c r="E2484" s="58" t="s">
        <v>178</v>
      </c>
      <c r="F2484" s="80">
        <v>51.56</v>
      </c>
      <c r="G2484" s="81">
        <v>53100</v>
      </c>
      <c r="H2484" s="81">
        <v>51.56</v>
      </c>
      <c r="I2484" s="81">
        <v>2</v>
      </c>
      <c r="J2484" s="81">
        <v>0</v>
      </c>
      <c r="K2484" s="81">
        <v>0</v>
      </c>
      <c r="L2484" s="81">
        <v>0</v>
      </c>
      <c r="M2484" s="81">
        <v>0</v>
      </c>
      <c r="N2484" s="81">
        <v>0</v>
      </c>
      <c r="O2484" s="81">
        <v>0</v>
      </c>
      <c r="P2484" s="81">
        <v>0</v>
      </c>
      <c r="Q2484" s="81">
        <v>0</v>
      </c>
      <c r="R2484" s="81">
        <v>0</v>
      </c>
      <c r="S2484" s="81">
        <v>0</v>
      </c>
      <c r="T2484" s="81" t="s">
        <v>141</v>
      </c>
      <c r="U2484" s="115">
        <v>0</v>
      </c>
      <c r="V2484" s="115">
        <v>0</v>
      </c>
      <c r="W2484" s="111">
        <v>0</v>
      </c>
    </row>
    <row r="2485" spans="2:23" x14ac:dyDescent="0.25">
      <c r="B2485" s="58" t="s">
        <v>120</v>
      </c>
      <c r="C2485" s="79" t="s">
        <v>144</v>
      </c>
      <c r="D2485" s="58" t="s">
        <v>65</v>
      </c>
      <c r="E2485" s="58" t="s">
        <v>179</v>
      </c>
      <c r="F2485" s="80">
        <v>51.62</v>
      </c>
      <c r="G2485" s="81">
        <v>53000</v>
      </c>
      <c r="H2485" s="81">
        <v>51.56</v>
      </c>
      <c r="I2485" s="81">
        <v>1</v>
      </c>
      <c r="J2485" s="81">
        <v>-18.565292057377999</v>
      </c>
      <c r="K2485" s="81">
        <v>0</v>
      </c>
      <c r="L2485" s="81">
        <v>-24.547331373945301</v>
      </c>
      <c r="M2485" s="81">
        <v>0</v>
      </c>
      <c r="N2485" s="81">
        <v>5.9820393165673602</v>
      </c>
      <c r="O2485" s="81">
        <v>0</v>
      </c>
      <c r="P2485" s="81">
        <v>2.33819992443703</v>
      </c>
      <c r="Q2485" s="81">
        <v>2.3381999244370202</v>
      </c>
      <c r="R2485" s="81">
        <v>0</v>
      </c>
      <c r="S2485" s="81">
        <v>0</v>
      </c>
      <c r="T2485" s="81" t="s">
        <v>160</v>
      </c>
      <c r="U2485" s="115">
        <v>0.35892235899401198</v>
      </c>
      <c r="V2485" s="115">
        <v>-0.14513743633513301</v>
      </c>
      <c r="W2485" s="111">
        <v>0.50406515518510397</v>
      </c>
    </row>
    <row r="2486" spans="2:23" x14ac:dyDescent="0.25">
      <c r="B2486" s="58" t="s">
        <v>120</v>
      </c>
      <c r="C2486" s="79" t="s">
        <v>144</v>
      </c>
      <c r="D2486" s="58" t="s">
        <v>65</v>
      </c>
      <c r="E2486" s="58" t="s">
        <v>179</v>
      </c>
      <c r="F2486" s="80">
        <v>51.62</v>
      </c>
      <c r="G2486" s="81">
        <v>53000</v>
      </c>
      <c r="H2486" s="81">
        <v>51.56</v>
      </c>
      <c r="I2486" s="81">
        <v>2</v>
      </c>
      <c r="J2486" s="81">
        <v>-16.399341317350501</v>
      </c>
      <c r="K2486" s="81">
        <v>0</v>
      </c>
      <c r="L2486" s="81">
        <v>-21.683476046985</v>
      </c>
      <c r="M2486" s="81">
        <v>0</v>
      </c>
      <c r="N2486" s="81">
        <v>5.28413472963451</v>
      </c>
      <c r="O2486" s="81">
        <v>0</v>
      </c>
      <c r="P2486" s="81">
        <v>2.0654099332527101</v>
      </c>
      <c r="Q2486" s="81">
        <v>2.0654099332527101</v>
      </c>
      <c r="R2486" s="81">
        <v>0</v>
      </c>
      <c r="S2486" s="81">
        <v>0</v>
      </c>
      <c r="T2486" s="81" t="s">
        <v>160</v>
      </c>
      <c r="U2486" s="115">
        <v>0.317048083778044</v>
      </c>
      <c r="V2486" s="115">
        <v>-0.128204735429368</v>
      </c>
      <c r="W2486" s="111">
        <v>0.44525755374684201</v>
      </c>
    </row>
    <row r="2487" spans="2:23" x14ac:dyDescent="0.25">
      <c r="B2487" s="58" t="s">
        <v>120</v>
      </c>
      <c r="C2487" s="79" t="s">
        <v>144</v>
      </c>
      <c r="D2487" s="58" t="s">
        <v>65</v>
      </c>
      <c r="E2487" s="58" t="s">
        <v>179</v>
      </c>
      <c r="F2487" s="80">
        <v>51.62</v>
      </c>
      <c r="G2487" s="81">
        <v>53000</v>
      </c>
      <c r="H2487" s="81">
        <v>51.56</v>
      </c>
      <c r="I2487" s="81">
        <v>3</v>
      </c>
      <c r="J2487" s="81">
        <v>-16.399341317350501</v>
      </c>
      <c r="K2487" s="81">
        <v>0</v>
      </c>
      <c r="L2487" s="81">
        <v>-21.683476046985</v>
      </c>
      <c r="M2487" s="81">
        <v>0</v>
      </c>
      <c r="N2487" s="81">
        <v>5.28413472963451</v>
      </c>
      <c r="O2487" s="81">
        <v>0</v>
      </c>
      <c r="P2487" s="81">
        <v>2.0654099332527101</v>
      </c>
      <c r="Q2487" s="81">
        <v>2.0654099332527101</v>
      </c>
      <c r="R2487" s="81">
        <v>0</v>
      </c>
      <c r="S2487" s="81">
        <v>0</v>
      </c>
      <c r="T2487" s="81" t="s">
        <v>160</v>
      </c>
      <c r="U2487" s="115">
        <v>0.317048083778044</v>
      </c>
      <c r="V2487" s="115">
        <v>-0.128204735429368</v>
      </c>
      <c r="W2487" s="111">
        <v>0.44525755374684201</v>
      </c>
    </row>
    <row r="2488" spans="2:23" x14ac:dyDescent="0.25">
      <c r="B2488" s="58" t="s">
        <v>120</v>
      </c>
      <c r="C2488" s="79" t="s">
        <v>144</v>
      </c>
      <c r="D2488" s="58" t="s">
        <v>65</v>
      </c>
      <c r="E2488" s="58" t="s">
        <v>179</v>
      </c>
      <c r="F2488" s="80">
        <v>51.62</v>
      </c>
      <c r="G2488" s="81">
        <v>53000</v>
      </c>
      <c r="H2488" s="81">
        <v>51.56</v>
      </c>
      <c r="I2488" s="81">
        <v>4</v>
      </c>
      <c r="J2488" s="81">
        <v>-17.9992770556286</v>
      </c>
      <c r="K2488" s="81">
        <v>0</v>
      </c>
      <c r="L2488" s="81">
        <v>-23.798937124739599</v>
      </c>
      <c r="M2488" s="81">
        <v>0</v>
      </c>
      <c r="N2488" s="81">
        <v>5.7996600691110203</v>
      </c>
      <c r="O2488" s="81">
        <v>0</v>
      </c>
      <c r="P2488" s="81">
        <v>2.2669133413749201</v>
      </c>
      <c r="Q2488" s="81">
        <v>2.2669133413749099</v>
      </c>
      <c r="R2488" s="81">
        <v>0</v>
      </c>
      <c r="S2488" s="81">
        <v>0</v>
      </c>
      <c r="T2488" s="81" t="s">
        <v>160</v>
      </c>
      <c r="U2488" s="115">
        <v>0.34797960414663298</v>
      </c>
      <c r="V2488" s="115">
        <v>-0.14071251449564701</v>
      </c>
      <c r="W2488" s="111">
        <v>0.48869731508799502</v>
      </c>
    </row>
    <row r="2489" spans="2:23" x14ac:dyDescent="0.25">
      <c r="B2489" s="58" t="s">
        <v>120</v>
      </c>
      <c r="C2489" s="79" t="s">
        <v>144</v>
      </c>
      <c r="D2489" s="58" t="s">
        <v>65</v>
      </c>
      <c r="E2489" s="58" t="s">
        <v>179</v>
      </c>
      <c r="F2489" s="80">
        <v>51.62</v>
      </c>
      <c r="G2489" s="81">
        <v>53204</v>
      </c>
      <c r="H2489" s="81">
        <v>51.32</v>
      </c>
      <c r="I2489" s="81">
        <v>1</v>
      </c>
      <c r="J2489" s="81">
        <v>-22.030752464367399</v>
      </c>
      <c r="K2489" s="81">
        <v>6.2028248119888003E-2</v>
      </c>
      <c r="L2489" s="81">
        <v>-27.963074470152002</v>
      </c>
      <c r="M2489" s="81">
        <v>9.9931105622613606E-2</v>
      </c>
      <c r="N2489" s="81">
        <v>5.9323220057846697</v>
      </c>
      <c r="O2489" s="81">
        <v>-3.7902857502725699E-2</v>
      </c>
      <c r="P2489" s="81">
        <v>2.43769553220802</v>
      </c>
      <c r="Q2489" s="81">
        <v>2.4376955322080098</v>
      </c>
      <c r="R2489" s="81">
        <v>0</v>
      </c>
      <c r="S2489" s="81">
        <v>7.5943354509005795E-4</v>
      </c>
      <c r="T2489" s="81" t="s">
        <v>160</v>
      </c>
      <c r="U2489" s="115">
        <v>-0.171163473929906</v>
      </c>
      <c r="V2489" s="115">
        <v>-6.9213374920497797E-2</v>
      </c>
      <c r="W2489" s="111">
        <v>-0.10194901493595</v>
      </c>
    </row>
    <row r="2490" spans="2:23" x14ac:dyDescent="0.25">
      <c r="B2490" s="58" t="s">
        <v>120</v>
      </c>
      <c r="C2490" s="79" t="s">
        <v>144</v>
      </c>
      <c r="D2490" s="58" t="s">
        <v>65</v>
      </c>
      <c r="E2490" s="58" t="s">
        <v>179</v>
      </c>
      <c r="F2490" s="80">
        <v>51.62</v>
      </c>
      <c r="G2490" s="81">
        <v>53304</v>
      </c>
      <c r="H2490" s="81">
        <v>51.69</v>
      </c>
      <c r="I2490" s="81">
        <v>1</v>
      </c>
      <c r="J2490" s="81">
        <v>7.4462431742328299</v>
      </c>
      <c r="K2490" s="81">
        <v>5.1398940178892898E-3</v>
      </c>
      <c r="L2490" s="81">
        <v>3.6631130149901101</v>
      </c>
      <c r="M2490" s="81">
        <v>1.2438853982466799E-3</v>
      </c>
      <c r="N2490" s="81">
        <v>3.7831301592427198</v>
      </c>
      <c r="O2490" s="81">
        <v>3.8960086196426101E-3</v>
      </c>
      <c r="P2490" s="81">
        <v>1.55732868120413</v>
      </c>
      <c r="Q2490" s="81">
        <v>1.55732868120412</v>
      </c>
      <c r="R2490" s="81">
        <v>0</v>
      </c>
      <c r="S2490" s="81">
        <v>2.2482277199460099E-4</v>
      </c>
      <c r="T2490" s="81" t="s">
        <v>160</v>
      </c>
      <c r="U2490" s="115">
        <v>-6.3570785899352694E-2</v>
      </c>
      <c r="V2490" s="115">
        <v>-2.57061190534403E-2</v>
      </c>
      <c r="W2490" s="111">
        <v>-3.78642642167758E-2</v>
      </c>
    </row>
    <row r="2491" spans="2:23" x14ac:dyDescent="0.25">
      <c r="B2491" s="58" t="s">
        <v>120</v>
      </c>
      <c r="C2491" s="79" t="s">
        <v>144</v>
      </c>
      <c r="D2491" s="58" t="s">
        <v>65</v>
      </c>
      <c r="E2491" s="58" t="s">
        <v>179</v>
      </c>
      <c r="F2491" s="80">
        <v>51.62</v>
      </c>
      <c r="G2491" s="81">
        <v>53354</v>
      </c>
      <c r="H2491" s="81">
        <v>51.72</v>
      </c>
      <c r="I2491" s="81">
        <v>1</v>
      </c>
      <c r="J2491" s="81">
        <v>40.584919163962098</v>
      </c>
      <c r="K2491" s="81">
        <v>3.4589848934452001E-2</v>
      </c>
      <c r="L2491" s="81">
        <v>50.461935473174002</v>
      </c>
      <c r="M2491" s="81">
        <v>5.3474545565674297E-2</v>
      </c>
      <c r="N2491" s="81">
        <v>-9.8770163092119496</v>
      </c>
      <c r="O2491" s="81">
        <v>-1.88846966312223E-2</v>
      </c>
      <c r="P2491" s="81">
        <v>-3.9433816909440198</v>
      </c>
      <c r="Q2491" s="81">
        <v>-3.9433816909440198</v>
      </c>
      <c r="R2491" s="81">
        <v>0</v>
      </c>
      <c r="S2491" s="81">
        <v>3.2655544236992299E-4</v>
      </c>
      <c r="T2491" s="81" t="s">
        <v>141</v>
      </c>
      <c r="U2491" s="115">
        <v>1.19293559859529E-2</v>
      </c>
      <c r="V2491" s="115">
        <v>-4.8238737474676999E-3</v>
      </c>
      <c r="W2491" s="111">
        <v>1.6753407876766001E-2</v>
      </c>
    </row>
    <row r="2492" spans="2:23" x14ac:dyDescent="0.25">
      <c r="B2492" s="58" t="s">
        <v>120</v>
      </c>
      <c r="C2492" s="79" t="s">
        <v>144</v>
      </c>
      <c r="D2492" s="58" t="s">
        <v>65</v>
      </c>
      <c r="E2492" s="58" t="s">
        <v>179</v>
      </c>
      <c r="F2492" s="80">
        <v>51.62</v>
      </c>
      <c r="G2492" s="81">
        <v>53454</v>
      </c>
      <c r="H2492" s="81">
        <v>51.8</v>
      </c>
      <c r="I2492" s="81">
        <v>1</v>
      </c>
      <c r="J2492" s="81">
        <v>28.559121559448201</v>
      </c>
      <c r="K2492" s="81">
        <v>5.56255175336684E-2</v>
      </c>
      <c r="L2492" s="81">
        <v>38.139107440972602</v>
      </c>
      <c r="M2492" s="81">
        <v>9.9203141418074195E-2</v>
      </c>
      <c r="N2492" s="81">
        <v>-9.5799858815244097</v>
      </c>
      <c r="O2492" s="81">
        <v>-4.3577623884405801E-2</v>
      </c>
      <c r="P2492" s="81">
        <v>-3.8277716883791202</v>
      </c>
      <c r="Q2492" s="81">
        <v>-3.8277716883791202</v>
      </c>
      <c r="R2492" s="81">
        <v>0</v>
      </c>
      <c r="S2492" s="81">
        <v>9.9925522190793094E-4</v>
      </c>
      <c r="T2492" s="81" t="s">
        <v>141</v>
      </c>
      <c r="U2492" s="115">
        <v>-0.52900147238823203</v>
      </c>
      <c r="V2492" s="115">
        <v>-0.21391232837968699</v>
      </c>
      <c r="W2492" s="111">
        <v>-0.31508579354806099</v>
      </c>
    </row>
    <row r="2493" spans="2:23" x14ac:dyDescent="0.25">
      <c r="B2493" s="58" t="s">
        <v>120</v>
      </c>
      <c r="C2493" s="79" t="s">
        <v>144</v>
      </c>
      <c r="D2493" s="58" t="s">
        <v>65</v>
      </c>
      <c r="E2493" s="58" t="s">
        <v>179</v>
      </c>
      <c r="F2493" s="80">
        <v>51.62</v>
      </c>
      <c r="G2493" s="81">
        <v>53604</v>
      </c>
      <c r="H2493" s="81">
        <v>51.78</v>
      </c>
      <c r="I2493" s="81">
        <v>1</v>
      </c>
      <c r="J2493" s="81">
        <v>30.000764861388301</v>
      </c>
      <c r="K2493" s="81">
        <v>3.9151996313671597E-2</v>
      </c>
      <c r="L2493" s="81">
        <v>34.907444468798701</v>
      </c>
      <c r="M2493" s="81">
        <v>5.3006041051388397E-2</v>
      </c>
      <c r="N2493" s="81">
        <v>-4.9066796074103101</v>
      </c>
      <c r="O2493" s="81">
        <v>-1.38540447377167E-2</v>
      </c>
      <c r="P2493" s="81">
        <v>-1.93827561536121</v>
      </c>
      <c r="Q2493" s="81">
        <v>-1.93827561536121</v>
      </c>
      <c r="R2493" s="81">
        <v>0</v>
      </c>
      <c r="S2493" s="81">
        <v>1.6342568770801901E-4</v>
      </c>
      <c r="T2493" s="81" t="s">
        <v>141</v>
      </c>
      <c r="U2493" s="115">
        <v>6.88146242457124E-2</v>
      </c>
      <c r="V2493" s="115">
        <v>-2.7826569995197298E-2</v>
      </c>
      <c r="W2493" s="111">
        <v>9.6642221862801997E-2</v>
      </c>
    </row>
    <row r="2494" spans="2:23" x14ac:dyDescent="0.25">
      <c r="B2494" s="58" t="s">
        <v>120</v>
      </c>
      <c r="C2494" s="79" t="s">
        <v>144</v>
      </c>
      <c r="D2494" s="58" t="s">
        <v>65</v>
      </c>
      <c r="E2494" s="58" t="s">
        <v>179</v>
      </c>
      <c r="F2494" s="80">
        <v>51.62</v>
      </c>
      <c r="G2494" s="81">
        <v>53654</v>
      </c>
      <c r="H2494" s="81">
        <v>51.59</v>
      </c>
      <c r="I2494" s="81">
        <v>1</v>
      </c>
      <c r="J2494" s="81">
        <v>-15.301021346201701</v>
      </c>
      <c r="K2494" s="81">
        <v>1.14180935691346E-2</v>
      </c>
      <c r="L2494" s="81">
        <v>-7.6501618261942204</v>
      </c>
      <c r="M2494" s="81">
        <v>2.8542630779085998E-3</v>
      </c>
      <c r="N2494" s="81">
        <v>-7.6508595200074803</v>
      </c>
      <c r="O2494" s="81">
        <v>8.5638304912259901E-3</v>
      </c>
      <c r="P2494" s="81">
        <v>-3.0215283510458599</v>
      </c>
      <c r="Q2494" s="81">
        <v>-3.0215283510458599</v>
      </c>
      <c r="R2494" s="81">
        <v>0</v>
      </c>
      <c r="S2494" s="81">
        <v>4.4525222951000203E-4</v>
      </c>
      <c r="T2494" s="81" t="s">
        <v>141</v>
      </c>
      <c r="U2494" s="115">
        <v>0.21241068689953799</v>
      </c>
      <c r="V2494" s="115">
        <v>-8.5892510662168201E-2</v>
      </c>
      <c r="W2494" s="111">
        <v>0.29830636953095502</v>
      </c>
    </row>
    <row r="2495" spans="2:23" x14ac:dyDescent="0.25">
      <c r="B2495" s="58" t="s">
        <v>120</v>
      </c>
      <c r="C2495" s="79" t="s">
        <v>144</v>
      </c>
      <c r="D2495" s="58" t="s">
        <v>65</v>
      </c>
      <c r="E2495" s="58" t="s">
        <v>180</v>
      </c>
      <c r="F2495" s="80">
        <v>51.46</v>
      </c>
      <c r="G2495" s="81">
        <v>53150</v>
      </c>
      <c r="H2495" s="81">
        <v>51.34</v>
      </c>
      <c r="I2495" s="81">
        <v>1</v>
      </c>
      <c r="J2495" s="81">
        <v>-34.154699631185899</v>
      </c>
      <c r="K2495" s="81">
        <v>3.19166303486891E-2</v>
      </c>
      <c r="L2495" s="81">
        <v>-2.2375676327648399</v>
      </c>
      <c r="M2495" s="81">
        <v>1.3698355581034599E-4</v>
      </c>
      <c r="N2495" s="81">
        <v>-31.917131998420999</v>
      </c>
      <c r="O2495" s="81">
        <v>3.1779646792878702E-2</v>
      </c>
      <c r="P2495" s="81">
        <v>-12.2268319109186</v>
      </c>
      <c r="Q2495" s="81">
        <v>-12.2268319109186</v>
      </c>
      <c r="R2495" s="81">
        <v>0</v>
      </c>
      <c r="S2495" s="81">
        <v>4.0901946522902098E-3</v>
      </c>
      <c r="T2495" s="81" t="s">
        <v>160</v>
      </c>
      <c r="U2495" s="115">
        <v>-2.1965819946564702</v>
      </c>
      <c r="V2495" s="115">
        <v>-0.88823187359490796</v>
      </c>
      <c r="W2495" s="111">
        <v>-1.3083362088863499</v>
      </c>
    </row>
    <row r="2496" spans="2:23" x14ac:dyDescent="0.25">
      <c r="B2496" s="58" t="s">
        <v>120</v>
      </c>
      <c r="C2496" s="79" t="s">
        <v>144</v>
      </c>
      <c r="D2496" s="58" t="s">
        <v>65</v>
      </c>
      <c r="E2496" s="58" t="s">
        <v>180</v>
      </c>
      <c r="F2496" s="80">
        <v>51.46</v>
      </c>
      <c r="G2496" s="81">
        <v>53150</v>
      </c>
      <c r="H2496" s="81">
        <v>51.34</v>
      </c>
      <c r="I2496" s="81">
        <v>2</v>
      </c>
      <c r="J2496" s="81">
        <v>-34.054417149304001</v>
      </c>
      <c r="K2496" s="81">
        <v>3.17642741369056E-2</v>
      </c>
      <c r="L2496" s="81">
        <v>-2.2309978535537698</v>
      </c>
      <c r="M2496" s="81">
        <v>1.3632965546395999E-4</v>
      </c>
      <c r="N2496" s="81">
        <v>-31.823419295750199</v>
      </c>
      <c r="O2496" s="81">
        <v>3.16279444814416E-2</v>
      </c>
      <c r="P2496" s="81">
        <v>-12.190932398909499</v>
      </c>
      <c r="Q2496" s="81">
        <v>-12.1909323989094</v>
      </c>
      <c r="R2496" s="81">
        <v>0</v>
      </c>
      <c r="S2496" s="81">
        <v>4.0706698291534602E-3</v>
      </c>
      <c r="T2496" s="81" t="s">
        <v>160</v>
      </c>
      <c r="U2496" s="115">
        <v>-2.1931339691438398</v>
      </c>
      <c r="V2496" s="115">
        <v>-0.88683759549887498</v>
      </c>
      <c r="W2496" s="111">
        <v>-1.30628248330801</v>
      </c>
    </row>
    <row r="2497" spans="2:23" x14ac:dyDescent="0.25">
      <c r="B2497" s="58" t="s">
        <v>120</v>
      </c>
      <c r="C2497" s="79" t="s">
        <v>144</v>
      </c>
      <c r="D2497" s="58" t="s">
        <v>65</v>
      </c>
      <c r="E2497" s="58" t="s">
        <v>180</v>
      </c>
      <c r="F2497" s="80">
        <v>51.46</v>
      </c>
      <c r="G2497" s="81">
        <v>53900</v>
      </c>
      <c r="H2497" s="81">
        <v>51.36</v>
      </c>
      <c r="I2497" s="81">
        <v>1</v>
      </c>
      <c r="J2497" s="81">
        <v>-15.3294169705394</v>
      </c>
      <c r="K2497" s="81">
        <v>1.10210790563973E-2</v>
      </c>
      <c r="L2497" s="81">
        <v>2.6215969189460901</v>
      </c>
      <c r="M2497" s="81">
        <v>3.2233293201455499E-4</v>
      </c>
      <c r="N2497" s="81">
        <v>-17.951013889485399</v>
      </c>
      <c r="O2497" s="81">
        <v>1.0698746124382799E-2</v>
      </c>
      <c r="P2497" s="81">
        <v>-8.7709461634208594</v>
      </c>
      <c r="Q2497" s="81">
        <v>-8.7709461634208505</v>
      </c>
      <c r="R2497" s="81">
        <v>0</v>
      </c>
      <c r="S2497" s="81">
        <v>3.60799339061631E-3</v>
      </c>
      <c r="T2497" s="81" t="s">
        <v>160</v>
      </c>
      <c r="U2497" s="115">
        <v>-1.24507885069405</v>
      </c>
      <c r="V2497" s="115">
        <v>-0.50347254189267099</v>
      </c>
      <c r="W2497" s="111">
        <v>-0.74159842302467305</v>
      </c>
    </row>
    <row r="2498" spans="2:23" x14ac:dyDescent="0.25">
      <c r="B2498" s="58" t="s">
        <v>120</v>
      </c>
      <c r="C2498" s="79" t="s">
        <v>144</v>
      </c>
      <c r="D2498" s="58" t="s">
        <v>65</v>
      </c>
      <c r="E2498" s="58" t="s">
        <v>180</v>
      </c>
      <c r="F2498" s="80">
        <v>51.46</v>
      </c>
      <c r="G2498" s="81">
        <v>53900</v>
      </c>
      <c r="H2498" s="81">
        <v>51.36</v>
      </c>
      <c r="I2498" s="81">
        <v>2</v>
      </c>
      <c r="J2498" s="81">
        <v>-15.345971958268199</v>
      </c>
      <c r="K2498" s="81">
        <v>1.10354763614177E-2</v>
      </c>
      <c r="L2498" s="81">
        <v>2.6244281097804198</v>
      </c>
      <c r="M2498" s="81">
        <v>3.2275400925358902E-4</v>
      </c>
      <c r="N2498" s="81">
        <v>-17.970400068048601</v>
      </c>
      <c r="O2498" s="81">
        <v>1.0712722352164099E-2</v>
      </c>
      <c r="P2498" s="81">
        <v>-8.7804183375018603</v>
      </c>
      <c r="Q2498" s="81">
        <v>-8.7804183375018603</v>
      </c>
      <c r="R2498" s="81">
        <v>0</v>
      </c>
      <c r="S2498" s="81">
        <v>3.6127066660669202E-3</v>
      </c>
      <c r="T2498" s="81" t="s">
        <v>160</v>
      </c>
      <c r="U2498" s="115">
        <v>-1.2462989506801301</v>
      </c>
      <c r="V2498" s="115">
        <v>-0.50396591373093902</v>
      </c>
      <c r="W2498" s="111">
        <v>-0.74232514344491396</v>
      </c>
    </row>
    <row r="2499" spans="2:23" x14ac:dyDescent="0.25">
      <c r="B2499" s="58" t="s">
        <v>120</v>
      </c>
      <c r="C2499" s="79" t="s">
        <v>144</v>
      </c>
      <c r="D2499" s="58" t="s">
        <v>65</v>
      </c>
      <c r="E2499" s="58" t="s">
        <v>181</v>
      </c>
      <c r="F2499" s="80">
        <v>51.34</v>
      </c>
      <c r="G2499" s="81">
        <v>53550</v>
      </c>
      <c r="H2499" s="81">
        <v>51.26</v>
      </c>
      <c r="I2499" s="81">
        <v>1</v>
      </c>
      <c r="J2499" s="81">
        <v>-19.627227327196401</v>
      </c>
      <c r="K2499" s="81">
        <v>9.4650532512381494E-3</v>
      </c>
      <c r="L2499" s="81">
        <v>7.2605074018286802</v>
      </c>
      <c r="M2499" s="81">
        <v>1.2952067571754601E-3</v>
      </c>
      <c r="N2499" s="81">
        <v>-26.887734729025102</v>
      </c>
      <c r="O2499" s="81">
        <v>8.1698464940626898E-3</v>
      </c>
      <c r="P2499" s="81">
        <v>-11.7214021013255</v>
      </c>
      <c r="Q2499" s="81">
        <v>-11.7214021013255</v>
      </c>
      <c r="R2499" s="81">
        <v>0</v>
      </c>
      <c r="S2499" s="81">
        <v>3.3757034356189401E-3</v>
      </c>
      <c r="T2499" s="81" t="s">
        <v>141</v>
      </c>
      <c r="U2499" s="115">
        <v>-1.7319056531767301</v>
      </c>
      <c r="V2499" s="115">
        <v>-0.70033069876426901</v>
      </c>
      <c r="W2499" s="111">
        <v>-1.03156398529091</v>
      </c>
    </row>
    <row r="2500" spans="2:23" x14ac:dyDescent="0.25">
      <c r="B2500" s="58" t="s">
        <v>120</v>
      </c>
      <c r="C2500" s="79" t="s">
        <v>144</v>
      </c>
      <c r="D2500" s="58" t="s">
        <v>65</v>
      </c>
      <c r="E2500" s="58" t="s">
        <v>181</v>
      </c>
      <c r="F2500" s="80">
        <v>51.34</v>
      </c>
      <c r="G2500" s="81">
        <v>54200</v>
      </c>
      <c r="H2500" s="81">
        <v>51.33</v>
      </c>
      <c r="I2500" s="81">
        <v>1</v>
      </c>
      <c r="J2500" s="81">
        <v>-12.9123708769364</v>
      </c>
      <c r="K2500" s="81">
        <v>1.10041352297946E-3</v>
      </c>
      <c r="L2500" s="81">
        <v>14.4376017913385</v>
      </c>
      <c r="M2500" s="81">
        <v>1.3757326802027101E-3</v>
      </c>
      <c r="N2500" s="81">
        <v>-27.349972668274798</v>
      </c>
      <c r="O2500" s="81">
        <v>-2.75319157223254E-4</v>
      </c>
      <c r="P2500" s="81">
        <v>-11.9242370616531</v>
      </c>
      <c r="Q2500" s="81">
        <v>-11.9242370616531</v>
      </c>
      <c r="R2500" s="81">
        <v>0</v>
      </c>
      <c r="S2500" s="81">
        <v>9.3843703471651295E-4</v>
      </c>
      <c r="T2500" s="81" t="s">
        <v>141</v>
      </c>
      <c r="U2500" s="115">
        <v>-0.287633235618943</v>
      </c>
      <c r="V2500" s="115">
        <v>-0.116310253113012</v>
      </c>
      <c r="W2500" s="111">
        <v>-0.17132116076470699</v>
      </c>
    </row>
    <row r="2501" spans="2:23" x14ac:dyDescent="0.25">
      <c r="B2501" s="58" t="s">
        <v>120</v>
      </c>
      <c r="C2501" s="79" t="s">
        <v>144</v>
      </c>
      <c r="D2501" s="58" t="s">
        <v>65</v>
      </c>
      <c r="E2501" s="58" t="s">
        <v>182</v>
      </c>
      <c r="F2501" s="80">
        <v>51.38</v>
      </c>
      <c r="G2501" s="81">
        <v>53150</v>
      </c>
      <c r="H2501" s="81">
        <v>51.34</v>
      </c>
      <c r="I2501" s="81">
        <v>1</v>
      </c>
      <c r="J2501" s="81">
        <v>-17.2638164955146</v>
      </c>
      <c r="K2501" s="81">
        <v>0</v>
      </c>
      <c r="L2501" s="81">
        <v>-17.828076581622799</v>
      </c>
      <c r="M2501" s="81">
        <v>0</v>
      </c>
      <c r="N2501" s="81">
        <v>0.56426008610825096</v>
      </c>
      <c r="O2501" s="81">
        <v>0</v>
      </c>
      <c r="P2501" s="81">
        <v>0.28044669505874398</v>
      </c>
      <c r="Q2501" s="81">
        <v>0.28044669505874298</v>
      </c>
      <c r="R2501" s="81">
        <v>0</v>
      </c>
      <c r="S2501" s="81">
        <v>0</v>
      </c>
      <c r="T2501" s="81" t="s">
        <v>141</v>
      </c>
      <c r="U2501" s="115">
        <v>2.25704034443295E-2</v>
      </c>
      <c r="V2501" s="115">
        <v>-9.1267941683574796E-3</v>
      </c>
      <c r="W2501" s="111">
        <v>3.1697534660821002E-2</v>
      </c>
    </row>
    <row r="2502" spans="2:23" x14ac:dyDescent="0.25">
      <c r="B2502" s="58" t="s">
        <v>120</v>
      </c>
      <c r="C2502" s="79" t="s">
        <v>144</v>
      </c>
      <c r="D2502" s="58" t="s">
        <v>65</v>
      </c>
      <c r="E2502" s="58" t="s">
        <v>182</v>
      </c>
      <c r="F2502" s="80">
        <v>51.38</v>
      </c>
      <c r="G2502" s="81">
        <v>53150</v>
      </c>
      <c r="H2502" s="81">
        <v>51.34</v>
      </c>
      <c r="I2502" s="81">
        <v>2</v>
      </c>
      <c r="J2502" s="81">
        <v>-14.4948640589955</v>
      </c>
      <c r="K2502" s="81">
        <v>0</v>
      </c>
      <c r="L2502" s="81">
        <v>-14.9686221787126</v>
      </c>
      <c r="M2502" s="81">
        <v>0</v>
      </c>
      <c r="N2502" s="81">
        <v>0.473758119717058</v>
      </c>
      <c r="O2502" s="81">
        <v>0</v>
      </c>
      <c r="P2502" s="81">
        <v>0.23546570491680299</v>
      </c>
      <c r="Q2502" s="81">
        <v>0.23546570491680199</v>
      </c>
      <c r="R2502" s="81">
        <v>0</v>
      </c>
      <c r="S2502" s="81">
        <v>0</v>
      </c>
      <c r="T2502" s="81" t="s">
        <v>141</v>
      </c>
      <c r="U2502" s="115">
        <v>1.8950324788681899E-2</v>
      </c>
      <c r="V2502" s="115">
        <v>-7.6629429419115902E-3</v>
      </c>
      <c r="W2502" s="111">
        <v>2.6613550719403301E-2</v>
      </c>
    </row>
    <row r="2503" spans="2:23" x14ac:dyDescent="0.25">
      <c r="B2503" s="58" t="s">
        <v>120</v>
      </c>
      <c r="C2503" s="79" t="s">
        <v>144</v>
      </c>
      <c r="D2503" s="58" t="s">
        <v>65</v>
      </c>
      <c r="E2503" s="58" t="s">
        <v>182</v>
      </c>
      <c r="F2503" s="80">
        <v>51.38</v>
      </c>
      <c r="G2503" s="81">
        <v>53150</v>
      </c>
      <c r="H2503" s="81">
        <v>51.34</v>
      </c>
      <c r="I2503" s="81">
        <v>3</v>
      </c>
      <c r="J2503" s="81">
        <v>-17.735183498805</v>
      </c>
      <c r="K2503" s="81">
        <v>0</v>
      </c>
      <c r="L2503" s="81">
        <v>-18.314850003646601</v>
      </c>
      <c r="M2503" s="81">
        <v>0</v>
      </c>
      <c r="N2503" s="81">
        <v>0.57966650484163096</v>
      </c>
      <c r="O2503" s="81">
        <v>0</v>
      </c>
      <c r="P2503" s="81">
        <v>0.288103942705419</v>
      </c>
      <c r="Q2503" s="81">
        <v>0.288103942705419</v>
      </c>
      <c r="R2503" s="81">
        <v>0</v>
      </c>
      <c r="S2503" s="81">
        <v>0</v>
      </c>
      <c r="T2503" s="81" t="s">
        <v>141</v>
      </c>
      <c r="U2503" s="115">
        <v>2.31866601936647E-2</v>
      </c>
      <c r="V2503" s="115">
        <v>-9.3759899135693898E-3</v>
      </c>
      <c r="W2503" s="111">
        <v>3.2562996358047498E-2</v>
      </c>
    </row>
    <row r="2504" spans="2:23" x14ac:dyDescent="0.25">
      <c r="B2504" s="58" t="s">
        <v>120</v>
      </c>
      <c r="C2504" s="79" t="s">
        <v>144</v>
      </c>
      <c r="D2504" s="58" t="s">
        <v>65</v>
      </c>
      <c r="E2504" s="58" t="s">
        <v>182</v>
      </c>
      <c r="F2504" s="80">
        <v>51.38</v>
      </c>
      <c r="G2504" s="81">
        <v>53654</v>
      </c>
      <c r="H2504" s="81">
        <v>51.59</v>
      </c>
      <c r="I2504" s="81">
        <v>1</v>
      </c>
      <c r="J2504" s="81">
        <v>69.733625264172304</v>
      </c>
      <c r="K2504" s="81">
        <v>0.152691244663998</v>
      </c>
      <c r="L2504" s="81">
        <v>63.433499884453397</v>
      </c>
      <c r="M2504" s="81">
        <v>0.12634759969835599</v>
      </c>
      <c r="N2504" s="81">
        <v>6.3001253797188497</v>
      </c>
      <c r="O2504" s="81">
        <v>2.6343644965641899E-2</v>
      </c>
      <c r="P2504" s="81">
        <v>2.4799019832037099</v>
      </c>
      <c r="Q2504" s="81">
        <v>2.4799019832037001</v>
      </c>
      <c r="R2504" s="81">
        <v>0</v>
      </c>
      <c r="S2504" s="81">
        <v>1.93107294773747E-4</v>
      </c>
      <c r="T2504" s="81" t="s">
        <v>141</v>
      </c>
      <c r="U2504" s="115">
        <v>3.3276231315107999E-2</v>
      </c>
      <c r="V2504" s="115">
        <v>-1.3455909844976299E-2</v>
      </c>
      <c r="W2504" s="111">
        <v>4.6732638080385303E-2</v>
      </c>
    </row>
    <row r="2505" spans="2:23" x14ac:dyDescent="0.25">
      <c r="B2505" s="58" t="s">
        <v>120</v>
      </c>
      <c r="C2505" s="79" t="s">
        <v>144</v>
      </c>
      <c r="D2505" s="58" t="s">
        <v>65</v>
      </c>
      <c r="E2505" s="58" t="s">
        <v>182</v>
      </c>
      <c r="F2505" s="80">
        <v>51.38</v>
      </c>
      <c r="G2505" s="81">
        <v>53654</v>
      </c>
      <c r="H2505" s="81">
        <v>51.59</v>
      </c>
      <c r="I2505" s="81">
        <v>2</v>
      </c>
      <c r="J2505" s="81">
        <v>69.733625264172304</v>
      </c>
      <c r="K2505" s="81">
        <v>0.152691244663998</v>
      </c>
      <c r="L2505" s="81">
        <v>63.433499884453397</v>
      </c>
      <c r="M2505" s="81">
        <v>0.12634759969835599</v>
      </c>
      <c r="N2505" s="81">
        <v>6.3001253797188497</v>
      </c>
      <c r="O2505" s="81">
        <v>2.6343644965641899E-2</v>
      </c>
      <c r="P2505" s="81">
        <v>2.4799019832037099</v>
      </c>
      <c r="Q2505" s="81">
        <v>2.4799019832037001</v>
      </c>
      <c r="R2505" s="81">
        <v>0</v>
      </c>
      <c r="S2505" s="81">
        <v>1.93107294773747E-4</v>
      </c>
      <c r="T2505" s="81" t="s">
        <v>141</v>
      </c>
      <c r="U2505" s="115">
        <v>3.3276231315107999E-2</v>
      </c>
      <c r="V2505" s="115">
        <v>-1.3455909844976299E-2</v>
      </c>
      <c r="W2505" s="111">
        <v>4.6732638080385303E-2</v>
      </c>
    </row>
    <row r="2506" spans="2:23" x14ac:dyDescent="0.25">
      <c r="B2506" s="58" t="s">
        <v>120</v>
      </c>
      <c r="C2506" s="79" t="s">
        <v>144</v>
      </c>
      <c r="D2506" s="58" t="s">
        <v>65</v>
      </c>
      <c r="E2506" s="58" t="s">
        <v>182</v>
      </c>
      <c r="F2506" s="80">
        <v>51.38</v>
      </c>
      <c r="G2506" s="81">
        <v>53704</v>
      </c>
      <c r="H2506" s="81">
        <v>51.34</v>
      </c>
      <c r="I2506" s="81">
        <v>1</v>
      </c>
      <c r="J2506" s="81">
        <v>-19.9282650695386</v>
      </c>
      <c r="K2506" s="81">
        <v>1.6600274294898999E-2</v>
      </c>
      <c r="L2506" s="81">
        <v>-13.3531026122814</v>
      </c>
      <c r="M2506" s="81">
        <v>7.4531636038381198E-3</v>
      </c>
      <c r="N2506" s="81">
        <v>-6.5751624572571901</v>
      </c>
      <c r="O2506" s="81">
        <v>9.1471106910608699E-3</v>
      </c>
      <c r="P2506" s="81">
        <v>-2.65629970907304</v>
      </c>
      <c r="Q2506" s="81">
        <v>-2.65629970907304</v>
      </c>
      <c r="R2506" s="81">
        <v>0</v>
      </c>
      <c r="S2506" s="81">
        <v>2.9493779643681998E-4</v>
      </c>
      <c r="T2506" s="81" t="s">
        <v>141</v>
      </c>
      <c r="U2506" s="115">
        <v>0.20678910680260401</v>
      </c>
      <c r="V2506" s="115">
        <v>-8.3619312286596206E-2</v>
      </c>
      <c r="W2506" s="111">
        <v>0.29041150711032299</v>
      </c>
    </row>
    <row r="2507" spans="2:23" x14ac:dyDescent="0.25">
      <c r="B2507" s="58" t="s">
        <v>120</v>
      </c>
      <c r="C2507" s="79" t="s">
        <v>144</v>
      </c>
      <c r="D2507" s="58" t="s">
        <v>65</v>
      </c>
      <c r="E2507" s="58" t="s">
        <v>182</v>
      </c>
      <c r="F2507" s="80">
        <v>51.38</v>
      </c>
      <c r="G2507" s="81">
        <v>58004</v>
      </c>
      <c r="H2507" s="81">
        <v>50.11</v>
      </c>
      <c r="I2507" s="81">
        <v>1</v>
      </c>
      <c r="J2507" s="81">
        <v>-70.735991968583704</v>
      </c>
      <c r="K2507" s="81">
        <v>1.0597583625613101</v>
      </c>
      <c r="L2507" s="81">
        <v>-62.952100778642901</v>
      </c>
      <c r="M2507" s="81">
        <v>0.83935640899972697</v>
      </c>
      <c r="N2507" s="81">
        <v>-7.7838911899408298</v>
      </c>
      <c r="O2507" s="81">
        <v>0.22040195356157999</v>
      </c>
      <c r="P2507" s="81">
        <v>-3.1075206000158699</v>
      </c>
      <c r="Q2507" s="81">
        <v>-3.1075206000158602</v>
      </c>
      <c r="R2507" s="81">
        <v>0</v>
      </c>
      <c r="S2507" s="81">
        <v>2.0452857304029699E-3</v>
      </c>
      <c r="T2507" s="81" t="s">
        <v>141</v>
      </c>
      <c r="U2507" s="115">
        <v>1.2987553222575201</v>
      </c>
      <c r="V2507" s="115">
        <v>-0.52517769700218697</v>
      </c>
      <c r="W2507" s="111">
        <v>1.82395241382033</v>
      </c>
    </row>
    <row r="2508" spans="2:23" x14ac:dyDescent="0.25">
      <c r="B2508" s="58" t="s">
        <v>120</v>
      </c>
      <c r="C2508" s="79" t="s">
        <v>144</v>
      </c>
      <c r="D2508" s="58" t="s">
        <v>65</v>
      </c>
      <c r="E2508" s="58" t="s">
        <v>183</v>
      </c>
      <c r="F2508" s="80">
        <v>51.29</v>
      </c>
      <c r="G2508" s="81">
        <v>53050</v>
      </c>
      <c r="H2508" s="81">
        <v>51.46</v>
      </c>
      <c r="I2508" s="81">
        <v>1</v>
      </c>
      <c r="J2508" s="81">
        <v>67.680790291593496</v>
      </c>
      <c r="K2508" s="81">
        <v>0.110394613925321</v>
      </c>
      <c r="L2508" s="81">
        <v>119.694948898652</v>
      </c>
      <c r="M2508" s="81">
        <v>0.34527782708360599</v>
      </c>
      <c r="N2508" s="81">
        <v>-52.014158607058398</v>
      </c>
      <c r="O2508" s="81">
        <v>-0.234883213158285</v>
      </c>
      <c r="P2508" s="81">
        <v>-21.875749339968301</v>
      </c>
      <c r="Q2508" s="81">
        <v>-21.875749339968198</v>
      </c>
      <c r="R2508" s="81">
        <v>0</v>
      </c>
      <c r="S2508" s="81">
        <v>1.15330166613615E-2</v>
      </c>
      <c r="T2508" s="81" t="s">
        <v>141</v>
      </c>
      <c r="U2508" s="115">
        <v>-3.2247181128068698</v>
      </c>
      <c r="V2508" s="115">
        <v>-1.3039792815026801</v>
      </c>
      <c r="W2508" s="111">
        <v>-1.92071840737123</v>
      </c>
    </row>
    <row r="2509" spans="2:23" x14ac:dyDescent="0.25">
      <c r="B2509" s="58" t="s">
        <v>120</v>
      </c>
      <c r="C2509" s="79" t="s">
        <v>144</v>
      </c>
      <c r="D2509" s="58" t="s">
        <v>65</v>
      </c>
      <c r="E2509" s="58" t="s">
        <v>183</v>
      </c>
      <c r="F2509" s="80">
        <v>51.29</v>
      </c>
      <c r="G2509" s="81">
        <v>53204</v>
      </c>
      <c r="H2509" s="81">
        <v>51.32</v>
      </c>
      <c r="I2509" s="81">
        <v>1</v>
      </c>
      <c r="J2509" s="81">
        <v>9.2350799593395898</v>
      </c>
      <c r="K2509" s="81">
        <v>0</v>
      </c>
      <c r="L2509" s="81">
        <v>14.1155904615472</v>
      </c>
      <c r="M2509" s="81">
        <v>0</v>
      </c>
      <c r="N2509" s="81">
        <v>-4.88051050220764</v>
      </c>
      <c r="O2509" s="81">
        <v>0</v>
      </c>
      <c r="P2509" s="81">
        <v>-1.9975121067059001</v>
      </c>
      <c r="Q2509" s="81">
        <v>-1.9975121067059001</v>
      </c>
      <c r="R2509" s="81">
        <v>0</v>
      </c>
      <c r="S2509" s="81">
        <v>0</v>
      </c>
      <c r="T2509" s="81" t="s">
        <v>141</v>
      </c>
      <c r="U2509" s="115">
        <v>0.14641531506623401</v>
      </c>
      <c r="V2509" s="115">
        <v>-5.9205961780911698E-2</v>
      </c>
      <c r="W2509" s="111">
        <v>0.205623463294936</v>
      </c>
    </row>
    <row r="2510" spans="2:23" x14ac:dyDescent="0.25">
      <c r="B2510" s="58" t="s">
        <v>120</v>
      </c>
      <c r="C2510" s="79" t="s">
        <v>144</v>
      </c>
      <c r="D2510" s="58" t="s">
        <v>65</v>
      </c>
      <c r="E2510" s="58" t="s">
        <v>183</v>
      </c>
      <c r="F2510" s="80">
        <v>51.29</v>
      </c>
      <c r="G2510" s="81">
        <v>53204</v>
      </c>
      <c r="H2510" s="81">
        <v>51.32</v>
      </c>
      <c r="I2510" s="81">
        <v>2</v>
      </c>
      <c r="J2510" s="81">
        <v>9.2350799593395898</v>
      </c>
      <c r="K2510" s="81">
        <v>0</v>
      </c>
      <c r="L2510" s="81">
        <v>14.1155904615472</v>
      </c>
      <c r="M2510" s="81">
        <v>0</v>
      </c>
      <c r="N2510" s="81">
        <v>-4.88051050220764</v>
      </c>
      <c r="O2510" s="81">
        <v>0</v>
      </c>
      <c r="P2510" s="81">
        <v>-1.9975121067059001</v>
      </c>
      <c r="Q2510" s="81">
        <v>-1.9975121067059001</v>
      </c>
      <c r="R2510" s="81">
        <v>0</v>
      </c>
      <c r="S2510" s="81">
        <v>0</v>
      </c>
      <c r="T2510" s="81" t="s">
        <v>141</v>
      </c>
      <c r="U2510" s="115">
        <v>0.14641531506623401</v>
      </c>
      <c r="V2510" s="115">
        <v>-5.9205961780911698E-2</v>
      </c>
      <c r="W2510" s="111">
        <v>0.205623463294936</v>
      </c>
    </row>
    <row r="2511" spans="2:23" x14ac:dyDescent="0.25">
      <c r="B2511" s="58" t="s">
        <v>120</v>
      </c>
      <c r="C2511" s="79" t="s">
        <v>144</v>
      </c>
      <c r="D2511" s="58" t="s">
        <v>65</v>
      </c>
      <c r="E2511" s="58" t="s">
        <v>184</v>
      </c>
      <c r="F2511" s="80">
        <v>51.32</v>
      </c>
      <c r="G2511" s="81">
        <v>53254</v>
      </c>
      <c r="H2511" s="81">
        <v>51.62</v>
      </c>
      <c r="I2511" s="81">
        <v>1</v>
      </c>
      <c r="J2511" s="81">
        <v>28.280348782543101</v>
      </c>
      <c r="K2511" s="81">
        <v>8.4296614613445106E-2</v>
      </c>
      <c r="L2511" s="81">
        <v>28.280348534834499</v>
      </c>
      <c r="M2511" s="81">
        <v>8.4296613136730994E-2</v>
      </c>
      <c r="N2511" s="81">
        <v>2.4770859252699998E-7</v>
      </c>
      <c r="O2511" s="81">
        <v>1.47671415E-9</v>
      </c>
      <c r="P2511" s="81">
        <v>2.3938E-14</v>
      </c>
      <c r="Q2511" s="81">
        <v>2.3939E-14</v>
      </c>
      <c r="R2511" s="81">
        <v>0</v>
      </c>
      <c r="S2511" s="81">
        <v>0</v>
      </c>
      <c r="T2511" s="81" t="s">
        <v>141</v>
      </c>
      <c r="U2511" s="115">
        <v>1.693899556E-9</v>
      </c>
      <c r="V2511" s="115">
        <v>0</v>
      </c>
      <c r="W2511" s="111">
        <v>1.69391756787E-9</v>
      </c>
    </row>
    <row r="2512" spans="2:23" x14ac:dyDescent="0.25">
      <c r="B2512" s="58" t="s">
        <v>120</v>
      </c>
      <c r="C2512" s="79" t="s">
        <v>144</v>
      </c>
      <c r="D2512" s="58" t="s">
        <v>65</v>
      </c>
      <c r="E2512" s="58" t="s">
        <v>184</v>
      </c>
      <c r="F2512" s="80">
        <v>51.32</v>
      </c>
      <c r="G2512" s="81">
        <v>53304</v>
      </c>
      <c r="H2512" s="81">
        <v>51.69</v>
      </c>
      <c r="I2512" s="81">
        <v>1</v>
      </c>
      <c r="J2512" s="81">
        <v>31.903019127211898</v>
      </c>
      <c r="K2512" s="81">
        <v>0.11338321291864099</v>
      </c>
      <c r="L2512" s="81">
        <v>35.698492225179102</v>
      </c>
      <c r="M2512" s="81">
        <v>0.141966193472641</v>
      </c>
      <c r="N2512" s="81">
        <v>-3.79547309796722</v>
      </c>
      <c r="O2512" s="81">
        <v>-2.8582980553999798E-2</v>
      </c>
      <c r="P2512" s="81">
        <v>-1.5573286812040401</v>
      </c>
      <c r="Q2512" s="81">
        <v>-1.5573286812040401</v>
      </c>
      <c r="R2512" s="81">
        <v>0</v>
      </c>
      <c r="S2512" s="81">
        <v>2.7017537001290101E-4</v>
      </c>
      <c r="T2512" s="81" t="s">
        <v>141</v>
      </c>
      <c r="U2512" s="115">
        <v>-6.7841367185895798E-2</v>
      </c>
      <c r="V2512" s="115">
        <v>-2.7433014032418199E-2</v>
      </c>
      <c r="W2512" s="111">
        <v>-4.0407923476375E-2</v>
      </c>
    </row>
    <row r="2513" spans="2:23" x14ac:dyDescent="0.25">
      <c r="B2513" s="58" t="s">
        <v>120</v>
      </c>
      <c r="C2513" s="79" t="s">
        <v>144</v>
      </c>
      <c r="D2513" s="58" t="s">
        <v>65</v>
      </c>
      <c r="E2513" s="58" t="s">
        <v>184</v>
      </c>
      <c r="F2513" s="80">
        <v>51.32</v>
      </c>
      <c r="G2513" s="81">
        <v>54104</v>
      </c>
      <c r="H2513" s="81">
        <v>51.58</v>
      </c>
      <c r="I2513" s="81">
        <v>1</v>
      </c>
      <c r="J2513" s="81">
        <v>26.428774101538</v>
      </c>
      <c r="K2513" s="81">
        <v>6.9778162040961295E-2</v>
      </c>
      <c r="L2513" s="81">
        <v>26.428773665819499</v>
      </c>
      <c r="M2513" s="81">
        <v>6.9778159740163603E-2</v>
      </c>
      <c r="N2513" s="81">
        <v>4.35718439107E-7</v>
      </c>
      <c r="O2513" s="81">
        <v>2.3007977249999998E-9</v>
      </c>
      <c r="P2513" s="81">
        <v>0</v>
      </c>
      <c r="Q2513" s="81">
        <v>0</v>
      </c>
      <c r="R2513" s="81">
        <v>0</v>
      </c>
      <c r="S2513" s="81">
        <v>0</v>
      </c>
      <c r="T2513" s="81" t="s">
        <v>141</v>
      </c>
      <c r="U2513" s="115">
        <v>5.0892487879999999E-9</v>
      </c>
      <c r="V2513" s="115">
        <v>0</v>
      </c>
      <c r="W2513" s="111">
        <v>5.0893029038799997E-9</v>
      </c>
    </row>
    <row r="2514" spans="2:23" x14ac:dyDescent="0.25">
      <c r="B2514" s="58" t="s">
        <v>120</v>
      </c>
      <c r="C2514" s="79" t="s">
        <v>144</v>
      </c>
      <c r="D2514" s="58" t="s">
        <v>65</v>
      </c>
      <c r="E2514" s="58" t="s">
        <v>185</v>
      </c>
      <c r="F2514" s="80">
        <v>51.62</v>
      </c>
      <c r="G2514" s="81">
        <v>54104</v>
      </c>
      <c r="H2514" s="81">
        <v>51.58</v>
      </c>
      <c r="I2514" s="81">
        <v>1</v>
      </c>
      <c r="J2514" s="81">
        <v>-4.6382418696339203</v>
      </c>
      <c r="K2514" s="81">
        <v>1.88456399737133E-3</v>
      </c>
      <c r="L2514" s="81">
        <v>-4.6382420706869603</v>
      </c>
      <c r="M2514" s="81">
        <v>1.8845641607510399E-3</v>
      </c>
      <c r="N2514" s="81">
        <v>2.01053035331E-7</v>
      </c>
      <c r="O2514" s="81">
        <v>-1.63379716E-10</v>
      </c>
      <c r="P2514" s="81">
        <v>-2.3938E-14</v>
      </c>
      <c r="Q2514" s="81">
        <v>-2.3939E-14</v>
      </c>
      <c r="R2514" s="81">
        <v>0</v>
      </c>
      <c r="S2514" s="81">
        <v>0</v>
      </c>
      <c r="T2514" s="81" t="s">
        <v>141</v>
      </c>
      <c r="U2514" s="115">
        <v>-3.8827192800000002E-10</v>
      </c>
      <c r="V2514" s="115">
        <v>0</v>
      </c>
      <c r="W2514" s="111">
        <v>-3.8826779935999999E-10</v>
      </c>
    </row>
    <row r="2515" spans="2:23" x14ac:dyDescent="0.25">
      <c r="B2515" s="58" t="s">
        <v>120</v>
      </c>
      <c r="C2515" s="79" t="s">
        <v>144</v>
      </c>
      <c r="D2515" s="58" t="s">
        <v>65</v>
      </c>
      <c r="E2515" s="58" t="s">
        <v>186</v>
      </c>
      <c r="F2515" s="80">
        <v>51.72</v>
      </c>
      <c r="G2515" s="81">
        <v>53404</v>
      </c>
      <c r="H2515" s="81">
        <v>51.81</v>
      </c>
      <c r="I2515" s="81">
        <v>1</v>
      </c>
      <c r="J2515" s="81">
        <v>4.7009496614062698</v>
      </c>
      <c r="K2515" s="81">
        <v>2.1480157742941601E-3</v>
      </c>
      <c r="L2515" s="81">
        <v>14.5592961544869</v>
      </c>
      <c r="M2515" s="81">
        <v>2.06037857587664E-2</v>
      </c>
      <c r="N2515" s="81">
        <v>-9.8583464930806493</v>
      </c>
      <c r="O2515" s="81">
        <v>-1.8455769984472199E-2</v>
      </c>
      <c r="P2515" s="81">
        <v>-3.9433816909438399</v>
      </c>
      <c r="Q2515" s="81">
        <v>-3.9433816909438302</v>
      </c>
      <c r="R2515" s="81">
        <v>0</v>
      </c>
      <c r="S2515" s="81">
        <v>1.5114851903977899E-3</v>
      </c>
      <c r="T2515" s="81" t="s">
        <v>141</v>
      </c>
      <c r="U2515" s="115">
        <v>-6.8111748868913094E-2</v>
      </c>
      <c r="V2515" s="115">
        <v>-2.7542348275108101E-2</v>
      </c>
      <c r="W2515" s="111">
        <v>-4.0568969204224703E-2</v>
      </c>
    </row>
    <row r="2516" spans="2:23" x14ac:dyDescent="0.25">
      <c r="B2516" s="58" t="s">
        <v>120</v>
      </c>
      <c r="C2516" s="79" t="s">
        <v>144</v>
      </c>
      <c r="D2516" s="58" t="s">
        <v>65</v>
      </c>
      <c r="E2516" s="58" t="s">
        <v>187</v>
      </c>
      <c r="F2516" s="80">
        <v>51.81</v>
      </c>
      <c r="G2516" s="81">
        <v>53854</v>
      </c>
      <c r="H2516" s="81">
        <v>50.48</v>
      </c>
      <c r="I2516" s="81">
        <v>1</v>
      </c>
      <c r="J2516" s="81">
        <v>-70.5121314450992</v>
      </c>
      <c r="K2516" s="81">
        <v>0.98161419723619703</v>
      </c>
      <c r="L2516" s="81">
        <v>-60.5339327409391</v>
      </c>
      <c r="M2516" s="81">
        <v>0.72345400509327895</v>
      </c>
      <c r="N2516" s="81">
        <v>-9.9781987041601496</v>
      </c>
      <c r="O2516" s="81">
        <v>0.25816019214291802</v>
      </c>
      <c r="P2516" s="81">
        <v>-3.9433816909439598</v>
      </c>
      <c r="Q2516" s="81">
        <v>-3.9433816909439501</v>
      </c>
      <c r="R2516" s="81">
        <v>0</v>
      </c>
      <c r="S2516" s="81">
        <v>3.07008766605199E-3</v>
      </c>
      <c r="T2516" s="81" t="s">
        <v>141</v>
      </c>
      <c r="U2516" s="115">
        <v>-6.7401249383533507E-2</v>
      </c>
      <c r="V2516" s="115">
        <v>-2.7255043594189302E-2</v>
      </c>
      <c r="W2516" s="111">
        <v>-4.0145778899752398E-2</v>
      </c>
    </row>
    <row r="2517" spans="2:23" x14ac:dyDescent="0.25">
      <c r="B2517" s="58" t="s">
        <v>120</v>
      </c>
      <c r="C2517" s="79" t="s">
        <v>144</v>
      </c>
      <c r="D2517" s="58" t="s">
        <v>65</v>
      </c>
      <c r="E2517" s="58" t="s">
        <v>188</v>
      </c>
      <c r="F2517" s="80">
        <v>51.8</v>
      </c>
      <c r="G2517" s="81">
        <v>53754</v>
      </c>
      <c r="H2517" s="81">
        <v>50.78</v>
      </c>
      <c r="I2517" s="81">
        <v>1</v>
      </c>
      <c r="J2517" s="81">
        <v>-57.2143707697699</v>
      </c>
      <c r="K2517" s="81">
        <v>0.530959140902589</v>
      </c>
      <c r="L2517" s="81">
        <v>-47.574248499391501</v>
      </c>
      <c r="M2517" s="81">
        <v>0.36710873930971699</v>
      </c>
      <c r="N2517" s="81">
        <v>-9.64012227037834</v>
      </c>
      <c r="O2517" s="81">
        <v>0.16385040159287201</v>
      </c>
      <c r="P2517" s="81">
        <v>-3.82777168837903</v>
      </c>
      <c r="Q2517" s="81">
        <v>-3.82777168837903</v>
      </c>
      <c r="R2517" s="81">
        <v>0</v>
      </c>
      <c r="S2517" s="81">
        <v>2.37652781515335E-3</v>
      </c>
      <c r="T2517" s="81" t="s">
        <v>141</v>
      </c>
      <c r="U2517" s="115">
        <v>-1.42903761808747</v>
      </c>
      <c r="V2517" s="115">
        <v>-0.57785994970333499</v>
      </c>
      <c r="W2517" s="111">
        <v>-0.85116861749426798</v>
      </c>
    </row>
    <row r="2518" spans="2:23" x14ac:dyDescent="0.25">
      <c r="B2518" s="58" t="s">
        <v>120</v>
      </c>
      <c r="C2518" s="79" t="s">
        <v>144</v>
      </c>
      <c r="D2518" s="58" t="s">
        <v>65</v>
      </c>
      <c r="E2518" s="58" t="s">
        <v>189</v>
      </c>
      <c r="F2518" s="80">
        <v>51.26</v>
      </c>
      <c r="G2518" s="81">
        <v>54050</v>
      </c>
      <c r="H2518" s="81">
        <v>51.08</v>
      </c>
      <c r="I2518" s="81">
        <v>1</v>
      </c>
      <c r="J2518" s="81">
        <v>-84.907712954007394</v>
      </c>
      <c r="K2518" s="81">
        <v>0.100497916883977</v>
      </c>
      <c r="L2518" s="81">
        <v>-14.113213134432501</v>
      </c>
      <c r="M2518" s="81">
        <v>2.7766080225921901E-3</v>
      </c>
      <c r="N2518" s="81">
        <v>-70.794499819574796</v>
      </c>
      <c r="O2518" s="81">
        <v>9.7721308861384498E-2</v>
      </c>
      <c r="P2518" s="81">
        <v>-29.047269699050702</v>
      </c>
      <c r="Q2518" s="81">
        <v>-29.047269699050599</v>
      </c>
      <c r="R2518" s="81">
        <v>0</v>
      </c>
      <c r="S2518" s="81">
        <v>1.1761789644953301E-2</v>
      </c>
      <c r="T2518" s="81" t="s">
        <v>141</v>
      </c>
      <c r="U2518" s="115">
        <v>-7.7426105930864004</v>
      </c>
      <c r="V2518" s="115">
        <v>-3.1308794892896499</v>
      </c>
      <c r="W2518" s="111">
        <v>-4.6116820655384698</v>
      </c>
    </row>
    <row r="2519" spans="2:23" x14ac:dyDescent="0.25">
      <c r="B2519" s="58" t="s">
        <v>120</v>
      </c>
      <c r="C2519" s="79" t="s">
        <v>144</v>
      </c>
      <c r="D2519" s="58" t="s">
        <v>65</v>
      </c>
      <c r="E2519" s="58" t="s">
        <v>189</v>
      </c>
      <c r="F2519" s="80">
        <v>51.26</v>
      </c>
      <c r="G2519" s="81">
        <v>54850</v>
      </c>
      <c r="H2519" s="81">
        <v>51.34</v>
      </c>
      <c r="I2519" s="81">
        <v>1</v>
      </c>
      <c r="J2519" s="81">
        <v>15.8773740921644</v>
      </c>
      <c r="K2519" s="81">
        <v>6.5518452995452798E-3</v>
      </c>
      <c r="L2519" s="81">
        <v>-0.61470797134867905</v>
      </c>
      <c r="M2519" s="81">
        <v>9.8207344821290008E-6</v>
      </c>
      <c r="N2519" s="81">
        <v>16.492082063513099</v>
      </c>
      <c r="O2519" s="81">
        <v>6.5420245650631504E-3</v>
      </c>
      <c r="P2519" s="81">
        <v>5.4016305360727097</v>
      </c>
      <c r="Q2519" s="81">
        <v>5.4016305360726999</v>
      </c>
      <c r="R2519" s="81">
        <v>0</v>
      </c>
      <c r="S2519" s="81">
        <v>7.5832614752957897E-4</v>
      </c>
      <c r="T2519" s="81" t="s">
        <v>141</v>
      </c>
      <c r="U2519" s="115">
        <v>-0.98376070489339895</v>
      </c>
      <c r="V2519" s="115">
        <v>-0.39780332179822198</v>
      </c>
      <c r="W2519" s="111">
        <v>-0.58595115239159801</v>
      </c>
    </row>
    <row r="2520" spans="2:23" x14ac:dyDescent="0.25">
      <c r="B2520" s="58" t="s">
        <v>120</v>
      </c>
      <c r="C2520" s="79" t="s">
        <v>144</v>
      </c>
      <c r="D2520" s="58" t="s">
        <v>65</v>
      </c>
      <c r="E2520" s="58" t="s">
        <v>190</v>
      </c>
      <c r="F2520" s="80">
        <v>51.78</v>
      </c>
      <c r="G2520" s="81">
        <v>53654</v>
      </c>
      <c r="H2520" s="81">
        <v>51.59</v>
      </c>
      <c r="I2520" s="81">
        <v>1</v>
      </c>
      <c r="J2520" s="81">
        <v>-51.6031700137314</v>
      </c>
      <c r="K2520" s="81">
        <v>0.104917753925363</v>
      </c>
      <c r="L2520" s="81">
        <v>-46.693910881601198</v>
      </c>
      <c r="M2520" s="81">
        <v>8.59046597487053E-2</v>
      </c>
      <c r="N2520" s="81">
        <v>-4.9092591321301597</v>
      </c>
      <c r="O2520" s="81">
        <v>1.9013094176657599E-2</v>
      </c>
      <c r="P2520" s="81">
        <v>-1.9382756153613501</v>
      </c>
      <c r="Q2520" s="81">
        <v>-1.9382756153613401</v>
      </c>
      <c r="R2520" s="81">
        <v>0</v>
      </c>
      <c r="S2520" s="81">
        <v>1.4802234702751299E-4</v>
      </c>
      <c r="T2520" s="81" t="s">
        <v>141</v>
      </c>
      <c r="U2520" s="115">
        <v>4.9932537415830799E-2</v>
      </c>
      <c r="V2520" s="115">
        <v>-2.01912204370715E-2</v>
      </c>
      <c r="W2520" s="111">
        <v>7.0124503504995203E-2</v>
      </c>
    </row>
    <row r="2521" spans="2:23" x14ac:dyDescent="0.25">
      <c r="B2521" s="58" t="s">
        <v>120</v>
      </c>
      <c r="C2521" s="79" t="s">
        <v>144</v>
      </c>
      <c r="D2521" s="58" t="s">
        <v>65</v>
      </c>
      <c r="E2521" s="58" t="s">
        <v>191</v>
      </c>
      <c r="F2521" s="80">
        <v>51.34</v>
      </c>
      <c r="G2521" s="81">
        <v>58004</v>
      </c>
      <c r="H2521" s="81">
        <v>50.11</v>
      </c>
      <c r="I2521" s="81">
        <v>1</v>
      </c>
      <c r="J2521" s="81">
        <v>-68.690494684063395</v>
      </c>
      <c r="K2521" s="81">
        <v>0.97245895475390998</v>
      </c>
      <c r="L2521" s="81">
        <v>-62.020920768955897</v>
      </c>
      <c r="M2521" s="81">
        <v>0.79278314974529696</v>
      </c>
      <c r="N2521" s="81">
        <v>-6.6695739151075202</v>
      </c>
      <c r="O2521" s="81">
        <v>0.17967580500861199</v>
      </c>
      <c r="P2521" s="81">
        <v>-2.6562997090732399</v>
      </c>
      <c r="Q2521" s="81">
        <v>-2.6562997090732399</v>
      </c>
      <c r="R2521" s="81">
        <v>0</v>
      </c>
      <c r="S2521" s="81">
        <v>1.4542267905655001E-3</v>
      </c>
      <c r="T2521" s="81" t="s">
        <v>141</v>
      </c>
      <c r="U2521" s="115">
        <v>0.910479293479586</v>
      </c>
      <c r="V2521" s="115">
        <v>-0.36817051705061199</v>
      </c>
      <c r="W2521" s="111">
        <v>1.27866340689092</v>
      </c>
    </row>
    <row r="2522" spans="2:23" x14ac:dyDescent="0.25">
      <c r="B2522" s="58" t="s">
        <v>120</v>
      </c>
      <c r="C2522" s="79" t="s">
        <v>144</v>
      </c>
      <c r="D2522" s="58" t="s">
        <v>65</v>
      </c>
      <c r="E2522" s="58" t="s">
        <v>192</v>
      </c>
      <c r="F2522" s="80">
        <v>50.78</v>
      </c>
      <c r="G2522" s="81">
        <v>53756</v>
      </c>
      <c r="H2522" s="81">
        <v>50.78</v>
      </c>
      <c r="I2522" s="81">
        <v>1</v>
      </c>
      <c r="J2522" s="81">
        <v>1.17807E-12</v>
      </c>
      <c r="K2522" s="81">
        <v>0</v>
      </c>
      <c r="L2522" s="81">
        <v>-9.3951399999999999E-13</v>
      </c>
      <c r="M2522" s="81">
        <v>0</v>
      </c>
      <c r="N2522" s="81">
        <v>2.1175839999999998E-12</v>
      </c>
      <c r="O2522" s="81">
        <v>0</v>
      </c>
      <c r="P2522" s="81">
        <v>7.9818599999999997E-13</v>
      </c>
      <c r="Q2522" s="81">
        <v>7.9818800000000001E-13</v>
      </c>
      <c r="R2522" s="81">
        <v>0</v>
      </c>
      <c r="S2522" s="81">
        <v>0</v>
      </c>
      <c r="T2522" s="81" t="s">
        <v>141</v>
      </c>
      <c r="U2522" s="115">
        <v>0</v>
      </c>
      <c r="V2522" s="115">
        <v>0</v>
      </c>
      <c r="W2522" s="111">
        <v>0</v>
      </c>
    </row>
    <row r="2523" spans="2:23" x14ac:dyDescent="0.25">
      <c r="B2523" s="58" t="s">
        <v>120</v>
      </c>
      <c r="C2523" s="79" t="s">
        <v>144</v>
      </c>
      <c r="D2523" s="58" t="s">
        <v>65</v>
      </c>
      <c r="E2523" s="58" t="s">
        <v>192</v>
      </c>
      <c r="F2523" s="80">
        <v>50.78</v>
      </c>
      <c r="G2523" s="81">
        <v>53854</v>
      </c>
      <c r="H2523" s="81">
        <v>50.48</v>
      </c>
      <c r="I2523" s="81">
        <v>1</v>
      </c>
      <c r="J2523" s="81">
        <v>-65.860503807606605</v>
      </c>
      <c r="K2523" s="81">
        <v>0.214711495108692</v>
      </c>
      <c r="L2523" s="81">
        <v>-54.785639344854502</v>
      </c>
      <c r="M2523" s="81">
        <v>0.14857258078201099</v>
      </c>
      <c r="N2523" s="81">
        <v>-11.0748644627521</v>
      </c>
      <c r="O2523" s="81">
        <v>6.6138914326680898E-2</v>
      </c>
      <c r="P2523" s="81">
        <v>-4.3552234094860403</v>
      </c>
      <c r="Q2523" s="81">
        <v>-4.3552234094860403</v>
      </c>
      <c r="R2523" s="81">
        <v>0</v>
      </c>
      <c r="S2523" s="81">
        <v>9.3891456185349396E-4</v>
      </c>
      <c r="T2523" s="81" t="s">
        <v>160</v>
      </c>
      <c r="U2523" s="115">
        <v>2.6153893534183702E-2</v>
      </c>
      <c r="V2523" s="115">
        <v>-1.0575850076246601E-2</v>
      </c>
      <c r="W2523" s="111">
        <v>3.6730134171504503E-2</v>
      </c>
    </row>
    <row r="2524" spans="2:23" x14ac:dyDescent="0.25">
      <c r="B2524" s="58" t="s">
        <v>120</v>
      </c>
      <c r="C2524" s="79" t="s">
        <v>144</v>
      </c>
      <c r="D2524" s="58" t="s">
        <v>65</v>
      </c>
      <c r="E2524" s="58" t="s">
        <v>192</v>
      </c>
      <c r="F2524" s="80">
        <v>50.78</v>
      </c>
      <c r="G2524" s="81">
        <v>58104</v>
      </c>
      <c r="H2524" s="81">
        <v>49.81</v>
      </c>
      <c r="I2524" s="81">
        <v>1</v>
      </c>
      <c r="J2524" s="81">
        <v>-62.330023144969097</v>
      </c>
      <c r="K2524" s="81">
        <v>0.49883808122640599</v>
      </c>
      <c r="L2524" s="81">
        <v>-63.660531284364197</v>
      </c>
      <c r="M2524" s="81">
        <v>0.52036196045352501</v>
      </c>
      <c r="N2524" s="81">
        <v>1.3305081393951499</v>
      </c>
      <c r="O2524" s="81">
        <v>-2.1523879227119298E-2</v>
      </c>
      <c r="P2524" s="81">
        <v>0.52745172110616001</v>
      </c>
      <c r="Q2524" s="81">
        <v>0.52745172110616001</v>
      </c>
      <c r="R2524" s="81">
        <v>0</v>
      </c>
      <c r="S2524" s="81">
        <v>3.5721562843763999E-5</v>
      </c>
      <c r="T2524" s="81" t="s">
        <v>141</v>
      </c>
      <c r="U2524" s="115">
        <v>0.208049389485324</v>
      </c>
      <c r="V2524" s="115">
        <v>-8.4128932802131198E-2</v>
      </c>
      <c r="W2524" s="111">
        <v>0.292181429128619</v>
      </c>
    </row>
    <row r="2525" spans="2:23" x14ac:dyDescent="0.25">
      <c r="B2525" s="58" t="s">
        <v>120</v>
      </c>
      <c r="C2525" s="79" t="s">
        <v>144</v>
      </c>
      <c r="D2525" s="58" t="s">
        <v>65</v>
      </c>
      <c r="E2525" s="58" t="s">
        <v>193</v>
      </c>
      <c r="F2525" s="80">
        <v>50.73</v>
      </c>
      <c r="G2525" s="81">
        <v>54050</v>
      </c>
      <c r="H2525" s="81">
        <v>51.08</v>
      </c>
      <c r="I2525" s="81">
        <v>1</v>
      </c>
      <c r="J2525" s="81">
        <v>129.11328044643301</v>
      </c>
      <c r="K2525" s="81">
        <v>0.35157534446731398</v>
      </c>
      <c r="L2525" s="81">
        <v>44.674519920927501</v>
      </c>
      <c r="M2525" s="81">
        <v>4.2091690479187198E-2</v>
      </c>
      <c r="N2525" s="81">
        <v>84.438760525505998</v>
      </c>
      <c r="O2525" s="81">
        <v>0.30948365398812699</v>
      </c>
      <c r="P2525" s="81">
        <v>30.969201177579698</v>
      </c>
      <c r="Q2525" s="81">
        <v>30.969201177579599</v>
      </c>
      <c r="R2525" s="81">
        <v>0</v>
      </c>
      <c r="S2525" s="81">
        <v>2.0227238081067401E-2</v>
      </c>
      <c r="T2525" s="81" t="s">
        <v>160</v>
      </c>
      <c r="U2525" s="115">
        <v>-13.7993007776615</v>
      </c>
      <c r="V2525" s="115">
        <v>-5.58002333346034</v>
      </c>
      <c r="W2525" s="111">
        <v>-8.2191900455561004</v>
      </c>
    </row>
    <row r="2526" spans="2:23" x14ac:dyDescent="0.25">
      <c r="B2526" s="58" t="s">
        <v>120</v>
      </c>
      <c r="C2526" s="79" t="s">
        <v>144</v>
      </c>
      <c r="D2526" s="58" t="s">
        <v>65</v>
      </c>
      <c r="E2526" s="58" t="s">
        <v>193</v>
      </c>
      <c r="F2526" s="80">
        <v>50.73</v>
      </c>
      <c r="G2526" s="81">
        <v>56000</v>
      </c>
      <c r="H2526" s="81">
        <v>50.81</v>
      </c>
      <c r="I2526" s="81">
        <v>1</v>
      </c>
      <c r="J2526" s="81">
        <v>4.9302367594554601</v>
      </c>
      <c r="K2526" s="81">
        <v>2.34734963607889E-3</v>
      </c>
      <c r="L2526" s="81">
        <v>35.418618773563701</v>
      </c>
      <c r="M2526" s="81">
        <v>0.121144994136217</v>
      </c>
      <c r="N2526" s="81">
        <v>-30.4883820141083</v>
      </c>
      <c r="O2526" s="81">
        <v>-0.11879764450013899</v>
      </c>
      <c r="P2526" s="81">
        <v>-25.0972098251159</v>
      </c>
      <c r="Q2526" s="81">
        <v>-25.0972098251159</v>
      </c>
      <c r="R2526" s="81">
        <v>0</v>
      </c>
      <c r="S2526" s="81">
        <v>6.0826540202939199E-2</v>
      </c>
      <c r="T2526" s="81" t="s">
        <v>160</v>
      </c>
      <c r="U2526" s="115">
        <v>-3.5922858501431998</v>
      </c>
      <c r="V2526" s="115">
        <v>-1.45261264952696</v>
      </c>
      <c r="W2526" s="111">
        <v>-2.1396504486724002</v>
      </c>
    </row>
    <row r="2527" spans="2:23" x14ac:dyDescent="0.25">
      <c r="B2527" s="58" t="s">
        <v>120</v>
      </c>
      <c r="C2527" s="79" t="s">
        <v>144</v>
      </c>
      <c r="D2527" s="58" t="s">
        <v>65</v>
      </c>
      <c r="E2527" s="58" t="s">
        <v>193</v>
      </c>
      <c r="F2527" s="80">
        <v>50.73</v>
      </c>
      <c r="G2527" s="81">
        <v>58450</v>
      </c>
      <c r="H2527" s="81">
        <v>50.36</v>
      </c>
      <c r="I2527" s="81">
        <v>1</v>
      </c>
      <c r="J2527" s="81">
        <v>-141.956171607399</v>
      </c>
      <c r="K2527" s="81">
        <v>0.51547676813704402</v>
      </c>
      <c r="L2527" s="81">
        <v>-53.2336496000759</v>
      </c>
      <c r="M2527" s="81">
        <v>7.2489152684442698E-2</v>
      </c>
      <c r="N2527" s="81">
        <v>-88.722522007323505</v>
      </c>
      <c r="O2527" s="81">
        <v>0.44298761545260101</v>
      </c>
      <c r="P2527" s="81">
        <v>-19.406965040876401</v>
      </c>
      <c r="Q2527" s="81">
        <v>-19.406965040876301</v>
      </c>
      <c r="R2527" s="81">
        <v>0</v>
      </c>
      <c r="S2527" s="81">
        <v>9.6342028718616902E-3</v>
      </c>
      <c r="T2527" s="81" t="s">
        <v>160</v>
      </c>
      <c r="U2527" s="115">
        <v>-10.436524119657699</v>
      </c>
      <c r="V2527" s="115">
        <v>-4.2202173172560098</v>
      </c>
      <c r="W2527" s="111">
        <v>-6.2162407020910697</v>
      </c>
    </row>
    <row r="2528" spans="2:23" x14ac:dyDescent="0.25">
      <c r="B2528" s="58" t="s">
        <v>120</v>
      </c>
      <c r="C2528" s="79" t="s">
        <v>144</v>
      </c>
      <c r="D2528" s="58" t="s">
        <v>65</v>
      </c>
      <c r="E2528" s="58" t="s">
        <v>194</v>
      </c>
      <c r="F2528" s="80">
        <v>50.48</v>
      </c>
      <c r="G2528" s="81">
        <v>53850</v>
      </c>
      <c r="H2528" s="81">
        <v>50.73</v>
      </c>
      <c r="I2528" s="81">
        <v>1</v>
      </c>
      <c r="J2528" s="81">
        <v>-2.2571706493571302</v>
      </c>
      <c r="K2528" s="81">
        <v>0</v>
      </c>
      <c r="L2528" s="81">
        <v>8.1429334417315395</v>
      </c>
      <c r="M2528" s="81">
        <v>0</v>
      </c>
      <c r="N2528" s="81">
        <v>-10.4001040910887</v>
      </c>
      <c r="O2528" s="81">
        <v>0</v>
      </c>
      <c r="P2528" s="81">
        <v>-4.0854413667788103</v>
      </c>
      <c r="Q2528" s="81">
        <v>-4.0854413667787997</v>
      </c>
      <c r="R2528" s="81">
        <v>0</v>
      </c>
      <c r="S2528" s="81">
        <v>0</v>
      </c>
      <c r="T2528" s="81" t="s">
        <v>160</v>
      </c>
      <c r="U2528" s="115">
        <v>2.6000260227721701</v>
      </c>
      <c r="V2528" s="115">
        <v>-1.0513725375244201</v>
      </c>
      <c r="W2528" s="111">
        <v>3.6514373869804602</v>
      </c>
    </row>
    <row r="2529" spans="2:23" x14ac:dyDescent="0.25">
      <c r="B2529" s="58" t="s">
        <v>120</v>
      </c>
      <c r="C2529" s="79" t="s">
        <v>144</v>
      </c>
      <c r="D2529" s="58" t="s">
        <v>65</v>
      </c>
      <c r="E2529" s="58" t="s">
        <v>194</v>
      </c>
      <c r="F2529" s="80">
        <v>50.48</v>
      </c>
      <c r="G2529" s="81">
        <v>53850</v>
      </c>
      <c r="H2529" s="81">
        <v>50.73</v>
      </c>
      <c r="I2529" s="81">
        <v>2</v>
      </c>
      <c r="J2529" s="81">
        <v>-5.2207840210322596</v>
      </c>
      <c r="K2529" s="81">
        <v>0</v>
      </c>
      <c r="L2529" s="81">
        <v>18.834418571333199</v>
      </c>
      <c r="M2529" s="81">
        <v>0</v>
      </c>
      <c r="N2529" s="81">
        <v>-24.0552025923655</v>
      </c>
      <c r="O2529" s="81">
        <v>0</v>
      </c>
      <c r="P2529" s="81">
        <v>-9.4495323216334608</v>
      </c>
      <c r="Q2529" s="81">
        <v>-9.4495323216334608</v>
      </c>
      <c r="R2529" s="81">
        <v>0</v>
      </c>
      <c r="S2529" s="81">
        <v>0</v>
      </c>
      <c r="T2529" s="81" t="s">
        <v>160</v>
      </c>
      <c r="U2529" s="115">
        <v>6.0138006480913697</v>
      </c>
      <c r="V2529" s="115">
        <v>-2.43180060206031</v>
      </c>
      <c r="W2529" s="111">
        <v>8.4456910553823299</v>
      </c>
    </row>
    <row r="2530" spans="2:23" x14ac:dyDescent="0.25">
      <c r="B2530" s="58" t="s">
        <v>120</v>
      </c>
      <c r="C2530" s="79" t="s">
        <v>144</v>
      </c>
      <c r="D2530" s="58" t="s">
        <v>65</v>
      </c>
      <c r="E2530" s="58" t="s">
        <v>194</v>
      </c>
      <c r="F2530" s="80">
        <v>50.48</v>
      </c>
      <c r="G2530" s="81">
        <v>58004</v>
      </c>
      <c r="H2530" s="81">
        <v>50.11</v>
      </c>
      <c r="I2530" s="81">
        <v>1</v>
      </c>
      <c r="J2530" s="81">
        <v>-83.146983582574407</v>
      </c>
      <c r="K2530" s="81">
        <v>0.235056309881951</v>
      </c>
      <c r="L2530" s="81">
        <v>-96.4276114442292</v>
      </c>
      <c r="M2530" s="81">
        <v>0.31614166446053399</v>
      </c>
      <c r="N2530" s="81">
        <v>13.2806278616548</v>
      </c>
      <c r="O2530" s="81">
        <v>-8.1085354578583596E-2</v>
      </c>
      <c r="P2530" s="81">
        <v>5.2363685879824704</v>
      </c>
      <c r="Q2530" s="81">
        <v>5.2363685879824597</v>
      </c>
      <c r="R2530" s="81">
        <v>0</v>
      </c>
      <c r="S2530" s="81">
        <v>9.3226490363312203E-4</v>
      </c>
      <c r="T2530" s="81" t="s">
        <v>160</v>
      </c>
      <c r="U2530" s="115">
        <v>0.83564440028237197</v>
      </c>
      <c r="V2530" s="115">
        <v>-0.33790953086546799</v>
      </c>
      <c r="W2530" s="111">
        <v>1.17356640998485</v>
      </c>
    </row>
    <row r="2531" spans="2:23" x14ac:dyDescent="0.25">
      <c r="B2531" s="58" t="s">
        <v>120</v>
      </c>
      <c r="C2531" s="79" t="s">
        <v>144</v>
      </c>
      <c r="D2531" s="58" t="s">
        <v>65</v>
      </c>
      <c r="E2531" s="58" t="s">
        <v>195</v>
      </c>
      <c r="F2531" s="80">
        <v>51.36</v>
      </c>
      <c r="G2531" s="81">
        <v>54000</v>
      </c>
      <c r="H2531" s="81">
        <v>51.2</v>
      </c>
      <c r="I2531" s="81">
        <v>1</v>
      </c>
      <c r="J2531" s="81">
        <v>-21.836948032351501</v>
      </c>
      <c r="K2531" s="81">
        <v>2.88972493416778E-2</v>
      </c>
      <c r="L2531" s="81">
        <v>-2.3773846208638201</v>
      </c>
      <c r="M2531" s="81">
        <v>3.4250863271250201E-4</v>
      </c>
      <c r="N2531" s="81">
        <v>-19.4595634114877</v>
      </c>
      <c r="O2531" s="81">
        <v>2.8554740708965302E-2</v>
      </c>
      <c r="P2531" s="81">
        <v>-12.149733964850199</v>
      </c>
      <c r="Q2531" s="81">
        <v>-12.1497339648501</v>
      </c>
      <c r="R2531" s="81">
        <v>0</v>
      </c>
      <c r="S2531" s="81">
        <v>8.94553174624803E-3</v>
      </c>
      <c r="T2531" s="81" t="s">
        <v>160</v>
      </c>
      <c r="U2531" s="115">
        <v>-1.64924304228222</v>
      </c>
      <c r="V2531" s="115">
        <v>-0.66690441832962399</v>
      </c>
      <c r="W2531" s="111">
        <v>-0.98232817837932596</v>
      </c>
    </row>
    <row r="2532" spans="2:23" x14ac:dyDescent="0.25">
      <c r="B2532" s="58" t="s">
        <v>120</v>
      </c>
      <c r="C2532" s="79" t="s">
        <v>144</v>
      </c>
      <c r="D2532" s="58" t="s">
        <v>65</v>
      </c>
      <c r="E2532" s="58" t="s">
        <v>195</v>
      </c>
      <c r="F2532" s="80">
        <v>51.36</v>
      </c>
      <c r="G2532" s="81">
        <v>54850</v>
      </c>
      <c r="H2532" s="81">
        <v>51.34</v>
      </c>
      <c r="I2532" s="81">
        <v>1</v>
      </c>
      <c r="J2532" s="81">
        <v>-15.873107984174901</v>
      </c>
      <c r="K2532" s="81">
        <v>1.9803706786273999E-3</v>
      </c>
      <c r="L2532" s="81">
        <v>0.61471436675937496</v>
      </c>
      <c r="M2532" s="81">
        <v>2.9700876962249999E-6</v>
      </c>
      <c r="N2532" s="81">
        <v>-16.487822350934302</v>
      </c>
      <c r="O2532" s="81">
        <v>1.9774005909311701E-3</v>
      </c>
      <c r="P2532" s="81">
        <v>-5.4016305360723997</v>
      </c>
      <c r="Q2532" s="81">
        <v>-5.4016305360723997</v>
      </c>
      <c r="R2532" s="81">
        <v>0</v>
      </c>
      <c r="S2532" s="81">
        <v>2.2933603384308701E-4</v>
      </c>
      <c r="T2532" s="81" t="s">
        <v>141</v>
      </c>
      <c r="U2532" s="115">
        <v>-0.22821692667430399</v>
      </c>
      <c r="V2532" s="115">
        <v>-9.2284079929231294E-2</v>
      </c>
      <c r="W2532" s="111">
        <v>-0.13593140132037199</v>
      </c>
    </row>
    <row r="2533" spans="2:23" x14ac:dyDescent="0.25">
      <c r="B2533" s="58" t="s">
        <v>120</v>
      </c>
      <c r="C2533" s="79" t="s">
        <v>144</v>
      </c>
      <c r="D2533" s="58" t="s">
        <v>65</v>
      </c>
      <c r="E2533" s="58" t="s">
        <v>142</v>
      </c>
      <c r="F2533" s="80">
        <v>51.2</v>
      </c>
      <c r="G2533" s="81">
        <v>54250</v>
      </c>
      <c r="H2533" s="81">
        <v>51.18</v>
      </c>
      <c r="I2533" s="81">
        <v>1</v>
      </c>
      <c r="J2533" s="81">
        <v>-14.846513261144199</v>
      </c>
      <c r="K2533" s="81">
        <v>2.9976978017813099E-3</v>
      </c>
      <c r="L2533" s="81">
        <v>-1.42023990101666</v>
      </c>
      <c r="M2533" s="81">
        <v>2.7432306719582002E-5</v>
      </c>
      <c r="N2533" s="81">
        <v>-13.426273360127601</v>
      </c>
      <c r="O2533" s="81">
        <v>2.97026549506173E-3</v>
      </c>
      <c r="P2533" s="81">
        <v>-1.9219314785294801</v>
      </c>
      <c r="Q2533" s="81">
        <v>-1.9219314785294801</v>
      </c>
      <c r="R2533" s="81">
        <v>0</v>
      </c>
      <c r="S2533" s="81">
        <v>5.0235960271010003E-5</v>
      </c>
      <c r="T2533" s="81" t="s">
        <v>160</v>
      </c>
      <c r="U2533" s="115">
        <v>-0.116477576510383</v>
      </c>
      <c r="V2533" s="115">
        <v>-4.7100038271866103E-2</v>
      </c>
      <c r="W2533" s="111">
        <v>-6.9376800521256193E-2</v>
      </c>
    </row>
    <row r="2534" spans="2:23" x14ac:dyDescent="0.25">
      <c r="B2534" s="58" t="s">
        <v>120</v>
      </c>
      <c r="C2534" s="79" t="s">
        <v>144</v>
      </c>
      <c r="D2534" s="58" t="s">
        <v>65</v>
      </c>
      <c r="E2534" s="58" t="s">
        <v>196</v>
      </c>
      <c r="F2534" s="80">
        <v>51.08</v>
      </c>
      <c r="G2534" s="81">
        <v>54250</v>
      </c>
      <c r="H2534" s="81">
        <v>51.18</v>
      </c>
      <c r="I2534" s="81">
        <v>1</v>
      </c>
      <c r="J2534" s="81">
        <v>14.854521485898101</v>
      </c>
      <c r="K2534" s="81">
        <v>1.3018751705925501E-2</v>
      </c>
      <c r="L2534" s="81">
        <v>1.42031312720671</v>
      </c>
      <c r="M2534" s="81">
        <v>1.19020073379627E-4</v>
      </c>
      <c r="N2534" s="81">
        <v>13.4342083586914</v>
      </c>
      <c r="O2534" s="81">
        <v>1.28997316325458E-2</v>
      </c>
      <c r="P2534" s="81">
        <v>1.9219314785294801</v>
      </c>
      <c r="Q2534" s="81">
        <v>1.9219314785294801</v>
      </c>
      <c r="R2534" s="81">
        <v>0</v>
      </c>
      <c r="S2534" s="81">
        <v>2.1793541588158901E-4</v>
      </c>
      <c r="T2534" s="81" t="s">
        <v>141</v>
      </c>
      <c r="U2534" s="115">
        <v>-0.68385755749708699</v>
      </c>
      <c r="V2534" s="115">
        <v>-0.27653148439044201</v>
      </c>
      <c r="W2534" s="111">
        <v>-0.40732174185646403</v>
      </c>
    </row>
    <row r="2535" spans="2:23" x14ac:dyDescent="0.25">
      <c r="B2535" s="58" t="s">
        <v>120</v>
      </c>
      <c r="C2535" s="79" t="s">
        <v>144</v>
      </c>
      <c r="D2535" s="58" t="s">
        <v>65</v>
      </c>
      <c r="E2535" s="58" t="s">
        <v>197</v>
      </c>
      <c r="F2535" s="80">
        <v>50.11</v>
      </c>
      <c r="G2535" s="81">
        <v>58004</v>
      </c>
      <c r="H2535" s="81">
        <v>50.11</v>
      </c>
      <c r="I2535" s="81">
        <v>1</v>
      </c>
      <c r="J2535" s="81">
        <v>1.7329100000000001E-13</v>
      </c>
      <c r="K2535" s="81">
        <v>0</v>
      </c>
      <c r="L2535" s="81">
        <v>-9.0457999999999994E-14</v>
      </c>
      <c r="M2535" s="81">
        <v>0</v>
      </c>
      <c r="N2535" s="81">
        <v>2.6374800000000002E-13</v>
      </c>
      <c r="O2535" s="81">
        <v>0</v>
      </c>
      <c r="P2535" s="81">
        <v>9.9396999999999995E-14</v>
      </c>
      <c r="Q2535" s="81">
        <v>9.9395000000000002E-14</v>
      </c>
      <c r="R2535" s="81">
        <v>0</v>
      </c>
      <c r="S2535" s="81">
        <v>0</v>
      </c>
      <c r="T2535" s="81" t="s">
        <v>141</v>
      </c>
      <c r="U2535" s="115">
        <v>0</v>
      </c>
      <c r="V2535" s="115">
        <v>0</v>
      </c>
      <c r="W2535" s="111">
        <v>0</v>
      </c>
    </row>
    <row r="2536" spans="2:23" x14ac:dyDescent="0.25">
      <c r="B2536" s="58" t="s">
        <v>120</v>
      </c>
      <c r="C2536" s="79" t="s">
        <v>144</v>
      </c>
      <c r="D2536" s="58" t="s">
        <v>65</v>
      </c>
      <c r="E2536" s="58" t="s">
        <v>198</v>
      </c>
      <c r="F2536" s="80">
        <v>51.33</v>
      </c>
      <c r="G2536" s="81">
        <v>53550</v>
      </c>
      <c r="H2536" s="81">
        <v>51.26</v>
      </c>
      <c r="I2536" s="81">
        <v>1</v>
      </c>
      <c r="J2536" s="81">
        <v>-22.590737605313102</v>
      </c>
      <c r="K2536" s="81">
        <v>9.0330432322722996E-3</v>
      </c>
      <c r="L2536" s="81">
        <v>4.7634131175725196</v>
      </c>
      <c r="M2536" s="81">
        <v>4.0161485015731603E-4</v>
      </c>
      <c r="N2536" s="81">
        <v>-27.354150722885599</v>
      </c>
      <c r="O2536" s="81">
        <v>8.6314283821149803E-3</v>
      </c>
      <c r="P2536" s="81">
        <v>-11.9242370616525</v>
      </c>
      <c r="Q2536" s="81">
        <v>-11.9242370616525</v>
      </c>
      <c r="R2536" s="81">
        <v>0</v>
      </c>
      <c r="S2536" s="81">
        <v>2.5167175021940198E-3</v>
      </c>
      <c r="T2536" s="81" t="s">
        <v>141</v>
      </c>
      <c r="U2536" s="115">
        <v>-1.4720414317414099</v>
      </c>
      <c r="V2536" s="115">
        <v>-0.59524940207364596</v>
      </c>
      <c r="W2536" s="111">
        <v>-0.876782706410829</v>
      </c>
    </row>
    <row r="2537" spans="2:23" x14ac:dyDescent="0.25">
      <c r="B2537" s="58" t="s">
        <v>120</v>
      </c>
      <c r="C2537" s="79" t="s">
        <v>144</v>
      </c>
      <c r="D2537" s="58" t="s">
        <v>65</v>
      </c>
      <c r="E2537" s="58" t="s">
        <v>199</v>
      </c>
      <c r="F2537" s="80">
        <v>50.46</v>
      </c>
      <c r="G2537" s="81">
        <v>58200</v>
      </c>
      <c r="H2537" s="81">
        <v>50.42</v>
      </c>
      <c r="I2537" s="81">
        <v>1</v>
      </c>
      <c r="J2537" s="81">
        <v>-18.259037834541498</v>
      </c>
      <c r="K2537" s="81">
        <v>5.8810430410264E-3</v>
      </c>
      <c r="L2537" s="81">
        <v>40.685360891550502</v>
      </c>
      <c r="M2537" s="81">
        <v>2.9199467143047501E-2</v>
      </c>
      <c r="N2537" s="81">
        <v>-58.944398726091997</v>
      </c>
      <c r="O2537" s="81">
        <v>-2.3318424102021101E-2</v>
      </c>
      <c r="P2537" s="81">
        <v>-18.9612221505467</v>
      </c>
      <c r="Q2537" s="81">
        <v>-18.9612221505466</v>
      </c>
      <c r="R2537" s="81">
        <v>0</v>
      </c>
      <c r="S2537" s="81">
        <v>6.3420729576036203E-3</v>
      </c>
      <c r="T2537" s="81" t="s">
        <v>141</v>
      </c>
      <c r="U2537" s="115">
        <v>-3.53395726074957</v>
      </c>
      <c r="V2537" s="115">
        <v>-1.42902631750417</v>
      </c>
      <c r="W2537" s="111">
        <v>-2.1049085607289499</v>
      </c>
    </row>
    <row r="2538" spans="2:23" x14ac:dyDescent="0.25">
      <c r="B2538" s="58" t="s">
        <v>120</v>
      </c>
      <c r="C2538" s="79" t="s">
        <v>144</v>
      </c>
      <c r="D2538" s="58" t="s">
        <v>65</v>
      </c>
      <c r="E2538" s="58" t="s">
        <v>200</v>
      </c>
      <c r="F2538" s="80">
        <v>51.55</v>
      </c>
      <c r="G2538" s="81">
        <v>53000</v>
      </c>
      <c r="H2538" s="81">
        <v>51.56</v>
      </c>
      <c r="I2538" s="81">
        <v>1</v>
      </c>
      <c r="J2538" s="81">
        <v>8.0238063594759605</v>
      </c>
      <c r="K2538" s="81">
        <v>1.5915099011807501E-3</v>
      </c>
      <c r="L2538" s="81">
        <v>42.396237482232301</v>
      </c>
      <c r="M2538" s="81">
        <v>4.4432740349504E-2</v>
      </c>
      <c r="N2538" s="81">
        <v>-34.372431122756304</v>
      </c>
      <c r="O2538" s="81">
        <v>-4.2841230448323303E-2</v>
      </c>
      <c r="P2538" s="81">
        <v>-14.1070389312678</v>
      </c>
      <c r="Q2538" s="81">
        <v>-14.1070389312677</v>
      </c>
      <c r="R2538" s="81">
        <v>0</v>
      </c>
      <c r="S2538" s="81">
        <v>4.9194912919333098E-3</v>
      </c>
      <c r="T2538" s="81" t="s">
        <v>141</v>
      </c>
      <c r="U2538" s="115">
        <v>-1.8649553245355599</v>
      </c>
      <c r="V2538" s="115">
        <v>-0.75413199512367202</v>
      </c>
      <c r="W2538" s="111">
        <v>-1.11081151761278</v>
      </c>
    </row>
    <row r="2539" spans="2:23" x14ac:dyDescent="0.25">
      <c r="B2539" s="58" t="s">
        <v>120</v>
      </c>
      <c r="C2539" s="79" t="s">
        <v>144</v>
      </c>
      <c r="D2539" s="58" t="s">
        <v>65</v>
      </c>
      <c r="E2539" s="58" t="s">
        <v>201</v>
      </c>
      <c r="F2539" s="80">
        <v>50.81</v>
      </c>
      <c r="G2539" s="81">
        <v>56100</v>
      </c>
      <c r="H2539" s="81">
        <v>50.62</v>
      </c>
      <c r="I2539" s="81">
        <v>1</v>
      </c>
      <c r="J2539" s="81">
        <v>-23.821108233825601</v>
      </c>
      <c r="K2539" s="81">
        <v>5.2942636925596101E-2</v>
      </c>
      <c r="L2539" s="81">
        <v>6.6322942676796499</v>
      </c>
      <c r="M2539" s="81">
        <v>4.1040176327138897E-3</v>
      </c>
      <c r="N2539" s="81">
        <v>-30.453402501505199</v>
      </c>
      <c r="O2539" s="81">
        <v>4.8838619292882197E-2</v>
      </c>
      <c r="P2539" s="81">
        <v>-25.097209825116</v>
      </c>
      <c r="Q2539" s="81">
        <v>-25.0972098251159</v>
      </c>
      <c r="R2539" s="81">
        <v>0</v>
      </c>
      <c r="S2539" s="81">
        <v>5.87668654958503E-2</v>
      </c>
      <c r="T2539" s="81" t="s">
        <v>160</v>
      </c>
      <c r="U2539" s="115">
        <v>-3.3092958978476101</v>
      </c>
      <c r="V2539" s="115">
        <v>-1.3381800009176601</v>
      </c>
      <c r="W2539" s="111">
        <v>-1.97109493731884</v>
      </c>
    </row>
    <row r="2540" spans="2:23" x14ac:dyDescent="0.25">
      <c r="B2540" s="58" t="s">
        <v>120</v>
      </c>
      <c r="C2540" s="79" t="s">
        <v>144</v>
      </c>
      <c r="D2540" s="58" t="s">
        <v>65</v>
      </c>
      <c r="E2540" s="58" t="s">
        <v>143</v>
      </c>
      <c r="F2540" s="80">
        <v>50.39</v>
      </c>
      <c r="G2540" s="81">
        <v>56100</v>
      </c>
      <c r="H2540" s="81">
        <v>50.62</v>
      </c>
      <c r="I2540" s="81">
        <v>1</v>
      </c>
      <c r="J2540" s="81">
        <v>30.7420413846855</v>
      </c>
      <c r="K2540" s="81">
        <v>7.8063038761911202E-2</v>
      </c>
      <c r="L2540" s="81">
        <v>-6.7201107729667298</v>
      </c>
      <c r="M2540" s="81">
        <v>3.7302068149579299E-3</v>
      </c>
      <c r="N2540" s="81">
        <v>37.462152157652199</v>
      </c>
      <c r="O2540" s="81">
        <v>7.4332831946953198E-2</v>
      </c>
      <c r="P2540" s="81">
        <v>26.227382641711401</v>
      </c>
      <c r="Q2540" s="81">
        <v>26.227382641711401</v>
      </c>
      <c r="R2540" s="81">
        <v>0</v>
      </c>
      <c r="S2540" s="81">
        <v>5.6818524579389899E-2</v>
      </c>
      <c r="T2540" s="81" t="s">
        <v>141</v>
      </c>
      <c r="U2540" s="115">
        <v>-4.8621153187790096</v>
      </c>
      <c r="V2540" s="115">
        <v>-1.9660935989366399</v>
      </c>
      <c r="W2540" s="111">
        <v>-2.8959909253623999</v>
      </c>
    </row>
    <row r="2541" spans="2:23" x14ac:dyDescent="0.25">
      <c r="B2541" s="58" t="s">
        <v>120</v>
      </c>
      <c r="C2541" s="79" t="s">
        <v>144</v>
      </c>
      <c r="D2541" s="58" t="s">
        <v>65</v>
      </c>
      <c r="E2541" s="58" t="s">
        <v>202</v>
      </c>
      <c r="F2541" s="80">
        <v>50.11</v>
      </c>
      <c r="G2541" s="81">
        <v>58054</v>
      </c>
      <c r="H2541" s="81">
        <v>49.92</v>
      </c>
      <c r="I2541" s="81">
        <v>1</v>
      </c>
      <c r="J2541" s="81">
        <v>-37.432376472176301</v>
      </c>
      <c r="K2541" s="81">
        <v>7.8746473829536201E-2</v>
      </c>
      <c r="L2541" s="81">
        <v>-36.764453244364603</v>
      </c>
      <c r="M2541" s="81">
        <v>7.5961326256467204E-2</v>
      </c>
      <c r="N2541" s="81">
        <v>-0.66792322781172897</v>
      </c>
      <c r="O2541" s="81">
        <v>2.7851475730690202E-3</v>
      </c>
      <c r="P2541" s="81">
        <v>-0.26386558286345302</v>
      </c>
      <c r="Q2541" s="81">
        <v>-0.26386558286345202</v>
      </c>
      <c r="R2541" s="81">
        <v>0</v>
      </c>
      <c r="S2541" s="81">
        <v>3.9129275750770004E-6</v>
      </c>
      <c r="T2541" s="81" t="s">
        <v>160</v>
      </c>
      <c r="U2541" s="115">
        <v>1.23937425828198E-2</v>
      </c>
      <c r="V2541" s="115">
        <v>-5.0116577582676103E-3</v>
      </c>
      <c r="W2541" s="111">
        <v>1.7405585419206299E-2</v>
      </c>
    </row>
    <row r="2542" spans="2:23" x14ac:dyDescent="0.25">
      <c r="B2542" s="58" t="s">
        <v>120</v>
      </c>
      <c r="C2542" s="79" t="s">
        <v>144</v>
      </c>
      <c r="D2542" s="58" t="s">
        <v>65</v>
      </c>
      <c r="E2542" s="58" t="s">
        <v>202</v>
      </c>
      <c r="F2542" s="80">
        <v>50.11</v>
      </c>
      <c r="G2542" s="81">
        <v>58104</v>
      </c>
      <c r="H2542" s="81">
        <v>49.81</v>
      </c>
      <c r="I2542" s="81">
        <v>1</v>
      </c>
      <c r="J2542" s="81">
        <v>-37.462671504215798</v>
      </c>
      <c r="K2542" s="81">
        <v>0.125468587007211</v>
      </c>
      <c r="L2542" s="81">
        <v>-36.794626836981401</v>
      </c>
      <c r="M2542" s="81">
        <v>0.1210337040281</v>
      </c>
      <c r="N2542" s="81">
        <v>-0.66804466723438505</v>
      </c>
      <c r="O2542" s="81">
        <v>4.4348829791102003E-3</v>
      </c>
      <c r="P2542" s="81">
        <v>-0.263586138242898</v>
      </c>
      <c r="Q2542" s="81">
        <v>-0.263586138242898</v>
      </c>
      <c r="R2542" s="81">
        <v>0</v>
      </c>
      <c r="S2542" s="81">
        <v>6.2113021132780001E-6</v>
      </c>
      <c r="T2542" s="81" t="s">
        <v>160</v>
      </c>
      <c r="U2542" s="115">
        <v>2.1153353466031699E-2</v>
      </c>
      <c r="V2542" s="115">
        <v>-8.5537816606236598E-3</v>
      </c>
      <c r="W2542" s="111">
        <v>2.9707451013712201E-2</v>
      </c>
    </row>
    <row r="2543" spans="2:23" x14ac:dyDescent="0.25">
      <c r="B2543" s="58" t="s">
        <v>120</v>
      </c>
      <c r="C2543" s="79" t="s">
        <v>144</v>
      </c>
      <c r="D2543" s="58" t="s">
        <v>65</v>
      </c>
      <c r="E2543" s="58" t="s">
        <v>203</v>
      </c>
      <c r="F2543" s="80">
        <v>49.92</v>
      </c>
      <c r="G2543" s="81">
        <v>58104</v>
      </c>
      <c r="H2543" s="81">
        <v>49.81</v>
      </c>
      <c r="I2543" s="81">
        <v>1</v>
      </c>
      <c r="J2543" s="81">
        <v>-37.620386324063801</v>
      </c>
      <c r="K2543" s="81">
        <v>4.7270801803538397E-2</v>
      </c>
      <c r="L2543" s="81">
        <v>-36.950235075176799</v>
      </c>
      <c r="M2543" s="81">
        <v>4.5601683728501603E-2</v>
      </c>
      <c r="N2543" s="81">
        <v>-0.67015124888701305</v>
      </c>
      <c r="O2543" s="81">
        <v>1.66911807503679E-3</v>
      </c>
      <c r="P2543" s="81">
        <v>-0.26386558286321499</v>
      </c>
      <c r="Q2543" s="81">
        <v>-0.26386558286321399</v>
      </c>
      <c r="R2543" s="81">
        <v>0</v>
      </c>
      <c r="S2543" s="81">
        <v>2.325476530379E-6</v>
      </c>
      <c r="T2543" s="81" t="s">
        <v>160</v>
      </c>
      <c r="U2543" s="115">
        <v>9.5139354341384607E-3</v>
      </c>
      <c r="V2543" s="115">
        <v>-3.8471501252778698E-3</v>
      </c>
      <c r="W2543" s="111">
        <v>1.33612276328264E-2</v>
      </c>
    </row>
    <row r="2544" spans="2:23" x14ac:dyDescent="0.25">
      <c r="B2544" s="58" t="s">
        <v>120</v>
      </c>
      <c r="C2544" s="79" t="s">
        <v>144</v>
      </c>
      <c r="D2544" s="58" t="s">
        <v>65</v>
      </c>
      <c r="E2544" s="58" t="s">
        <v>204</v>
      </c>
      <c r="F2544" s="80">
        <v>50.25</v>
      </c>
      <c r="G2544" s="81">
        <v>58200</v>
      </c>
      <c r="H2544" s="81">
        <v>50.42</v>
      </c>
      <c r="I2544" s="81">
        <v>1</v>
      </c>
      <c r="J2544" s="81">
        <v>36.917888129604798</v>
      </c>
      <c r="K2544" s="81">
        <v>5.5812002498753198E-2</v>
      </c>
      <c r="L2544" s="81">
        <v>-22.032820655427098</v>
      </c>
      <c r="M2544" s="81">
        <v>1.9878980368101099E-2</v>
      </c>
      <c r="N2544" s="81">
        <v>58.9507087850319</v>
      </c>
      <c r="O2544" s="81">
        <v>3.5933022130652102E-2</v>
      </c>
      <c r="P2544" s="81">
        <v>18.9612221505467</v>
      </c>
      <c r="Q2544" s="81">
        <v>18.9612221505466</v>
      </c>
      <c r="R2544" s="81">
        <v>0</v>
      </c>
      <c r="S2544" s="81">
        <v>1.47226693658655E-2</v>
      </c>
      <c r="T2544" s="81" t="s">
        <v>160</v>
      </c>
      <c r="U2544" s="115">
        <v>-8.21293182450915</v>
      </c>
      <c r="V2544" s="115">
        <v>-3.3210632882984399</v>
      </c>
      <c r="W2544" s="111">
        <v>-4.8918165191465297</v>
      </c>
    </row>
    <row r="2545" spans="2:23" x14ac:dyDescent="0.25">
      <c r="B2545" s="58" t="s">
        <v>120</v>
      </c>
      <c r="C2545" s="79" t="s">
        <v>144</v>
      </c>
      <c r="D2545" s="58" t="s">
        <v>65</v>
      </c>
      <c r="E2545" s="58" t="s">
        <v>204</v>
      </c>
      <c r="F2545" s="80">
        <v>50.25</v>
      </c>
      <c r="G2545" s="81">
        <v>58300</v>
      </c>
      <c r="H2545" s="81">
        <v>50.25</v>
      </c>
      <c r="I2545" s="81">
        <v>1</v>
      </c>
      <c r="J2545" s="81">
        <v>2.30793937857436</v>
      </c>
      <c r="K2545" s="81">
        <v>2.04700629851945E-4</v>
      </c>
      <c r="L2545" s="81">
        <v>24.763076453410701</v>
      </c>
      <c r="M2545" s="81">
        <v>2.3565658587461701E-2</v>
      </c>
      <c r="N2545" s="81">
        <v>-22.455137074836301</v>
      </c>
      <c r="O2545" s="81">
        <v>-2.3360957957609702E-2</v>
      </c>
      <c r="P2545" s="81">
        <v>-21.469108536348699</v>
      </c>
      <c r="Q2545" s="81">
        <v>-21.4691085363486</v>
      </c>
      <c r="R2545" s="81">
        <v>0</v>
      </c>
      <c r="S2545" s="81">
        <v>1.7713256338308302E-2</v>
      </c>
      <c r="T2545" s="81" t="s">
        <v>160</v>
      </c>
      <c r="U2545" s="115">
        <v>-1.17388813736988</v>
      </c>
      <c r="V2545" s="115">
        <v>-0.47468515274339101</v>
      </c>
      <c r="W2545" s="111">
        <v>-0.69919554974016596</v>
      </c>
    </row>
    <row r="2546" spans="2:23" x14ac:dyDescent="0.25">
      <c r="B2546" s="58" t="s">
        <v>120</v>
      </c>
      <c r="C2546" s="79" t="s">
        <v>144</v>
      </c>
      <c r="D2546" s="58" t="s">
        <v>65</v>
      </c>
      <c r="E2546" s="58" t="s">
        <v>204</v>
      </c>
      <c r="F2546" s="80">
        <v>50.25</v>
      </c>
      <c r="G2546" s="81">
        <v>58500</v>
      </c>
      <c r="H2546" s="81">
        <v>50.22</v>
      </c>
      <c r="I2546" s="81">
        <v>1</v>
      </c>
      <c r="J2546" s="81">
        <v>-60.584097337318603</v>
      </c>
      <c r="K2546" s="81">
        <v>1.9122955149425799E-2</v>
      </c>
      <c r="L2546" s="81">
        <v>-24.074187888252101</v>
      </c>
      <c r="M2546" s="81">
        <v>3.0195415821148799E-3</v>
      </c>
      <c r="N2546" s="81">
        <v>-36.509909449066498</v>
      </c>
      <c r="O2546" s="81">
        <v>1.61034135673109E-2</v>
      </c>
      <c r="P2546" s="81">
        <v>2.5078863858017</v>
      </c>
      <c r="Q2546" s="81">
        <v>2.5078863858017</v>
      </c>
      <c r="R2546" s="81">
        <v>0</v>
      </c>
      <c r="S2546" s="81">
        <v>3.2768264386505997E-5</v>
      </c>
      <c r="T2546" s="81" t="s">
        <v>160</v>
      </c>
      <c r="U2546" s="115">
        <v>-0.28634230291817198</v>
      </c>
      <c r="V2546" s="115">
        <v>-0.11578823864950399</v>
      </c>
      <c r="W2546" s="111">
        <v>-0.170552250703638</v>
      </c>
    </row>
    <row r="2547" spans="2:23" x14ac:dyDescent="0.25">
      <c r="B2547" s="58" t="s">
        <v>120</v>
      </c>
      <c r="C2547" s="79" t="s">
        <v>144</v>
      </c>
      <c r="D2547" s="58" t="s">
        <v>65</v>
      </c>
      <c r="E2547" s="58" t="s">
        <v>205</v>
      </c>
      <c r="F2547" s="80">
        <v>50.25</v>
      </c>
      <c r="G2547" s="81">
        <v>58304</v>
      </c>
      <c r="H2547" s="81">
        <v>50.25</v>
      </c>
      <c r="I2547" s="81">
        <v>1</v>
      </c>
      <c r="J2547" s="81">
        <v>19.237119911326101</v>
      </c>
      <c r="K2547" s="81">
        <v>0</v>
      </c>
      <c r="L2547" s="81">
        <v>19.237119911326101</v>
      </c>
      <c r="M2547" s="81">
        <v>0</v>
      </c>
      <c r="N2547" s="81">
        <v>0</v>
      </c>
      <c r="O2547" s="81">
        <v>0</v>
      </c>
      <c r="P2547" s="81">
        <v>0</v>
      </c>
      <c r="Q2547" s="81">
        <v>0</v>
      </c>
      <c r="R2547" s="81">
        <v>0</v>
      </c>
      <c r="S2547" s="81">
        <v>0</v>
      </c>
      <c r="T2547" s="81" t="s">
        <v>141</v>
      </c>
      <c r="U2547" s="115">
        <v>0</v>
      </c>
      <c r="V2547" s="115">
        <v>0</v>
      </c>
      <c r="W2547" s="111">
        <v>0</v>
      </c>
    </row>
    <row r="2548" spans="2:23" x14ac:dyDescent="0.25">
      <c r="B2548" s="58" t="s">
        <v>120</v>
      </c>
      <c r="C2548" s="79" t="s">
        <v>144</v>
      </c>
      <c r="D2548" s="58" t="s">
        <v>65</v>
      </c>
      <c r="E2548" s="58" t="s">
        <v>205</v>
      </c>
      <c r="F2548" s="80">
        <v>50.25</v>
      </c>
      <c r="G2548" s="81">
        <v>58350</v>
      </c>
      <c r="H2548" s="81">
        <v>50.08</v>
      </c>
      <c r="I2548" s="81">
        <v>1</v>
      </c>
      <c r="J2548" s="81">
        <v>-20.7395908738307</v>
      </c>
      <c r="K2548" s="81">
        <v>3.10984445210837E-2</v>
      </c>
      <c r="L2548" s="81">
        <v>15.3237084465222</v>
      </c>
      <c r="M2548" s="81">
        <v>1.6977199732055401E-2</v>
      </c>
      <c r="N2548" s="81">
        <v>-36.063299320353003</v>
      </c>
      <c r="O2548" s="81">
        <v>1.4121244789028301E-2</v>
      </c>
      <c r="P2548" s="81">
        <v>-38.3681871914238</v>
      </c>
      <c r="Q2548" s="81">
        <v>-38.3681871914238</v>
      </c>
      <c r="R2548" s="81">
        <v>0</v>
      </c>
      <c r="S2548" s="81">
        <v>0.106434116098149</v>
      </c>
      <c r="T2548" s="81" t="s">
        <v>160</v>
      </c>
      <c r="U2548" s="115">
        <v>-5.4223686396184601</v>
      </c>
      <c r="V2548" s="115">
        <v>-2.1926432374511902</v>
      </c>
      <c r="W2548" s="111">
        <v>-3.22969105929148</v>
      </c>
    </row>
    <row r="2549" spans="2:23" x14ac:dyDescent="0.25">
      <c r="B2549" s="58" t="s">
        <v>120</v>
      </c>
      <c r="C2549" s="79" t="s">
        <v>144</v>
      </c>
      <c r="D2549" s="58" t="s">
        <v>65</v>
      </c>
      <c r="E2549" s="58" t="s">
        <v>205</v>
      </c>
      <c r="F2549" s="80">
        <v>50.25</v>
      </c>
      <c r="G2549" s="81">
        <v>58600</v>
      </c>
      <c r="H2549" s="81">
        <v>50.25</v>
      </c>
      <c r="I2549" s="81">
        <v>1</v>
      </c>
      <c r="J2549" s="81">
        <v>-8.0609460795663992</v>
      </c>
      <c r="K2549" s="81">
        <v>2.4951879051907902E-4</v>
      </c>
      <c r="L2549" s="81">
        <v>-21.6745054079054</v>
      </c>
      <c r="M2549" s="81">
        <v>1.8039712691609101E-3</v>
      </c>
      <c r="N2549" s="81">
        <v>13.613559328339001</v>
      </c>
      <c r="O2549" s="81">
        <v>-1.55445247864183E-3</v>
      </c>
      <c r="P2549" s="81">
        <v>16.899078655074799</v>
      </c>
      <c r="Q2549" s="81">
        <v>16.8990786550747</v>
      </c>
      <c r="R2549" s="81">
        <v>0</v>
      </c>
      <c r="S2549" s="81">
        <v>1.0966228200591499E-3</v>
      </c>
      <c r="T2549" s="81" t="s">
        <v>141</v>
      </c>
      <c r="U2549" s="115">
        <v>-7.8111237051751797E-2</v>
      </c>
      <c r="V2549" s="115">
        <v>-3.1585841368122397E-2</v>
      </c>
      <c r="W2549" s="111">
        <v>-4.6524900961730203E-2</v>
      </c>
    </row>
    <row r="2550" spans="2:23" x14ac:dyDescent="0.25">
      <c r="B2550" s="58" t="s">
        <v>120</v>
      </c>
      <c r="C2550" s="79" t="s">
        <v>144</v>
      </c>
      <c r="D2550" s="58" t="s">
        <v>65</v>
      </c>
      <c r="E2550" s="58" t="s">
        <v>206</v>
      </c>
      <c r="F2550" s="80">
        <v>50.25</v>
      </c>
      <c r="G2550" s="81">
        <v>58300</v>
      </c>
      <c r="H2550" s="81">
        <v>50.25</v>
      </c>
      <c r="I2550" s="81">
        <v>2</v>
      </c>
      <c r="J2550" s="81">
        <v>-11.8555800886739</v>
      </c>
      <c r="K2550" s="81">
        <v>0</v>
      </c>
      <c r="L2550" s="81">
        <v>-11.8555800886739</v>
      </c>
      <c r="M2550" s="81">
        <v>0</v>
      </c>
      <c r="N2550" s="81">
        <v>0</v>
      </c>
      <c r="O2550" s="81">
        <v>0</v>
      </c>
      <c r="P2550" s="81">
        <v>0</v>
      </c>
      <c r="Q2550" s="81">
        <v>0</v>
      </c>
      <c r="R2550" s="81">
        <v>0</v>
      </c>
      <c r="S2550" s="81">
        <v>0</v>
      </c>
      <c r="T2550" s="81" t="s">
        <v>141</v>
      </c>
      <c r="U2550" s="115">
        <v>0</v>
      </c>
      <c r="V2550" s="115">
        <v>0</v>
      </c>
      <c r="W2550" s="111">
        <v>0</v>
      </c>
    </row>
    <row r="2551" spans="2:23" x14ac:dyDescent="0.25">
      <c r="B2551" s="58" t="s">
        <v>120</v>
      </c>
      <c r="C2551" s="79" t="s">
        <v>144</v>
      </c>
      <c r="D2551" s="58" t="s">
        <v>65</v>
      </c>
      <c r="E2551" s="58" t="s">
        <v>207</v>
      </c>
      <c r="F2551" s="80">
        <v>50.36</v>
      </c>
      <c r="G2551" s="81">
        <v>58500</v>
      </c>
      <c r="H2551" s="81">
        <v>50.22</v>
      </c>
      <c r="I2551" s="81">
        <v>1</v>
      </c>
      <c r="J2551" s="81">
        <v>-95.034592829209302</v>
      </c>
      <c r="K2551" s="81">
        <v>0.12734519106241199</v>
      </c>
      <c r="L2551" s="81">
        <v>-6.0271530274574197</v>
      </c>
      <c r="M2551" s="81">
        <v>5.12204687991087E-4</v>
      </c>
      <c r="N2551" s="81">
        <v>-89.0074398017519</v>
      </c>
      <c r="O2551" s="81">
        <v>0.126832986374421</v>
      </c>
      <c r="P2551" s="81">
        <v>-19.406965040876401</v>
      </c>
      <c r="Q2551" s="81">
        <v>-19.406965040876401</v>
      </c>
      <c r="R2551" s="81">
        <v>0</v>
      </c>
      <c r="S2551" s="81">
        <v>5.31048711857898E-3</v>
      </c>
      <c r="T2551" s="81" t="s">
        <v>160</v>
      </c>
      <c r="U2551" s="115">
        <v>-6.0826106874756896</v>
      </c>
      <c r="V2551" s="115">
        <v>-2.45962531807508</v>
      </c>
      <c r="W2551" s="111">
        <v>-3.6229468448448001</v>
      </c>
    </row>
    <row r="2552" spans="2:23" x14ac:dyDescent="0.25">
      <c r="B2552" s="58" t="s">
        <v>120</v>
      </c>
      <c r="C2552" s="79" t="s">
        <v>144</v>
      </c>
      <c r="D2552" s="58" t="s">
        <v>65</v>
      </c>
      <c r="E2552" s="58" t="s">
        <v>41</v>
      </c>
      <c r="F2552" s="80">
        <v>50.22</v>
      </c>
      <c r="G2552" s="81">
        <v>58600</v>
      </c>
      <c r="H2552" s="81">
        <v>50.25</v>
      </c>
      <c r="I2552" s="81">
        <v>1</v>
      </c>
      <c r="J2552" s="81">
        <v>8.0625555486384304</v>
      </c>
      <c r="K2552" s="81">
        <v>2.96941935421253E-3</v>
      </c>
      <c r="L2552" s="81">
        <v>21.686148795432501</v>
      </c>
      <c r="M2552" s="81">
        <v>2.1482803784706499E-2</v>
      </c>
      <c r="N2552" s="81">
        <v>-13.623593246794099</v>
      </c>
      <c r="O2552" s="81">
        <v>-1.8513384430493999E-2</v>
      </c>
      <c r="P2552" s="81">
        <v>-16.899078655074899</v>
      </c>
      <c r="Q2552" s="81">
        <v>-16.899078655074899</v>
      </c>
      <c r="R2552" s="81">
        <v>0</v>
      </c>
      <c r="S2552" s="81">
        <v>1.3045242296953899E-2</v>
      </c>
      <c r="T2552" s="81" t="s">
        <v>141</v>
      </c>
      <c r="U2552" s="115">
        <v>-0.52131206946202602</v>
      </c>
      <c r="V2552" s="115">
        <v>-0.210802964474954</v>
      </c>
      <c r="W2552" s="111">
        <v>-0.31050580322785198</v>
      </c>
    </row>
    <row r="2553" spans="2:23" x14ac:dyDescent="0.25">
      <c r="B2553" s="58" t="s">
        <v>120</v>
      </c>
      <c r="C2553" s="79" t="s">
        <v>121</v>
      </c>
      <c r="D2553" s="58" t="s">
        <v>66</v>
      </c>
      <c r="E2553" s="58" t="s">
        <v>122</v>
      </c>
      <c r="F2553" s="80">
        <v>59.56</v>
      </c>
      <c r="G2553" s="81">
        <v>50050</v>
      </c>
      <c r="H2553" s="81">
        <v>57.87</v>
      </c>
      <c r="I2553" s="81">
        <v>1</v>
      </c>
      <c r="J2553" s="81">
        <v>-74.865409779641496</v>
      </c>
      <c r="K2553" s="81">
        <v>1.02568381340968</v>
      </c>
      <c r="L2553" s="81">
        <v>1.34781303218598</v>
      </c>
      <c r="M2553" s="81">
        <v>3.3243779446065502E-4</v>
      </c>
      <c r="N2553" s="81">
        <v>-76.213222811827407</v>
      </c>
      <c r="O2553" s="81">
        <v>1.0253513756152099</v>
      </c>
      <c r="P2553" s="81">
        <v>-31.712119960212501</v>
      </c>
      <c r="Q2553" s="81">
        <v>-31.712119960212501</v>
      </c>
      <c r="R2553" s="81">
        <v>0</v>
      </c>
      <c r="S2553" s="81">
        <v>0.184035515083876</v>
      </c>
      <c r="T2553" s="81" t="s">
        <v>137</v>
      </c>
      <c r="U2553" s="115">
        <v>-528.27120962212496</v>
      </c>
      <c r="V2553" s="115">
        <v>-268.471212457413</v>
      </c>
      <c r="W2553" s="111">
        <v>-259.80248851993099</v>
      </c>
    </row>
    <row r="2554" spans="2:23" x14ac:dyDescent="0.25">
      <c r="B2554" s="58" t="s">
        <v>120</v>
      </c>
      <c r="C2554" s="79" t="s">
        <v>121</v>
      </c>
      <c r="D2554" s="58" t="s">
        <v>66</v>
      </c>
      <c r="E2554" s="58" t="s">
        <v>138</v>
      </c>
      <c r="F2554" s="80">
        <v>56.58</v>
      </c>
      <c r="G2554" s="81">
        <v>56050</v>
      </c>
      <c r="H2554" s="81">
        <v>56.59</v>
      </c>
      <c r="I2554" s="81">
        <v>1</v>
      </c>
      <c r="J2554" s="81">
        <v>6.96215905997449</v>
      </c>
      <c r="K2554" s="81">
        <v>1.5510930808443201E-3</v>
      </c>
      <c r="L2554" s="81">
        <v>-32.949146366871403</v>
      </c>
      <c r="M2554" s="81">
        <v>3.4740679881776503E-2</v>
      </c>
      <c r="N2554" s="81">
        <v>39.9113054268459</v>
      </c>
      <c r="O2554" s="81">
        <v>-3.3189586800932203E-2</v>
      </c>
      <c r="P2554" s="81">
        <v>18.259005114550799</v>
      </c>
      <c r="Q2554" s="81">
        <v>18.259005114550799</v>
      </c>
      <c r="R2554" s="81">
        <v>0</v>
      </c>
      <c r="S2554" s="81">
        <v>1.06685205687422E-2</v>
      </c>
      <c r="T2554" s="81" t="s">
        <v>137</v>
      </c>
      <c r="U2554" s="115">
        <v>-2.0970088316036799</v>
      </c>
      <c r="V2554" s="115">
        <v>-1.06571490798684</v>
      </c>
      <c r="W2554" s="111">
        <v>-1.0313038132223999</v>
      </c>
    </row>
    <row r="2555" spans="2:23" x14ac:dyDescent="0.25">
      <c r="B2555" s="58" t="s">
        <v>120</v>
      </c>
      <c r="C2555" s="79" t="s">
        <v>121</v>
      </c>
      <c r="D2555" s="58" t="s">
        <v>66</v>
      </c>
      <c r="E2555" s="58" t="s">
        <v>124</v>
      </c>
      <c r="F2555" s="80">
        <v>57.87</v>
      </c>
      <c r="G2555" s="81">
        <v>51450</v>
      </c>
      <c r="H2555" s="81">
        <v>57.97</v>
      </c>
      <c r="I2555" s="81">
        <v>10</v>
      </c>
      <c r="J2555" s="81">
        <v>5.1673561336752201</v>
      </c>
      <c r="K2555" s="81">
        <v>4.6556856427165802E-3</v>
      </c>
      <c r="L2555" s="81">
        <v>43.642122568171501</v>
      </c>
      <c r="M2555" s="81">
        <v>0.33209213458283499</v>
      </c>
      <c r="N2555" s="81">
        <v>-38.474766434496303</v>
      </c>
      <c r="O2555" s="81">
        <v>-0.32743644894011897</v>
      </c>
      <c r="P2555" s="81">
        <v>-16.306800577466198</v>
      </c>
      <c r="Q2555" s="81">
        <v>-16.306800577466198</v>
      </c>
      <c r="R2555" s="81">
        <v>0</v>
      </c>
      <c r="S2555" s="81">
        <v>4.6364371870972303E-2</v>
      </c>
      <c r="T2555" s="81" t="s">
        <v>139</v>
      </c>
      <c r="U2555" s="115">
        <v>-15.1176424791619</v>
      </c>
      <c r="V2555" s="115">
        <v>-7.6828941875925496</v>
      </c>
      <c r="W2555" s="111">
        <v>-7.4348195871782199</v>
      </c>
    </row>
    <row r="2556" spans="2:23" x14ac:dyDescent="0.25">
      <c r="B2556" s="58" t="s">
        <v>120</v>
      </c>
      <c r="C2556" s="79" t="s">
        <v>121</v>
      </c>
      <c r="D2556" s="58" t="s">
        <v>66</v>
      </c>
      <c r="E2556" s="58" t="s">
        <v>140</v>
      </c>
      <c r="F2556" s="80">
        <v>57.97</v>
      </c>
      <c r="G2556" s="81">
        <v>54000</v>
      </c>
      <c r="H2556" s="81">
        <v>57.91</v>
      </c>
      <c r="I2556" s="81">
        <v>10</v>
      </c>
      <c r="J2556" s="81">
        <v>-11.815911318132001</v>
      </c>
      <c r="K2556" s="81">
        <v>6.6792179716976497E-3</v>
      </c>
      <c r="L2556" s="81">
        <v>26.4817018705042</v>
      </c>
      <c r="M2556" s="81">
        <v>3.3549260744563499E-2</v>
      </c>
      <c r="N2556" s="81">
        <v>-38.297613188636298</v>
      </c>
      <c r="O2556" s="81">
        <v>-2.6870042772865799E-2</v>
      </c>
      <c r="P2556" s="81">
        <v>-16.306800577466198</v>
      </c>
      <c r="Q2556" s="81">
        <v>-16.306800577466198</v>
      </c>
      <c r="R2556" s="81">
        <v>0</v>
      </c>
      <c r="S2556" s="81">
        <v>1.27212178843044E-2</v>
      </c>
      <c r="T2556" s="81" t="s">
        <v>141</v>
      </c>
      <c r="U2556" s="115">
        <v>-3.8547070695781001</v>
      </c>
      <c r="V2556" s="115">
        <v>-1.95898974198887</v>
      </c>
      <c r="W2556" s="111">
        <v>-1.8957355065935</v>
      </c>
    </row>
    <row r="2557" spans="2:23" x14ac:dyDescent="0.25">
      <c r="B2557" s="58" t="s">
        <v>120</v>
      </c>
      <c r="C2557" s="79" t="s">
        <v>121</v>
      </c>
      <c r="D2557" s="58" t="s">
        <v>66</v>
      </c>
      <c r="E2557" s="58" t="s">
        <v>142</v>
      </c>
      <c r="F2557" s="80">
        <v>57.91</v>
      </c>
      <c r="G2557" s="81">
        <v>56100</v>
      </c>
      <c r="H2557" s="81">
        <v>56.96</v>
      </c>
      <c r="I2557" s="81">
        <v>10</v>
      </c>
      <c r="J2557" s="81">
        <v>-42.617108025890801</v>
      </c>
      <c r="K2557" s="81">
        <v>0.33200463147845399</v>
      </c>
      <c r="L2557" s="81">
        <v>9.3018607046276696</v>
      </c>
      <c r="M2557" s="81">
        <v>1.58166991774846E-2</v>
      </c>
      <c r="N2557" s="81">
        <v>-51.9189687305185</v>
      </c>
      <c r="O2557" s="81">
        <v>0.31618793230096898</v>
      </c>
      <c r="P2557" s="81">
        <v>-26.534602992836302</v>
      </c>
      <c r="Q2557" s="81">
        <v>-26.534602992836302</v>
      </c>
      <c r="R2557" s="81">
        <v>0</v>
      </c>
      <c r="S2557" s="81">
        <v>0.128706766514504</v>
      </c>
      <c r="T2557" s="81" t="s">
        <v>139</v>
      </c>
      <c r="U2557" s="115">
        <v>-31.162766402286099</v>
      </c>
      <c r="V2557" s="115">
        <v>-15.837141088066</v>
      </c>
      <c r="W2557" s="111">
        <v>-15.3257722794896</v>
      </c>
    </row>
    <row r="2558" spans="2:23" x14ac:dyDescent="0.25">
      <c r="B2558" s="58" t="s">
        <v>120</v>
      </c>
      <c r="C2558" s="79" t="s">
        <v>121</v>
      </c>
      <c r="D2558" s="58" t="s">
        <v>66</v>
      </c>
      <c r="E2558" s="58" t="s">
        <v>143</v>
      </c>
      <c r="F2558" s="80">
        <v>56.59</v>
      </c>
      <c r="G2558" s="81">
        <v>56100</v>
      </c>
      <c r="H2558" s="81">
        <v>56.96</v>
      </c>
      <c r="I2558" s="81">
        <v>10</v>
      </c>
      <c r="J2558" s="81">
        <v>42.246167324664803</v>
      </c>
      <c r="K2558" s="81">
        <v>0.12796576146481001</v>
      </c>
      <c r="L2558" s="81">
        <v>-4.5271671241741798</v>
      </c>
      <c r="M2558" s="81">
        <v>1.4695088636035899E-3</v>
      </c>
      <c r="N2558" s="81">
        <v>46.773334448839002</v>
      </c>
      <c r="O2558" s="81">
        <v>0.126496252601207</v>
      </c>
      <c r="P2558" s="81">
        <v>25.4044301685765</v>
      </c>
      <c r="Q2558" s="81">
        <v>25.4044301685764</v>
      </c>
      <c r="R2558" s="81">
        <v>0</v>
      </c>
      <c r="S2558" s="81">
        <v>4.6274109676028699E-2</v>
      </c>
      <c r="T2558" s="81" t="s">
        <v>139</v>
      </c>
      <c r="U2558" s="115">
        <v>-10.1243090046367</v>
      </c>
      <c r="V2558" s="115">
        <v>-5.14524635123046</v>
      </c>
      <c r="W2558" s="111">
        <v>-4.9791104001879303</v>
      </c>
    </row>
    <row r="2559" spans="2:23" x14ac:dyDescent="0.25">
      <c r="B2559" s="58" t="s">
        <v>120</v>
      </c>
      <c r="C2559" s="79" t="s">
        <v>144</v>
      </c>
      <c r="D2559" s="58" t="s">
        <v>66</v>
      </c>
      <c r="E2559" s="58" t="s">
        <v>145</v>
      </c>
      <c r="F2559" s="80">
        <v>59.45</v>
      </c>
      <c r="G2559" s="81">
        <v>50000</v>
      </c>
      <c r="H2559" s="81">
        <v>57.84</v>
      </c>
      <c r="I2559" s="81">
        <v>1</v>
      </c>
      <c r="J2559" s="81">
        <v>-147.47557738939099</v>
      </c>
      <c r="K2559" s="81">
        <v>2.0726840767796499</v>
      </c>
      <c r="L2559" s="81">
        <v>-1.39390073543857</v>
      </c>
      <c r="M2559" s="81">
        <v>1.8516401750241499E-4</v>
      </c>
      <c r="N2559" s="81">
        <v>-146.081676653952</v>
      </c>
      <c r="O2559" s="81">
        <v>2.0724989127621498</v>
      </c>
      <c r="P2559" s="81">
        <v>-58.287880039740301</v>
      </c>
      <c r="Q2559" s="81">
        <v>-58.287880039740301</v>
      </c>
      <c r="R2559" s="81">
        <v>0</v>
      </c>
      <c r="S2559" s="81">
        <v>0.32377955424293797</v>
      </c>
      <c r="T2559" s="81" t="s">
        <v>146</v>
      </c>
      <c r="U2559" s="115">
        <v>-1456.63135113927</v>
      </c>
      <c r="V2559" s="115">
        <v>-740.27048572942294</v>
      </c>
      <c r="W2559" s="111">
        <v>-716.36773496104399</v>
      </c>
    </row>
    <row r="2560" spans="2:23" x14ac:dyDescent="0.25">
      <c r="B2560" s="58" t="s">
        <v>120</v>
      </c>
      <c r="C2560" s="79" t="s">
        <v>144</v>
      </c>
      <c r="D2560" s="58" t="s">
        <v>66</v>
      </c>
      <c r="E2560" s="58" t="s">
        <v>147</v>
      </c>
      <c r="F2560" s="80">
        <v>55.93</v>
      </c>
      <c r="G2560" s="81">
        <v>56050</v>
      </c>
      <c r="H2560" s="81">
        <v>56.59</v>
      </c>
      <c r="I2560" s="81">
        <v>1</v>
      </c>
      <c r="J2560" s="81">
        <v>99.361882812613004</v>
      </c>
      <c r="K2560" s="81">
        <v>0.564723230847057</v>
      </c>
      <c r="L2560" s="81">
        <v>43.859683113421802</v>
      </c>
      <c r="M2560" s="81">
        <v>0.110034027120719</v>
      </c>
      <c r="N2560" s="81">
        <v>55.502199699191102</v>
      </c>
      <c r="O2560" s="81">
        <v>0.45468920372633798</v>
      </c>
      <c r="P2560" s="81">
        <v>33.372807697554599</v>
      </c>
      <c r="Q2560" s="81">
        <v>33.372807697554599</v>
      </c>
      <c r="R2560" s="81">
        <v>0</v>
      </c>
      <c r="S2560" s="81">
        <v>6.3706173594947305E-2</v>
      </c>
      <c r="T2560" s="81" t="s">
        <v>146</v>
      </c>
      <c r="U2560" s="115">
        <v>-11.045826394808</v>
      </c>
      <c r="V2560" s="115">
        <v>-5.6135680892574902</v>
      </c>
      <c r="W2560" s="111">
        <v>-5.4323103982573802</v>
      </c>
    </row>
    <row r="2561" spans="2:23" x14ac:dyDescent="0.25">
      <c r="B2561" s="58" t="s">
        <v>120</v>
      </c>
      <c r="C2561" s="79" t="s">
        <v>144</v>
      </c>
      <c r="D2561" s="58" t="s">
        <v>66</v>
      </c>
      <c r="E2561" s="58" t="s">
        <v>158</v>
      </c>
      <c r="F2561" s="80">
        <v>56.28</v>
      </c>
      <c r="G2561" s="81">
        <v>58350</v>
      </c>
      <c r="H2561" s="81">
        <v>56.65</v>
      </c>
      <c r="I2561" s="81">
        <v>1</v>
      </c>
      <c r="J2561" s="81">
        <v>44.437638935013098</v>
      </c>
      <c r="K2561" s="81">
        <v>0.14059890729324401</v>
      </c>
      <c r="L2561" s="81">
        <v>-10.8122059521074</v>
      </c>
      <c r="M2561" s="81">
        <v>8.3235503856159809E-3</v>
      </c>
      <c r="N2561" s="81">
        <v>55.249844887120503</v>
      </c>
      <c r="O2561" s="81">
        <v>0.13227535690762801</v>
      </c>
      <c r="P2561" s="81">
        <v>38.368187187850097</v>
      </c>
      <c r="Q2561" s="81">
        <v>38.368187187850097</v>
      </c>
      <c r="R2561" s="81">
        <v>0</v>
      </c>
      <c r="S2561" s="81">
        <v>0.104814786511432</v>
      </c>
      <c r="T2561" s="81" t="s">
        <v>146</v>
      </c>
      <c r="U2561" s="115">
        <v>-13.2977854734989</v>
      </c>
      <c r="V2561" s="115">
        <v>-6.75802982264078</v>
      </c>
      <c r="W2561" s="111">
        <v>-6.5398183639241996</v>
      </c>
    </row>
    <row r="2562" spans="2:23" x14ac:dyDescent="0.25">
      <c r="B2562" s="58" t="s">
        <v>120</v>
      </c>
      <c r="C2562" s="79" t="s">
        <v>144</v>
      </c>
      <c r="D2562" s="58" t="s">
        <v>66</v>
      </c>
      <c r="E2562" s="58" t="s">
        <v>159</v>
      </c>
      <c r="F2562" s="80">
        <v>57.84</v>
      </c>
      <c r="G2562" s="81">
        <v>50050</v>
      </c>
      <c r="H2562" s="81">
        <v>57.87</v>
      </c>
      <c r="I2562" s="81">
        <v>1</v>
      </c>
      <c r="J2562" s="81">
        <v>8.7076536218446705</v>
      </c>
      <c r="K2562" s="81">
        <v>4.39016510952562E-3</v>
      </c>
      <c r="L2562" s="81">
        <v>98.657827709576097</v>
      </c>
      <c r="M2562" s="81">
        <v>0.56356194746876198</v>
      </c>
      <c r="N2562" s="81">
        <v>-89.950174087731398</v>
      </c>
      <c r="O2562" s="81">
        <v>-0.55917178235923604</v>
      </c>
      <c r="P2562" s="81">
        <v>-35.582052030462997</v>
      </c>
      <c r="Q2562" s="81">
        <v>-35.582052030462997</v>
      </c>
      <c r="R2562" s="81">
        <v>0</v>
      </c>
      <c r="S2562" s="81">
        <v>7.33061725058477E-2</v>
      </c>
      <c r="T2562" s="81" t="s">
        <v>141</v>
      </c>
      <c r="U2562" s="115">
        <v>-29.652378245762101</v>
      </c>
      <c r="V2562" s="115">
        <v>-15.069551008808499</v>
      </c>
      <c r="W2562" s="111">
        <v>-14.582967079152001</v>
      </c>
    </row>
    <row r="2563" spans="2:23" x14ac:dyDescent="0.25">
      <c r="B2563" s="58" t="s">
        <v>120</v>
      </c>
      <c r="C2563" s="79" t="s">
        <v>144</v>
      </c>
      <c r="D2563" s="58" t="s">
        <v>66</v>
      </c>
      <c r="E2563" s="58" t="s">
        <v>159</v>
      </c>
      <c r="F2563" s="80">
        <v>57.84</v>
      </c>
      <c r="G2563" s="81">
        <v>51150</v>
      </c>
      <c r="H2563" s="81">
        <v>57.08</v>
      </c>
      <c r="I2563" s="81">
        <v>1</v>
      </c>
      <c r="J2563" s="81">
        <v>-194.90163445667599</v>
      </c>
      <c r="K2563" s="81">
        <v>1.32953264898594</v>
      </c>
      <c r="L2563" s="81">
        <v>-137.68043026613299</v>
      </c>
      <c r="M2563" s="81">
        <v>0.66345653073936595</v>
      </c>
      <c r="N2563" s="81">
        <v>-57.221204190542899</v>
      </c>
      <c r="O2563" s="81">
        <v>0.66607611824656898</v>
      </c>
      <c r="P2563" s="81">
        <v>-22.705828009277401</v>
      </c>
      <c r="Q2563" s="81">
        <v>-22.705828009277401</v>
      </c>
      <c r="R2563" s="81">
        <v>0</v>
      </c>
      <c r="S2563" s="81">
        <v>1.8044411895541099E-2</v>
      </c>
      <c r="T2563" s="81" t="s">
        <v>160</v>
      </c>
      <c r="U2563" s="115">
        <v>-5.2153814303650599</v>
      </c>
      <c r="V2563" s="115">
        <v>-2.6504941979320402</v>
      </c>
      <c r="W2563" s="111">
        <v>-2.5649118284501999</v>
      </c>
    </row>
    <row r="2564" spans="2:23" x14ac:dyDescent="0.25">
      <c r="B2564" s="58" t="s">
        <v>120</v>
      </c>
      <c r="C2564" s="79" t="s">
        <v>144</v>
      </c>
      <c r="D2564" s="58" t="s">
        <v>66</v>
      </c>
      <c r="E2564" s="58" t="s">
        <v>159</v>
      </c>
      <c r="F2564" s="80">
        <v>57.84</v>
      </c>
      <c r="G2564" s="81">
        <v>51200</v>
      </c>
      <c r="H2564" s="81">
        <v>57.84</v>
      </c>
      <c r="I2564" s="81">
        <v>1</v>
      </c>
      <c r="J2564" s="81">
        <v>0</v>
      </c>
      <c r="K2564" s="81">
        <v>0</v>
      </c>
      <c r="L2564" s="81">
        <v>0</v>
      </c>
      <c r="M2564" s="81">
        <v>0</v>
      </c>
      <c r="N2564" s="81">
        <v>0</v>
      </c>
      <c r="O2564" s="81">
        <v>0</v>
      </c>
      <c r="P2564" s="81">
        <v>0</v>
      </c>
      <c r="Q2564" s="81">
        <v>0</v>
      </c>
      <c r="R2564" s="81">
        <v>0</v>
      </c>
      <c r="S2564" s="81">
        <v>0</v>
      </c>
      <c r="T2564" s="81" t="s">
        <v>141</v>
      </c>
      <c r="U2564" s="115">
        <v>0</v>
      </c>
      <c r="V2564" s="115">
        <v>0</v>
      </c>
      <c r="W2564" s="111">
        <v>0</v>
      </c>
    </row>
    <row r="2565" spans="2:23" x14ac:dyDescent="0.25">
      <c r="B2565" s="58" t="s">
        <v>120</v>
      </c>
      <c r="C2565" s="79" t="s">
        <v>144</v>
      </c>
      <c r="D2565" s="58" t="s">
        <v>66</v>
      </c>
      <c r="E2565" s="58" t="s">
        <v>124</v>
      </c>
      <c r="F2565" s="80">
        <v>57.87</v>
      </c>
      <c r="G2565" s="81">
        <v>50054</v>
      </c>
      <c r="H2565" s="81">
        <v>57.87</v>
      </c>
      <c r="I2565" s="81">
        <v>1</v>
      </c>
      <c r="J2565" s="81">
        <v>37.858799238415003</v>
      </c>
      <c r="K2565" s="81">
        <v>0</v>
      </c>
      <c r="L2565" s="81">
        <v>37.858800187926903</v>
      </c>
      <c r="M2565" s="81">
        <v>0</v>
      </c>
      <c r="N2565" s="81">
        <v>-9.4951187468199996E-7</v>
      </c>
      <c r="O2565" s="81">
        <v>0</v>
      </c>
      <c r="P2565" s="81">
        <v>-6.5976999999999997E-14</v>
      </c>
      <c r="Q2565" s="81">
        <v>-6.5975000000000004E-14</v>
      </c>
      <c r="R2565" s="81">
        <v>0</v>
      </c>
      <c r="S2565" s="81">
        <v>0</v>
      </c>
      <c r="T2565" s="81" t="s">
        <v>141</v>
      </c>
      <c r="U2565" s="115">
        <v>0</v>
      </c>
      <c r="V2565" s="115">
        <v>0</v>
      </c>
      <c r="W2565" s="111">
        <v>0</v>
      </c>
    </row>
    <row r="2566" spans="2:23" x14ac:dyDescent="0.25">
      <c r="B2566" s="58" t="s">
        <v>120</v>
      </c>
      <c r="C2566" s="79" t="s">
        <v>144</v>
      </c>
      <c r="D2566" s="58" t="s">
        <v>66</v>
      </c>
      <c r="E2566" s="58" t="s">
        <v>124</v>
      </c>
      <c r="F2566" s="80">
        <v>57.87</v>
      </c>
      <c r="G2566" s="81">
        <v>50100</v>
      </c>
      <c r="H2566" s="81">
        <v>57.73</v>
      </c>
      <c r="I2566" s="81">
        <v>1</v>
      </c>
      <c r="J2566" s="81">
        <v>-141.97619281742499</v>
      </c>
      <c r="K2566" s="81">
        <v>0.160653197435638</v>
      </c>
      <c r="L2566" s="81">
        <v>-75.515154971162602</v>
      </c>
      <c r="M2566" s="81">
        <v>4.5449232883640098E-2</v>
      </c>
      <c r="N2566" s="81">
        <v>-66.461037846262499</v>
      </c>
      <c r="O2566" s="81">
        <v>0.115203964551997</v>
      </c>
      <c r="P2566" s="81">
        <v>-26.4636724367002</v>
      </c>
      <c r="Q2566" s="81">
        <v>-26.463672436700101</v>
      </c>
      <c r="R2566" s="81">
        <v>0</v>
      </c>
      <c r="S2566" s="81">
        <v>5.5815978919306203E-3</v>
      </c>
      <c r="T2566" s="81" t="s">
        <v>160</v>
      </c>
      <c r="U2566" s="115">
        <v>-2.6457561473713298</v>
      </c>
      <c r="V2566" s="115">
        <v>-1.3445922242469399</v>
      </c>
      <c r="W2566" s="111">
        <v>-1.30117640065159</v>
      </c>
    </row>
    <row r="2567" spans="2:23" x14ac:dyDescent="0.25">
      <c r="B2567" s="58" t="s">
        <v>120</v>
      </c>
      <c r="C2567" s="79" t="s">
        <v>144</v>
      </c>
      <c r="D2567" s="58" t="s">
        <v>66</v>
      </c>
      <c r="E2567" s="58" t="s">
        <v>124</v>
      </c>
      <c r="F2567" s="80">
        <v>57.87</v>
      </c>
      <c r="G2567" s="81">
        <v>50900</v>
      </c>
      <c r="H2567" s="81">
        <v>58.05</v>
      </c>
      <c r="I2567" s="81">
        <v>1</v>
      </c>
      <c r="J2567" s="81">
        <v>18.659416729135199</v>
      </c>
      <c r="K2567" s="81">
        <v>2.4546255203342901E-2</v>
      </c>
      <c r="L2567" s="81">
        <v>79.801771702910798</v>
      </c>
      <c r="M2567" s="81">
        <v>0.44896675506810602</v>
      </c>
      <c r="N2567" s="81">
        <v>-61.142354973775603</v>
      </c>
      <c r="O2567" s="81">
        <v>-0.42442049986476299</v>
      </c>
      <c r="P2567" s="81">
        <v>-24.5236989765096</v>
      </c>
      <c r="Q2567" s="81">
        <v>-24.5236989765095</v>
      </c>
      <c r="R2567" s="81">
        <v>0</v>
      </c>
      <c r="S2567" s="81">
        <v>4.2399532710077202E-2</v>
      </c>
      <c r="T2567" s="81" t="s">
        <v>160</v>
      </c>
      <c r="U2567" s="115">
        <v>-13.593788276882</v>
      </c>
      <c r="V2567" s="115">
        <v>-6.9084605674317103</v>
      </c>
      <c r="W2567" s="111">
        <v>-6.6853918184814196</v>
      </c>
    </row>
    <row r="2568" spans="2:23" x14ac:dyDescent="0.25">
      <c r="B2568" s="58" t="s">
        <v>120</v>
      </c>
      <c r="C2568" s="79" t="s">
        <v>144</v>
      </c>
      <c r="D2568" s="58" t="s">
        <v>66</v>
      </c>
      <c r="E2568" s="58" t="s">
        <v>161</v>
      </c>
      <c r="F2568" s="80">
        <v>57.87</v>
      </c>
      <c r="G2568" s="81">
        <v>50454</v>
      </c>
      <c r="H2568" s="81">
        <v>57.87</v>
      </c>
      <c r="I2568" s="81">
        <v>1</v>
      </c>
      <c r="J2568" s="81">
        <v>-3.5997999999999998E-14</v>
      </c>
      <c r="K2568" s="81">
        <v>0</v>
      </c>
      <c r="L2568" s="81">
        <v>1.9065999999999999E-14</v>
      </c>
      <c r="M2568" s="81">
        <v>0</v>
      </c>
      <c r="N2568" s="81">
        <v>-5.5064E-14</v>
      </c>
      <c r="O2568" s="81">
        <v>0</v>
      </c>
      <c r="P2568" s="81">
        <v>-1.6494E-14</v>
      </c>
      <c r="Q2568" s="81">
        <v>-1.6496E-14</v>
      </c>
      <c r="R2568" s="81">
        <v>0</v>
      </c>
      <c r="S2568" s="81">
        <v>0</v>
      </c>
      <c r="T2568" s="81" t="s">
        <v>141</v>
      </c>
      <c r="U2568" s="115">
        <v>0</v>
      </c>
      <c r="V2568" s="115">
        <v>0</v>
      </c>
      <c r="W2568" s="111">
        <v>0</v>
      </c>
    </row>
    <row r="2569" spans="2:23" x14ac:dyDescent="0.25">
      <c r="B2569" s="58" t="s">
        <v>120</v>
      </c>
      <c r="C2569" s="79" t="s">
        <v>144</v>
      </c>
      <c r="D2569" s="58" t="s">
        <v>66</v>
      </c>
      <c r="E2569" s="58" t="s">
        <v>161</v>
      </c>
      <c r="F2569" s="80">
        <v>57.87</v>
      </c>
      <c r="G2569" s="81">
        <v>50604</v>
      </c>
      <c r="H2569" s="81">
        <v>57.87</v>
      </c>
      <c r="I2569" s="81">
        <v>1</v>
      </c>
      <c r="J2569" s="81">
        <v>-7.1995999999999997E-14</v>
      </c>
      <c r="K2569" s="81">
        <v>0</v>
      </c>
      <c r="L2569" s="81">
        <v>3.8133E-14</v>
      </c>
      <c r="M2569" s="81">
        <v>0</v>
      </c>
      <c r="N2569" s="81">
        <v>-1.10129E-13</v>
      </c>
      <c r="O2569" s="81">
        <v>0</v>
      </c>
      <c r="P2569" s="81">
        <v>-3.2988999999999997E-14</v>
      </c>
      <c r="Q2569" s="81">
        <v>-3.299E-14</v>
      </c>
      <c r="R2569" s="81">
        <v>0</v>
      </c>
      <c r="S2569" s="81">
        <v>0</v>
      </c>
      <c r="T2569" s="81" t="s">
        <v>141</v>
      </c>
      <c r="U2569" s="115">
        <v>0</v>
      </c>
      <c r="V2569" s="115">
        <v>0</v>
      </c>
      <c r="W2569" s="111">
        <v>0</v>
      </c>
    </row>
    <row r="2570" spans="2:23" x14ac:dyDescent="0.25">
      <c r="B2570" s="58" t="s">
        <v>120</v>
      </c>
      <c r="C2570" s="79" t="s">
        <v>144</v>
      </c>
      <c r="D2570" s="58" t="s">
        <v>66</v>
      </c>
      <c r="E2570" s="58" t="s">
        <v>162</v>
      </c>
      <c r="F2570" s="80">
        <v>57.73</v>
      </c>
      <c r="G2570" s="81">
        <v>50103</v>
      </c>
      <c r="H2570" s="81">
        <v>57.73</v>
      </c>
      <c r="I2570" s="81">
        <v>1</v>
      </c>
      <c r="J2570" s="81">
        <v>-8.5098197635330202</v>
      </c>
      <c r="K2570" s="81">
        <v>3.6208516203908598E-4</v>
      </c>
      <c r="L2570" s="81">
        <v>-8.5098187585471408</v>
      </c>
      <c r="M2570" s="81">
        <v>3.6208507651660398E-4</v>
      </c>
      <c r="N2570" s="81">
        <v>-1.0049858778499999E-6</v>
      </c>
      <c r="O2570" s="81">
        <v>8.5522482000000004E-11</v>
      </c>
      <c r="P2570" s="81">
        <v>5.3831500000000001E-13</v>
      </c>
      <c r="Q2570" s="81">
        <v>5.3831500000000001E-13</v>
      </c>
      <c r="R2570" s="81">
        <v>0</v>
      </c>
      <c r="S2570" s="81">
        <v>0</v>
      </c>
      <c r="T2570" s="81" t="s">
        <v>141</v>
      </c>
      <c r="U2570" s="115">
        <v>4.9372128750000002E-9</v>
      </c>
      <c r="V2570" s="115">
        <v>0</v>
      </c>
      <c r="W2570" s="111">
        <v>4.9371655295399999E-9</v>
      </c>
    </row>
    <row r="2571" spans="2:23" x14ac:dyDescent="0.25">
      <c r="B2571" s="58" t="s">
        <v>120</v>
      </c>
      <c r="C2571" s="79" t="s">
        <v>144</v>
      </c>
      <c r="D2571" s="58" t="s">
        <v>66</v>
      </c>
      <c r="E2571" s="58" t="s">
        <v>162</v>
      </c>
      <c r="F2571" s="80">
        <v>57.73</v>
      </c>
      <c r="G2571" s="81">
        <v>50200</v>
      </c>
      <c r="H2571" s="81">
        <v>57.54</v>
      </c>
      <c r="I2571" s="81">
        <v>1</v>
      </c>
      <c r="J2571" s="81">
        <v>-90.921490405539203</v>
      </c>
      <c r="K2571" s="81">
        <v>0.137227509131572</v>
      </c>
      <c r="L2571" s="81">
        <v>-24.339159745522199</v>
      </c>
      <c r="M2571" s="81">
        <v>9.8337519721596201E-3</v>
      </c>
      <c r="N2571" s="81">
        <v>-66.582330660017007</v>
      </c>
      <c r="O2571" s="81">
        <v>0.12739375715941201</v>
      </c>
      <c r="P2571" s="81">
        <v>-26.463672436700602</v>
      </c>
      <c r="Q2571" s="81">
        <v>-26.463672436700499</v>
      </c>
      <c r="R2571" s="81">
        <v>0</v>
      </c>
      <c r="S2571" s="81">
        <v>1.1625410916693999E-2</v>
      </c>
      <c r="T2571" s="81" t="s">
        <v>160</v>
      </c>
      <c r="U2571" s="115">
        <v>-5.30830363152036</v>
      </c>
      <c r="V2571" s="115">
        <v>-2.6977179261117801</v>
      </c>
      <c r="W2571" s="111">
        <v>-2.6106107396518201</v>
      </c>
    </row>
    <row r="2572" spans="2:23" x14ac:dyDescent="0.25">
      <c r="B2572" s="58" t="s">
        <v>120</v>
      </c>
      <c r="C2572" s="79" t="s">
        <v>144</v>
      </c>
      <c r="D2572" s="58" t="s">
        <v>66</v>
      </c>
      <c r="E2572" s="58" t="s">
        <v>163</v>
      </c>
      <c r="F2572" s="80">
        <v>57.52</v>
      </c>
      <c r="G2572" s="81">
        <v>50800</v>
      </c>
      <c r="H2572" s="81">
        <v>57.67</v>
      </c>
      <c r="I2572" s="81">
        <v>1</v>
      </c>
      <c r="J2572" s="81">
        <v>18.238843716645601</v>
      </c>
      <c r="K2572" s="81">
        <v>1.68855891253025E-2</v>
      </c>
      <c r="L2572" s="81">
        <v>77.468957690744602</v>
      </c>
      <c r="M2572" s="81">
        <v>0.30463306423284398</v>
      </c>
      <c r="N2572" s="81">
        <v>-59.230113974099098</v>
      </c>
      <c r="O2572" s="81">
        <v>-0.28774747510754101</v>
      </c>
      <c r="P2572" s="81">
        <v>-23.4121762539529</v>
      </c>
      <c r="Q2572" s="81">
        <v>-23.412176253952801</v>
      </c>
      <c r="R2572" s="81">
        <v>0</v>
      </c>
      <c r="S2572" s="81">
        <v>2.7823078644986801E-2</v>
      </c>
      <c r="T2572" s="81" t="s">
        <v>160</v>
      </c>
      <c r="U2572" s="115">
        <v>-7.6882987327040597</v>
      </c>
      <c r="V2572" s="115">
        <v>-3.9072484831802599</v>
      </c>
      <c r="W2572" s="111">
        <v>-3.7810865079509601</v>
      </c>
    </row>
    <row r="2573" spans="2:23" x14ac:dyDescent="0.25">
      <c r="B2573" s="58" t="s">
        <v>120</v>
      </c>
      <c r="C2573" s="79" t="s">
        <v>144</v>
      </c>
      <c r="D2573" s="58" t="s">
        <v>66</v>
      </c>
      <c r="E2573" s="58" t="s">
        <v>164</v>
      </c>
      <c r="F2573" s="80">
        <v>57.54</v>
      </c>
      <c r="G2573" s="81">
        <v>50150</v>
      </c>
      <c r="H2573" s="81">
        <v>57.52</v>
      </c>
      <c r="I2573" s="81">
        <v>1</v>
      </c>
      <c r="J2573" s="81">
        <v>-46.737018494388998</v>
      </c>
      <c r="K2573" s="81">
        <v>1.1402301246228199E-2</v>
      </c>
      <c r="L2573" s="81">
        <v>12.6316921926372</v>
      </c>
      <c r="M2573" s="81">
        <v>8.3290136073055604E-4</v>
      </c>
      <c r="N2573" s="81">
        <v>-59.368710687026201</v>
      </c>
      <c r="O2573" s="81">
        <v>1.0569399885497601E-2</v>
      </c>
      <c r="P2573" s="81">
        <v>-23.412176253952701</v>
      </c>
      <c r="Q2573" s="81">
        <v>-23.412176253952602</v>
      </c>
      <c r="R2573" s="81">
        <v>0</v>
      </c>
      <c r="S2573" s="81">
        <v>2.8612385840588801E-3</v>
      </c>
      <c r="T2573" s="81" t="s">
        <v>160</v>
      </c>
      <c r="U2573" s="115">
        <v>-0.57931663832761005</v>
      </c>
      <c r="V2573" s="115">
        <v>-0.294412864936965</v>
      </c>
      <c r="W2573" s="111">
        <v>-0.28490650547883001</v>
      </c>
    </row>
    <row r="2574" spans="2:23" x14ac:dyDescent="0.25">
      <c r="B2574" s="58" t="s">
        <v>120</v>
      </c>
      <c r="C2574" s="79" t="s">
        <v>144</v>
      </c>
      <c r="D2574" s="58" t="s">
        <v>66</v>
      </c>
      <c r="E2574" s="58" t="s">
        <v>164</v>
      </c>
      <c r="F2574" s="80">
        <v>57.54</v>
      </c>
      <c r="G2574" s="81">
        <v>50250</v>
      </c>
      <c r="H2574" s="81">
        <v>57</v>
      </c>
      <c r="I2574" s="81">
        <v>1</v>
      </c>
      <c r="J2574" s="81">
        <v>-87.745597991465303</v>
      </c>
      <c r="K2574" s="81">
        <v>0.38011394566485801</v>
      </c>
      <c r="L2574" s="81">
        <v>-144.94396597689499</v>
      </c>
      <c r="M2574" s="81">
        <v>1.0372021490935099</v>
      </c>
      <c r="N2574" s="81">
        <v>57.198367985429797</v>
      </c>
      <c r="O2574" s="81">
        <v>-0.65708820342864904</v>
      </c>
      <c r="P2574" s="81">
        <v>22.7058280092782</v>
      </c>
      <c r="Q2574" s="81">
        <v>22.7058280092781</v>
      </c>
      <c r="R2574" s="81">
        <v>0</v>
      </c>
      <c r="S2574" s="81">
        <v>2.5452931865226298E-2</v>
      </c>
      <c r="T2574" s="81" t="s">
        <v>160</v>
      </c>
      <c r="U2574" s="115">
        <v>-6.7443226982266404</v>
      </c>
      <c r="V2574" s="115">
        <v>-3.4275131012574498</v>
      </c>
      <c r="W2574" s="111">
        <v>-3.3168414035549798</v>
      </c>
    </row>
    <row r="2575" spans="2:23" x14ac:dyDescent="0.25">
      <c r="B2575" s="58" t="s">
        <v>120</v>
      </c>
      <c r="C2575" s="79" t="s">
        <v>144</v>
      </c>
      <c r="D2575" s="58" t="s">
        <v>66</v>
      </c>
      <c r="E2575" s="58" t="s">
        <v>164</v>
      </c>
      <c r="F2575" s="80">
        <v>57.54</v>
      </c>
      <c r="G2575" s="81">
        <v>50900</v>
      </c>
      <c r="H2575" s="81">
        <v>58.05</v>
      </c>
      <c r="I2575" s="81">
        <v>1</v>
      </c>
      <c r="J2575" s="81">
        <v>50.071624945875001</v>
      </c>
      <c r="K2575" s="81">
        <v>0.23943450816079601</v>
      </c>
      <c r="L2575" s="81">
        <v>77.411958547463996</v>
      </c>
      <c r="M2575" s="81">
        <v>0.57229438164773405</v>
      </c>
      <c r="N2575" s="81">
        <v>-27.340333601588899</v>
      </c>
      <c r="O2575" s="81">
        <v>-0.33285987348693802</v>
      </c>
      <c r="P2575" s="81">
        <v>-11.035050596644901</v>
      </c>
      <c r="Q2575" s="81">
        <v>-11.035050596644799</v>
      </c>
      <c r="R2575" s="81">
        <v>0</v>
      </c>
      <c r="S2575" s="81">
        <v>1.1629258629534E-2</v>
      </c>
      <c r="T2575" s="81" t="s">
        <v>141</v>
      </c>
      <c r="U2575" s="115">
        <v>-5.29406625136727</v>
      </c>
      <c r="V2575" s="115">
        <v>-2.6904823875431498</v>
      </c>
      <c r="W2575" s="111">
        <v>-2.6036088309231098</v>
      </c>
    </row>
    <row r="2576" spans="2:23" x14ac:dyDescent="0.25">
      <c r="B2576" s="58" t="s">
        <v>120</v>
      </c>
      <c r="C2576" s="79" t="s">
        <v>144</v>
      </c>
      <c r="D2576" s="58" t="s">
        <v>66</v>
      </c>
      <c r="E2576" s="58" t="s">
        <v>164</v>
      </c>
      <c r="F2576" s="80">
        <v>57.54</v>
      </c>
      <c r="G2576" s="81">
        <v>53050</v>
      </c>
      <c r="H2576" s="81">
        <v>58.25</v>
      </c>
      <c r="I2576" s="81">
        <v>1</v>
      </c>
      <c r="J2576" s="81">
        <v>33.906350667247899</v>
      </c>
      <c r="K2576" s="81">
        <v>0.23073287154497599</v>
      </c>
      <c r="L2576" s="81">
        <v>70.173221047043896</v>
      </c>
      <c r="M2576" s="81">
        <v>0.98830318708993903</v>
      </c>
      <c r="N2576" s="81">
        <v>-36.266870379796003</v>
      </c>
      <c r="O2576" s="81">
        <v>-0.75757031554496301</v>
      </c>
      <c r="P2576" s="81">
        <v>-14.722273595381701</v>
      </c>
      <c r="Q2576" s="81">
        <v>-14.7222735953816</v>
      </c>
      <c r="R2576" s="81">
        <v>0</v>
      </c>
      <c r="S2576" s="81">
        <v>4.3500789701326502E-2</v>
      </c>
      <c r="T2576" s="81" t="s">
        <v>160</v>
      </c>
      <c r="U2576" s="115">
        <v>-18.1100554488204</v>
      </c>
      <c r="V2576" s="115">
        <v>-9.20365989184541</v>
      </c>
      <c r="W2576" s="111">
        <v>-8.9064809649631194</v>
      </c>
    </row>
    <row r="2577" spans="2:23" x14ac:dyDescent="0.25">
      <c r="B2577" s="58" t="s">
        <v>120</v>
      </c>
      <c r="C2577" s="79" t="s">
        <v>144</v>
      </c>
      <c r="D2577" s="58" t="s">
        <v>66</v>
      </c>
      <c r="E2577" s="58" t="s">
        <v>165</v>
      </c>
      <c r="F2577" s="80">
        <v>57</v>
      </c>
      <c r="G2577" s="81">
        <v>50253</v>
      </c>
      <c r="H2577" s="81">
        <v>57</v>
      </c>
      <c r="I2577" s="81">
        <v>1</v>
      </c>
      <c r="J2577" s="81">
        <v>0</v>
      </c>
      <c r="K2577" s="81">
        <v>0</v>
      </c>
      <c r="L2577" s="81">
        <v>0</v>
      </c>
      <c r="M2577" s="81">
        <v>0</v>
      </c>
      <c r="N2577" s="81">
        <v>0</v>
      </c>
      <c r="O2577" s="81">
        <v>0</v>
      </c>
      <c r="P2577" s="81">
        <v>0</v>
      </c>
      <c r="Q2577" s="81">
        <v>0</v>
      </c>
      <c r="R2577" s="81">
        <v>0</v>
      </c>
      <c r="S2577" s="81">
        <v>0</v>
      </c>
      <c r="T2577" s="81" t="s">
        <v>141</v>
      </c>
      <c r="U2577" s="115">
        <v>0</v>
      </c>
      <c r="V2577" s="115">
        <v>0</v>
      </c>
      <c r="W2577" s="111">
        <v>0</v>
      </c>
    </row>
    <row r="2578" spans="2:23" x14ac:dyDescent="0.25">
      <c r="B2578" s="58" t="s">
        <v>120</v>
      </c>
      <c r="C2578" s="79" t="s">
        <v>144</v>
      </c>
      <c r="D2578" s="58" t="s">
        <v>66</v>
      </c>
      <c r="E2578" s="58" t="s">
        <v>165</v>
      </c>
      <c r="F2578" s="80">
        <v>57</v>
      </c>
      <c r="G2578" s="81">
        <v>50300</v>
      </c>
      <c r="H2578" s="81">
        <v>56.97</v>
      </c>
      <c r="I2578" s="81">
        <v>1</v>
      </c>
      <c r="J2578" s="81">
        <v>-13.6719460376966</v>
      </c>
      <c r="K2578" s="81">
        <v>2.59821730756187E-3</v>
      </c>
      <c r="L2578" s="81">
        <v>-71.232834144999401</v>
      </c>
      <c r="M2578" s="81">
        <v>7.0530221578572902E-2</v>
      </c>
      <c r="N2578" s="81">
        <v>57.560888107302702</v>
      </c>
      <c r="O2578" s="81">
        <v>-6.7932004271011107E-2</v>
      </c>
      <c r="P2578" s="81">
        <v>22.705828009277798</v>
      </c>
      <c r="Q2578" s="81">
        <v>22.705828009277699</v>
      </c>
      <c r="R2578" s="81">
        <v>0</v>
      </c>
      <c r="S2578" s="81">
        <v>7.1662092956579701E-3</v>
      </c>
      <c r="T2578" s="81" t="s">
        <v>160</v>
      </c>
      <c r="U2578" s="115">
        <v>-2.14427862016441</v>
      </c>
      <c r="V2578" s="115">
        <v>-1.0897377531019199</v>
      </c>
      <c r="W2578" s="111">
        <v>-1.05455097959491</v>
      </c>
    </row>
    <row r="2579" spans="2:23" x14ac:dyDescent="0.25">
      <c r="B2579" s="58" t="s">
        <v>120</v>
      </c>
      <c r="C2579" s="79" t="s">
        <v>144</v>
      </c>
      <c r="D2579" s="58" t="s">
        <v>66</v>
      </c>
      <c r="E2579" s="58" t="s">
        <v>166</v>
      </c>
      <c r="F2579" s="80">
        <v>56.97</v>
      </c>
      <c r="G2579" s="81">
        <v>51150</v>
      </c>
      <c r="H2579" s="81">
        <v>57.08</v>
      </c>
      <c r="I2579" s="81">
        <v>1</v>
      </c>
      <c r="J2579" s="81">
        <v>41.126573098177197</v>
      </c>
      <c r="K2579" s="81">
        <v>4.8373897423271799E-2</v>
      </c>
      <c r="L2579" s="81">
        <v>-16.447969197638599</v>
      </c>
      <c r="M2579" s="81">
        <v>7.7373207547770297E-3</v>
      </c>
      <c r="N2579" s="81">
        <v>57.574542295815803</v>
      </c>
      <c r="O2579" s="81">
        <v>4.0636576668494698E-2</v>
      </c>
      <c r="P2579" s="81">
        <v>22.705828009277599</v>
      </c>
      <c r="Q2579" s="81">
        <v>22.705828009277599</v>
      </c>
      <c r="R2579" s="81">
        <v>0</v>
      </c>
      <c r="S2579" s="81">
        <v>1.4744862291785199E-2</v>
      </c>
      <c r="T2579" s="81" t="s">
        <v>160</v>
      </c>
      <c r="U2579" s="115">
        <v>-4.0158988680187901</v>
      </c>
      <c r="V2579" s="115">
        <v>-2.0409085684880801</v>
      </c>
      <c r="W2579" s="111">
        <v>-1.9750092387241101</v>
      </c>
    </row>
    <row r="2580" spans="2:23" x14ac:dyDescent="0.25">
      <c r="B2580" s="58" t="s">
        <v>120</v>
      </c>
      <c r="C2580" s="79" t="s">
        <v>144</v>
      </c>
      <c r="D2580" s="58" t="s">
        <v>66</v>
      </c>
      <c r="E2580" s="58" t="s">
        <v>167</v>
      </c>
      <c r="F2580" s="80">
        <v>58.09</v>
      </c>
      <c r="G2580" s="81">
        <v>50354</v>
      </c>
      <c r="H2580" s="81">
        <v>58.09</v>
      </c>
      <c r="I2580" s="81">
        <v>1</v>
      </c>
      <c r="J2580" s="81">
        <v>0</v>
      </c>
      <c r="K2580" s="81">
        <v>0</v>
      </c>
      <c r="L2580" s="81">
        <v>0</v>
      </c>
      <c r="M2580" s="81">
        <v>0</v>
      </c>
      <c r="N2580" s="81">
        <v>0</v>
      </c>
      <c r="O2580" s="81">
        <v>0</v>
      </c>
      <c r="P2580" s="81">
        <v>0</v>
      </c>
      <c r="Q2580" s="81">
        <v>0</v>
      </c>
      <c r="R2580" s="81">
        <v>0</v>
      </c>
      <c r="S2580" s="81">
        <v>0</v>
      </c>
      <c r="T2580" s="81" t="s">
        <v>141</v>
      </c>
      <c r="U2580" s="115">
        <v>0</v>
      </c>
      <c r="V2580" s="115">
        <v>0</v>
      </c>
      <c r="W2580" s="111">
        <v>0</v>
      </c>
    </row>
    <row r="2581" spans="2:23" x14ac:dyDescent="0.25">
      <c r="B2581" s="58" t="s">
        <v>120</v>
      </c>
      <c r="C2581" s="79" t="s">
        <v>144</v>
      </c>
      <c r="D2581" s="58" t="s">
        <v>66</v>
      </c>
      <c r="E2581" s="58" t="s">
        <v>167</v>
      </c>
      <c r="F2581" s="80">
        <v>58.09</v>
      </c>
      <c r="G2581" s="81">
        <v>50900</v>
      </c>
      <c r="H2581" s="81">
        <v>58.05</v>
      </c>
      <c r="I2581" s="81">
        <v>1</v>
      </c>
      <c r="J2581" s="81">
        <v>-47.730389368701204</v>
      </c>
      <c r="K2581" s="81">
        <v>1.79977015473738E-2</v>
      </c>
      <c r="L2581" s="81">
        <v>-100.940960688443</v>
      </c>
      <c r="M2581" s="81">
        <v>8.0493712603175394E-2</v>
      </c>
      <c r="N2581" s="81">
        <v>53.210571319741597</v>
      </c>
      <c r="O2581" s="81">
        <v>-6.2496011055801597E-2</v>
      </c>
      <c r="P2581" s="81">
        <v>21.4517106065476</v>
      </c>
      <c r="Q2581" s="81">
        <v>21.4517106065476</v>
      </c>
      <c r="R2581" s="81">
        <v>0</v>
      </c>
      <c r="S2581" s="81">
        <v>3.6353895147818401E-3</v>
      </c>
      <c r="T2581" s="81" t="s">
        <v>160</v>
      </c>
      <c r="U2581" s="115">
        <v>-1.5007205092203999</v>
      </c>
      <c r="V2581" s="115">
        <v>-0.76267691165358897</v>
      </c>
      <c r="W2581" s="111">
        <v>-0.73805067504483202</v>
      </c>
    </row>
    <row r="2582" spans="2:23" x14ac:dyDescent="0.25">
      <c r="B2582" s="58" t="s">
        <v>120</v>
      </c>
      <c r="C2582" s="79" t="s">
        <v>144</v>
      </c>
      <c r="D2582" s="58" t="s">
        <v>66</v>
      </c>
      <c r="E2582" s="58" t="s">
        <v>167</v>
      </c>
      <c r="F2582" s="80">
        <v>58.09</v>
      </c>
      <c r="G2582" s="81">
        <v>53200</v>
      </c>
      <c r="H2582" s="81">
        <v>58.13</v>
      </c>
      <c r="I2582" s="81">
        <v>1</v>
      </c>
      <c r="J2582" s="81">
        <v>5.6714137347776301</v>
      </c>
      <c r="K2582" s="81">
        <v>1.55356630017448E-3</v>
      </c>
      <c r="L2582" s="81">
        <v>58.768107208379703</v>
      </c>
      <c r="M2582" s="81">
        <v>0.16681324752052601</v>
      </c>
      <c r="N2582" s="81">
        <v>-53.096693473602102</v>
      </c>
      <c r="O2582" s="81">
        <v>-0.16525968122035101</v>
      </c>
      <c r="P2582" s="81">
        <v>-21.4517106065476</v>
      </c>
      <c r="Q2582" s="81">
        <v>-21.451710606547501</v>
      </c>
      <c r="R2582" s="81">
        <v>0</v>
      </c>
      <c r="S2582" s="81">
        <v>2.2226495387843302E-2</v>
      </c>
      <c r="T2582" s="81" t="s">
        <v>160</v>
      </c>
      <c r="U2582" s="115">
        <v>-7.47937233677058</v>
      </c>
      <c r="V2582" s="115">
        <v>-3.8010705923375299</v>
      </c>
      <c r="W2582" s="111">
        <v>-3.6783370175521801</v>
      </c>
    </row>
    <row r="2583" spans="2:23" x14ac:dyDescent="0.25">
      <c r="B2583" s="58" t="s">
        <v>120</v>
      </c>
      <c r="C2583" s="79" t="s">
        <v>144</v>
      </c>
      <c r="D2583" s="58" t="s">
        <v>66</v>
      </c>
      <c r="E2583" s="58" t="s">
        <v>168</v>
      </c>
      <c r="F2583" s="80">
        <v>58.09</v>
      </c>
      <c r="G2583" s="81">
        <v>50404</v>
      </c>
      <c r="H2583" s="81">
        <v>58.09</v>
      </c>
      <c r="I2583" s="81">
        <v>1</v>
      </c>
      <c r="J2583" s="81">
        <v>0</v>
      </c>
      <c r="K2583" s="81">
        <v>0</v>
      </c>
      <c r="L2583" s="81">
        <v>0</v>
      </c>
      <c r="M2583" s="81">
        <v>0</v>
      </c>
      <c r="N2583" s="81">
        <v>0</v>
      </c>
      <c r="O2583" s="81">
        <v>0</v>
      </c>
      <c r="P2583" s="81">
        <v>0</v>
      </c>
      <c r="Q2583" s="81">
        <v>0</v>
      </c>
      <c r="R2583" s="81">
        <v>0</v>
      </c>
      <c r="S2583" s="81">
        <v>0</v>
      </c>
      <c r="T2583" s="81" t="s">
        <v>141</v>
      </c>
      <c r="U2583" s="115">
        <v>0</v>
      </c>
      <c r="V2583" s="115">
        <v>0</v>
      </c>
      <c r="W2583" s="111">
        <v>0</v>
      </c>
    </row>
    <row r="2584" spans="2:23" x14ac:dyDescent="0.25">
      <c r="B2584" s="58" t="s">
        <v>120</v>
      </c>
      <c r="C2584" s="79" t="s">
        <v>144</v>
      </c>
      <c r="D2584" s="58" t="s">
        <v>66</v>
      </c>
      <c r="E2584" s="58" t="s">
        <v>169</v>
      </c>
      <c r="F2584" s="80">
        <v>57.87</v>
      </c>
      <c r="G2584" s="81">
        <v>50499</v>
      </c>
      <c r="H2584" s="81">
        <v>57.87</v>
      </c>
      <c r="I2584" s="81">
        <v>1</v>
      </c>
      <c r="J2584" s="81">
        <v>2.8798399999999999E-13</v>
      </c>
      <c r="K2584" s="81">
        <v>0</v>
      </c>
      <c r="L2584" s="81">
        <v>-1.5253000000000001E-13</v>
      </c>
      <c r="M2584" s="81">
        <v>0</v>
      </c>
      <c r="N2584" s="81">
        <v>4.4051399999999999E-13</v>
      </c>
      <c r="O2584" s="81">
        <v>0</v>
      </c>
      <c r="P2584" s="81">
        <v>1.3195399999999999E-13</v>
      </c>
      <c r="Q2584" s="81">
        <v>1.31951E-13</v>
      </c>
      <c r="R2584" s="81">
        <v>0</v>
      </c>
      <c r="S2584" s="81">
        <v>0</v>
      </c>
      <c r="T2584" s="81" t="s">
        <v>141</v>
      </c>
      <c r="U2584" s="115">
        <v>0</v>
      </c>
      <c r="V2584" s="115">
        <v>0</v>
      </c>
      <c r="W2584" s="111">
        <v>0</v>
      </c>
    </row>
    <row r="2585" spans="2:23" x14ac:dyDescent="0.25">
      <c r="B2585" s="58" t="s">
        <v>120</v>
      </c>
      <c r="C2585" s="79" t="s">
        <v>144</v>
      </c>
      <c r="D2585" s="58" t="s">
        <v>66</v>
      </c>
      <c r="E2585" s="58" t="s">
        <v>169</v>
      </c>
      <c r="F2585" s="80">
        <v>57.87</v>
      </c>
      <c r="G2585" s="81">
        <v>50554</v>
      </c>
      <c r="H2585" s="81">
        <v>57.87</v>
      </c>
      <c r="I2585" s="81">
        <v>1</v>
      </c>
      <c r="J2585" s="81">
        <v>3.5997999999999998E-14</v>
      </c>
      <c r="K2585" s="81">
        <v>0</v>
      </c>
      <c r="L2585" s="81">
        <v>-1.9065999999999999E-14</v>
      </c>
      <c r="M2585" s="81">
        <v>0</v>
      </c>
      <c r="N2585" s="81">
        <v>5.5064E-14</v>
      </c>
      <c r="O2585" s="81">
        <v>0</v>
      </c>
      <c r="P2585" s="81">
        <v>1.6494E-14</v>
      </c>
      <c r="Q2585" s="81">
        <v>1.6496E-14</v>
      </c>
      <c r="R2585" s="81">
        <v>0</v>
      </c>
      <c r="S2585" s="81">
        <v>0</v>
      </c>
      <c r="T2585" s="81" t="s">
        <v>141</v>
      </c>
      <c r="U2585" s="115">
        <v>0</v>
      </c>
      <c r="V2585" s="115">
        <v>0</v>
      </c>
      <c r="W2585" s="111">
        <v>0</v>
      </c>
    </row>
    <row r="2586" spans="2:23" x14ac:dyDescent="0.25">
      <c r="B2586" s="58" t="s">
        <v>120</v>
      </c>
      <c r="C2586" s="79" t="s">
        <v>144</v>
      </c>
      <c r="D2586" s="58" t="s">
        <v>66</v>
      </c>
      <c r="E2586" s="58" t="s">
        <v>170</v>
      </c>
      <c r="F2586" s="80">
        <v>57.87</v>
      </c>
      <c r="G2586" s="81">
        <v>50604</v>
      </c>
      <c r="H2586" s="81">
        <v>57.87</v>
      </c>
      <c r="I2586" s="81">
        <v>1</v>
      </c>
      <c r="J2586" s="81">
        <v>3.5997999999999998E-14</v>
      </c>
      <c r="K2586" s="81">
        <v>0</v>
      </c>
      <c r="L2586" s="81">
        <v>-1.9065999999999999E-14</v>
      </c>
      <c r="M2586" s="81">
        <v>0</v>
      </c>
      <c r="N2586" s="81">
        <v>5.5064E-14</v>
      </c>
      <c r="O2586" s="81">
        <v>0</v>
      </c>
      <c r="P2586" s="81">
        <v>1.6494E-14</v>
      </c>
      <c r="Q2586" s="81">
        <v>1.6496E-14</v>
      </c>
      <c r="R2586" s="81">
        <v>0</v>
      </c>
      <c r="S2586" s="81">
        <v>0</v>
      </c>
      <c r="T2586" s="81" t="s">
        <v>141</v>
      </c>
      <c r="U2586" s="115">
        <v>0</v>
      </c>
      <c r="V2586" s="115">
        <v>0</v>
      </c>
      <c r="W2586" s="111">
        <v>0</v>
      </c>
    </row>
    <row r="2587" spans="2:23" x14ac:dyDescent="0.25">
      <c r="B2587" s="58" t="s">
        <v>120</v>
      </c>
      <c r="C2587" s="79" t="s">
        <v>144</v>
      </c>
      <c r="D2587" s="58" t="s">
        <v>66</v>
      </c>
      <c r="E2587" s="58" t="s">
        <v>171</v>
      </c>
      <c r="F2587" s="80">
        <v>57.64</v>
      </c>
      <c r="G2587" s="81">
        <v>50750</v>
      </c>
      <c r="H2587" s="81">
        <v>57.61</v>
      </c>
      <c r="I2587" s="81">
        <v>1</v>
      </c>
      <c r="J2587" s="81">
        <v>-8.8936134258549693</v>
      </c>
      <c r="K2587" s="81">
        <v>1.89040299846829E-3</v>
      </c>
      <c r="L2587" s="81">
        <v>40.457277973214701</v>
      </c>
      <c r="M2587" s="81">
        <v>3.9119313049946897E-2</v>
      </c>
      <c r="N2587" s="81">
        <v>-49.350891399069603</v>
      </c>
      <c r="O2587" s="81">
        <v>-3.7228910051478603E-2</v>
      </c>
      <c r="P2587" s="81">
        <v>-18.993113298832199</v>
      </c>
      <c r="Q2587" s="81">
        <v>-18.993113298832199</v>
      </c>
      <c r="R2587" s="81">
        <v>0</v>
      </c>
      <c r="S2587" s="81">
        <v>8.6216466314964196E-3</v>
      </c>
      <c r="T2587" s="81" t="s">
        <v>160</v>
      </c>
      <c r="U2587" s="115">
        <v>-3.6258426836885902</v>
      </c>
      <c r="V2587" s="115">
        <v>-1.84267922184519</v>
      </c>
      <c r="W2587" s="111">
        <v>-1.7831805615110099</v>
      </c>
    </row>
    <row r="2588" spans="2:23" x14ac:dyDescent="0.25">
      <c r="B2588" s="58" t="s">
        <v>120</v>
      </c>
      <c r="C2588" s="79" t="s">
        <v>144</v>
      </c>
      <c r="D2588" s="58" t="s">
        <v>66</v>
      </c>
      <c r="E2588" s="58" t="s">
        <v>171</v>
      </c>
      <c r="F2588" s="80">
        <v>57.64</v>
      </c>
      <c r="G2588" s="81">
        <v>50800</v>
      </c>
      <c r="H2588" s="81">
        <v>57.67</v>
      </c>
      <c r="I2588" s="81">
        <v>1</v>
      </c>
      <c r="J2588" s="81">
        <v>16.060658672216899</v>
      </c>
      <c r="K2588" s="81">
        <v>4.8235669556280303E-3</v>
      </c>
      <c r="L2588" s="81">
        <v>-33.316816776458801</v>
      </c>
      <c r="M2588" s="81">
        <v>2.0757192238171601E-2</v>
      </c>
      <c r="N2588" s="81">
        <v>49.377475448675703</v>
      </c>
      <c r="O2588" s="81">
        <v>-1.5933625282543499E-2</v>
      </c>
      <c r="P2588" s="81">
        <v>18.993113298832299</v>
      </c>
      <c r="Q2588" s="81">
        <v>18.993113298832199</v>
      </c>
      <c r="R2588" s="81">
        <v>0</v>
      </c>
      <c r="S2588" s="81">
        <v>6.7458071970286299E-3</v>
      </c>
      <c r="T2588" s="81" t="s">
        <v>160</v>
      </c>
      <c r="U2588" s="115">
        <v>-2.3999774291253702</v>
      </c>
      <c r="V2588" s="115">
        <v>-1.21968571925129</v>
      </c>
      <c r="W2588" s="111">
        <v>-1.1803030282957201</v>
      </c>
    </row>
    <row r="2589" spans="2:23" x14ac:dyDescent="0.25">
      <c r="B2589" s="58" t="s">
        <v>120</v>
      </c>
      <c r="C2589" s="79" t="s">
        <v>144</v>
      </c>
      <c r="D2589" s="58" t="s">
        <v>66</v>
      </c>
      <c r="E2589" s="58" t="s">
        <v>172</v>
      </c>
      <c r="F2589" s="80">
        <v>57.61</v>
      </c>
      <c r="G2589" s="81">
        <v>50750</v>
      </c>
      <c r="H2589" s="81">
        <v>57.61</v>
      </c>
      <c r="I2589" s="81">
        <v>1</v>
      </c>
      <c r="J2589" s="81">
        <v>10.220354422095401</v>
      </c>
      <c r="K2589" s="81">
        <v>7.9386289830066302E-4</v>
      </c>
      <c r="L2589" s="81">
        <v>-39.106506624528699</v>
      </c>
      <c r="M2589" s="81">
        <v>1.16228233388447E-2</v>
      </c>
      <c r="N2589" s="81">
        <v>49.326861046624103</v>
      </c>
      <c r="O2589" s="81">
        <v>-1.08289604405441E-2</v>
      </c>
      <c r="P2589" s="81">
        <v>18.993113298832199</v>
      </c>
      <c r="Q2589" s="81">
        <v>18.993113298832199</v>
      </c>
      <c r="R2589" s="81">
        <v>0</v>
      </c>
      <c r="S2589" s="81">
        <v>2.7416114811453099E-3</v>
      </c>
      <c r="T2589" s="81" t="s">
        <v>141</v>
      </c>
      <c r="U2589" s="115">
        <v>-0.62385641097974298</v>
      </c>
      <c r="V2589" s="115">
        <v>-0.31704829641362903</v>
      </c>
      <c r="W2589" s="111">
        <v>-0.30681105670624398</v>
      </c>
    </row>
    <row r="2590" spans="2:23" x14ac:dyDescent="0.25">
      <c r="B2590" s="58" t="s">
        <v>120</v>
      </c>
      <c r="C2590" s="79" t="s">
        <v>144</v>
      </c>
      <c r="D2590" s="58" t="s">
        <v>66</v>
      </c>
      <c r="E2590" s="58" t="s">
        <v>172</v>
      </c>
      <c r="F2590" s="80">
        <v>57.61</v>
      </c>
      <c r="G2590" s="81">
        <v>50950</v>
      </c>
      <c r="H2590" s="81">
        <v>57.63</v>
      </c>
      <c r="I2590" s="81">
        <v>1</v>
      </c>
      <c r="J2590" s="81">
        <v>21.595299914146</v>
      </c>
      <c r="K2590" s="81">
        <v>4.1039414097608501E-3</v>
      </c>
      <c r="L2590" s="81">
        <v>70.896678522048504</v>
      </c>
      <c r="M2590" s="81">
        <v>4.4231783424036497E-2</v>
      </c>
      <c r="N2590" s="81">
        <v>-49.3013786079025</v>
      </c>
      <c r="O2590" s="81">
        <v>-4.0127842014275703E-2</v>
      </c>
      <c r="P2590" s="81">
        <v>-18.993113298832299</v>
      </c>
      <c r="Q2590" s="81">
        <v>-18.993113298832299</v>
      </c>
      <c r="R2590" s="81">
        <v>0</v>
      </c>
      <c r="S2590" s="81">
        <v>3.17449750448408E-3</v>
      </c>
      <c r="T2590" s="81" t="s">
        <v>160</v>
      </c>
      <c r="U2590" s="115">
        <v>-1.3261386847043599</v>
      </c>
      <c r="V2590" s="115">
        <v>-0.673953177997205</v>
      </c>
      <c r="W2590" s="111">
        <v>-0.65219176084797104</v>
      </c>
    </row>
    <row r="2591" spans="2:23" x14ac:dyDescent="0.25">
      <c r="B2591" s="58" t="s">
        <v>120</v>
      </c>
      <c r="C2591" s="79" t="s">
        <v>144</v>
      </c>
      <c r="D2591" s="58" t="s">
        <v>66</v>
      </c>
      <c r="E2591" s="58" t="s">
        <v>173</v>
      </c>
      <c r="F2591" s="80">
        <v>57.67</v>
      </c>
      <c r="G2591" s="81">
        <v>51300</v>
      </c>
      <c r="H2591" s="81">
        <v>57.78</v>
      </c>
      <c r="I2591" s="81">
        <v>1</v>
      </c>
      <c r="J2591" s="81">
        <v>54.698846712029699</v>
      </c>
      <c r="K2591" s="81">
        <v>4.5806966262195999E-2</v>
      </c>
      <c r="L2591" s="81">
        <v>64.390806220982597</v>
      </c>
      <c r="M2591" s="81">
        <v>6.3477953423816402E-2</v>
      </c>
      <c r="N2591" s="81">
        <v>-9.6919595089529107</v>
      </c>
      <c r="O2591" s="81">
        <v>-1.76709871616204E-2</v>
      </c>
      <c r="P2591" s="81">
        <v>-4.4190629551209701</v>
      </c>
      <c r="Q2591" s="81">
        <v>-4.4190629551209604</v>
      </c>
      <c r="R2591" s="81">
        <v>0</v>
      </c>
      <c r="S2591" s="81">
        <v>2.9897547741424701E-4</v>
      </c>
      <c r="T2591" s="81" t="s">
        <v>160</v>
      </c>
      <c r="U2591" s="115">
        <v>4.6057812080277101E-2</v>
      </c>
      <c r="V2591" s="115">
        <v>-2.3406909986960201E-2</v>
      </c>
      <c r="W2591" s="111">
        <v>6.9464055934443797E-2</v>
      </c>
    </row>
    <row r="2592" spans="2:23" x14ac:dyDescent="0.25">
      <c r="B2592" s="58" t="s">
        <v>120</v>
      </c>
      <c r="C2592" s="79" t="s">
        <v>144</v>
      </c>
      <c r="D2592" s="58" t="s">
        <v>66</v>
      </c>
      <c r="E2592" s="58" t="s">
        <v>174</v>
      </c>
      <c r="F2592" s="80">
        <v>58.05</v>
      </c>
      <c r="G2592" s="81">
        <v>54750</v>
      </c>
      <c r="H2592" s="81">
        <v>58.36</v>
      </c>
      <c r="I2592" s="81">
        <v>1</v>
      </c>
      <c r="J2592" s="81">
        <v>27.279714090791199</v>
      </c>
      <c r="K2592" s="81">
        <v>7.9099189905036699E-2</v>
      </c>
      <c r="L2592" s="81">
        <v>61.977351830002</v>
      </c>
      <c r="M2592" s="81">
        <v>0.40828031254570302</v>
      </c>
      <c r="N2592" s="81">
        <v>-34.697637739210798</v>
      </c>
      <c r="O2592" s="81">
        <v>-0.32918112264066601</v>
      </c>
      <c r="P2592" s="81">
        <v>-14.107038966606799</v>
      </c>
      <c r="Q2592" s="81">
        <v>-14.1070389666067</v>
      </c>
      <c r="R2592" s="81">
        <v>0</v>
      </c>
      <c r="S2592" s="81">
        <v>2.1152618610005901E-2</v>
      </c>
      <c r="T2592" s="81" t="s">
        <v>141</v>
      </c>
      <c r="U2592" s="115">
        <v>-8.4037195441445505</v>
      </c>
      <c r="V2592" s="115">
        <v>-4.2708304637354502</v>
      </c>
      <c r="W2592" s="111">
        <v>-4.1329287127989902</v>
      </c>
    </row>
    <row r="2593" spans="2:23" x14ac:dyDescent="0.25">
      <c r="B2593" s="58" t="s">
        <v>120</v>
      </c>
      <c r="C2593" s="79" t="s">
        <v>144</v>
      </c>
      <c r="D2593" s="58" t="s">
        <v>66</v>
      </c>
      <c r="E2593" s="58" t="s">
        <v>175</v>
      </c>
      <c r="F2593" s="80">
        <v>57.63</v>
      </c>
      <c r="G2593" s="81">
        <v>53150</v>
      </c>
      <c r="H2593" s="81">
        <v>58.11</v>
      </c>
      <c r="I2593" s="81">
        <v>1</v>
      </c>
      <c r="J2593" s="81">
        <v>89.025064049840594</v>
      </c>
      <c r="K2593" s="81">
        <v>0.34872032927944202</v>
      </c>
      <c r="L2593" s="81">
        <v>84.116599224838893</v>
      </c>
      <c r="M2593" s="81">
        <v>0.31132649966669501</v>
      </c>
      <c r="N2593" s="81">
        <v>4.9084648250017002</v>
      </c>
      <c r="O2593" s="81">
        <v>3.7393829612746399E-2</v>
      </c>
      <c r="P2593" s="81">
        <v>-3.1891160532378497E-2</v>
      </c>
      <c r="Q2593" s="81">
        <v>-3.1891160532378497E-2</v>
      </c>
      <c r="R2593" s="81">
        <v>0</v>
      </c>
      <c r="S2593" s="81">
        <v>4.4750029284000002E-8</v>
      </c>
      <c r="T2593" s="81" t="s">
        <v>160</v>
      </c>
      <c r="U2593" s="115">
        <v>-0.19208219631116899</v>
      </c>
      <c r="V2593" s="115">
        <v>0</v>
      </c>
      <c r="W2593" s="111">
        <v>-0.19208403828571699</v>
      </c>
    </row>
    <row r="2594" spans="2:23" x14ac:dyDescent="0.25">
      <c r="B2594" s="58" t="s">
        <v>120</v>
      </c>
      <c r="C2594" s="79" t="s">
        <v>144</v>
      </c>
      <c r="D2594" s="58" t="s">
        <v>66</v>
      </c>
      <c r="E2594" s="58" t="s">
        <v>175</v>
      </c>
      <c r="F2594" s="80">
        <v>57.63</v>
      </c>
      <c r="G2594" s="81">
        <v>54500</v>
      </c>
      <c r="H2594" s="81">
        <v>57.39</v>
      </c>
      <c r="I2594" s="81">
        <v>1</v>
      </c>
      <c r="J2594" s="81">
        <v>-32.557518022104297</v>
      </c>
      <c r="K2594" s="81">
        <v>5.8691755919291801E-2</v>
      </c>
      <c r="L2594" s="81">
        <v>21.667301805899498</v>
      </c>
      <c r="M2594" s="81">
        <v>2.5994662843129301E-2</v>
      </c>
      <c r="N2594" s="81">
        <v>-54.224819828003902</v>
      </c>
      <c r="O2594" s="81">
        <v>3.2697093076162503E-2</v>
      </c>
      <c r="P2594" s="81">
        <v>-18.9612221382997</v>
      </c>
      <c r="Q2594" s="81">
        <v>-18.9612221382996</v>
      </c>
      <c r="R2594" s="81">
        <v>0</v>
      </c>
      <c r="S2594" s="81">
        <v>1.99070623134288E-2</v>
      </c>
      <c r="T2594" s="81" t="s">
        <v>160</v>
      </c>
      <c r="U2594" s="115">
        <v>-11.1335469359109</v>
      </c>
      <c r="V2594" s="115">
        <v>-5.6581482965418397</v>
      </c>
      <c r="W2594" s="111">
        <v>-5.4754511457706503</v>
      </c>
    </row>
    <row r="2595" spans="2:23" x14ac:dyDescent="0.25">
      <c r="B2595" s="58" t="s">
        <v>120</v>
      </c>
      <c r="C2595" s="79" t="s">
        <v>144</v>
      </c>
      <c r="D2595" s="58" t="s">
        <v>66</v>
      </c>
      <c r="E2595" s="58" t="s">
        <v>176</v>
      </c>
      <c r="F2595" s="80">
        <v>57.84</v>
      </c>
      <c r="G2595" s="81">
        <v>51250</v>
      </c>
      <c r="H2595" s="81">
        <v>57.84</v>
      </c>
      <c r="I2595" s="81">
        <v>1</v>
      </c>
      <c r="J2595" s="81">
        <v>0</v>
      </c>
      <c r="K2595" s="81">
        <v>0</v>
      </c>
      <c r="L2595" s="81">
        <v>0</v>
      </c>
      <c r="M2595" s="81">
        <v>0</v>
      </c>
      <c r="N2595" s="81">
        <v>0</v>
      </c>
      <c r="O2595" s="81">
        <v>0</v>
      </c>
      <c r="P2595" s="81">
        <v>0</v>
      </c>
      <c r="Q2595" s="81">
        <v>0</v>
      </c>
      <c r="R2595" s="81">
        <v>0</v>
      </c>
      <c r="S2595" s="81">
        <v>0</v>
      </c>
      <c r="T2595" s="81" t="s">
        <v>141</v>
      </c>
      <c r="U2595" s="115">
        <v>0</v>
      </c>
      <c r="V2595" s="115">
        <v>0</v>
      </c>
      <c r="W2595" s="111">
        <v>0</v>
      </c>
    </row>
    <row r="2596" spans="2:23" x14ac:dyDescent="0.25">
      <c r="B2596" s="58" t="s">
        <v>120</v>
      </c>
      <c r="C2596" s="79" t="s">
        <v>144</v>
      </c>
      <c r="D2596" s="58" t="s">
        <v>66</v>
      </c>
      <c r="E2596" s="58" t="s">
        <v>177</v>
      </c>
      <c r="F2596" s="80">
        <v>57.78</v>
      </c>
      <c r="G2596" s="81">
        <v>53200</v>
      </c>
      <c r="H2596" s="81">
        <v>58.13</v>
      </c>
      <c r="I2596" s="81">
        <v>1</v>
      </c>
      <c r="J2596" s="81">
        <v>54.5999387252905</v>
      </c>
      <c r="K2596" s="81">
        <v>0.152009007215991</v>
      </c>
      <c r="L2596" s="81">
        <v>64.253809809118493</v>
      </c>
      <c r="M2596" s="81">
        <v>0.21051487030355501</v>
      </c>
      <c r="N2596" s="81">
        <v>-9.6538710838279496</v>
      </c>
      <c r="O2596" s="81">
        <v>-5.8505863087563503E-2</v>
      </c>
      <c r="P2596" s="81">
        <v>-4.4190629551210199</v>
      </c>
      <c r="Q2596" s="81">
        <v>-4.4190629551210101</v>
      </c>
      <c r="R2596" s="81">
        <v>0</v>
      </c>
      <c r="S2596" s="81">
        <v>9.9573870629345506E-4</v>
      </c>
      <c r="T2596" s="81" t="s">
        <v>141</v>
      </c>
      <c r="U2596" s="115">
        <v>-1.18524158999495E-2</v>
      </c>
      <c r="V2596" s="115">
        <v>-6.0234826529447002E-3</v>
      </c>
      <c r="W2596" s="111">
        <v>-5.82898914363085E-3</v>
      </c>
    </row>
    <row r="2597" spans="2:23" x14ac:dyDescent="0.25">
      <c r="B2597" s="58" t="s">
        <v>120</v>
      </c>
      <c r="C2597" s="79" t="s">
        <v>144</v>
      </c>
      <c r="D2597" s="58" t="s">
        <v>66</v>
      </c>
      <c r="E2597" s="58" t="s">
        <v>178</v>
      </c>
      <c r="F2597" s="80">
        <v>58.35</v>
      </c>
      <c r="G2597" s="81">
        <v>53050</v>
      </c>
      <c r="H2597" s="81">
        <v>58.25</v>
      </c>
      <c r="I2597" s="81">
        <v>1</v>
      </c>
      <c r="J2597" s="81">
        <v>-91.462102225836105</v>
      </c>
      <c r="K2597" s="81">
        <v>7.8633971749551404E-2</v>
      </c>
      <c r="L2597" s="81">
        <v>-84.811840601049894</v>
      </c>
      <c r="M2597" s="81">
        <v>6.7614654077696304E-2</v>
      </c>
      <c r="N2597" s="81">
        <v>-6.6502616247862099</v>
      </c>
      <c r="O2597" s="81">
        <v>1.1019317671855201E-2</v>
      </c>
      <c r="P2597" s="81">
        <v>-2.8449920516144802</v>
      </c>
      <c r="Q2597" s="81">
        <v>-2.8449920516144802</v>
      </c>
      <c r="R2597" s="81">
        <v>0</v>
      </c>
      <c r="S2597" s="81">
        <v>7.6083409873246003E-5</v>
      </c>
      <c r="T2597" s="81" t="s">
        <v>160</v>
      </c>
      <c r="U2597" s="115">
        <v>-2.2599942209474699E-2</v>
      </c>
      <c r="V2597" s="115">
        <v>-1.14854525022955E-2</v>
      </c>
      <c r="W2597" s="111">
        <v>-1.11145962897128E-2</v>
      </c>
    </row>
    <row r="2598" spans="2:23" x14ac:dyDescent="0.25">
      <c r="B2598" s="58" t="s">
        <v>120</v>
      </c>
      <c r="C2598" s="79" t="s">
        <v>144</v>
      </c>
      <c r="D2598" s="58" t="s">
        <v>66</v>
      </c>
      <c r="E2598" s="58" t="s">
        <v>178</v>
      </c>
      <c r="F2598" s="80">
        <v>58.35</v>
      </c>
      <c r="G2598" s="81">
        <v>53050</v>
      </c>
      <c r="H2598" s="81">
        <v>58.25</v>
      </c>
      <c r="I2598" s="81">
        <v>2</v>
      </c>
      <c r="J2598" s="81">
        <v>-81.210658193518498</v>
      </c>
      <c r="K2598" s="81">
        <v>5.6058953535908201E-2</v>
      </c>
      <c r="L2598" s="81">
        <v>-75.305784911965404</v>
      </c>
      <c r="M2598" s="81">
        <v>4.8203170550261097E-2</v>
      </c>
      <c r="N2598" s="81">
        <v>-5.90487328155311</v>
      </c>
      <c r="O2598" s="81">
        <v>7.8557829856470401E-3</v>
      </c>
      <c r="P2598" s="81">
        <v>-2.5261137831324199</v>
      </c>
      <c r="Q2598" s="81">
        <v>-2.5261137831324199</v>
      </c>
      <c r="R2598" s="81">
        <v>0</v>
      </c>
      <c r="S2598" s="81">
        <v>5.4240632185319002E-5</v>
      </c>
      <c r="T2598" s="81" t="s">
        <v>141</v>
      </c>
      <c r="U2598" s="115">
        <v>-0.13249518009209699</v>
      </c>
      <c r="V2598" s="115">
        <v>-6.7334999515746494E-2</v>
      </c>
      <c r="W2598" s="111">
        <v>-6.5160805430691401E-2</v>
      </c>
    </row>
    <row r="2599" spans="2:23" x14ac:dyDescent="0.25">
      <c r="B2599" s="58" t="s">
        <v>120</v>
      </c>
      <c r="C2599" s="79" t="s">
        <v>144</v>
      </c>
      <c r="D2599" s="58" t="s">
        <v>66</v>
      </c>
      <c r="E2599" s="58" t="s">
        <v>178</v>
      </c>
      <c r="F2599" s="80">
        <v>58.35</v>
      </c>
      <c r="G2599" s="81">
        <v>53100</v>
      </c>
      <c r="H2599" s="81">
        <v>58.35</v>
      </c>
      <c r="I2599" s="81">
        <v>1</v>
      </c>
      <c r="J2599" s="81">
        <v>0</v>
      </c>
      <c r="K2599" s="81">
        <v>0</v>
      </c>
      <c r="L2599" s="81">
        <v>0</v>
      </c>
      <c r="M2599" s="81">
        <v>0</v>
      </c>
      <c r="N2599" s="81">
        <v>0</v>
      </c>
      <c r="O2599" s="81">
        <v>0</v>
      </c>
      <c r="P2599" s="81">
        <v>0</v>
      </c>
      <c r="Q2599" s="81">
        <v>0</v>
      </c>
      <c r="R2599" s="81">
        <v>0</v>
      </c>
      <c r="S2599" s="81">
        <v>0</v>
      </c>
      <c r="T2599" s="81" t="s">
        <v>141</v>
      </c>
      <c r="U2599" s="115">
        <v>0</v>
      </c>
      <c r="V2599" s="115">
        <v>0</v>
      </c>
      <c r="W2599" s="111">
        <v>0</v>
      </c>
    </row>
    <row r="2600" spans="2:23" x14ac:dyDescent="0.25">
      <c r="B2600" s="58" t="s">
        <v>120</v>
      </c>
      <c r="C2600" s="79" t="s">
        <v>144</v>
      </c>
      <c r="D2600" s="58" t="s">
        <v>66</v>
      </c>
      <c r="E2600" s="58" t="s">
        <v>178</v>
      </c>
      <c r="F2600" s="80">
        <v>58.35</v>
      </c>
      <c r="G2600" s="81">
        <v>53100</v>
      </c>
      <c r="H2600" s="81">
        <v>58.35</v>
      </c>
      <c r="I2600" s="81">
        <v>2</v>
      </c>
      <c r="J2600" s="81">
        <v>0</v>
      </c>
      <c r="K2600" s="81">
        <v>0</v>
      </c>
      <c r="L2600" s="81">
        <v>0</v>
      </c>
      <c r="M2600" s="81">
        <v>0</v>
      </c>
      <c r="N2600" s="81">
        <v>0</v>
      </c>
      <c r="O2600" s="81">
        <v>0</v>
      </c>
      <c r="P2600" s="81">
        <v>0</v>
      </c>
      <c r="Q2600" s="81">
        <v>0</v>
      </c>
      <c r="R2600" s="81">
        <v>0</v>
      </c>
      <c r="S2600" s="81">
        <v>0</v>
      </c>
      <c r="T2600" s="81" t="s">
        <v>141</v>
      </c>
      <c r="U2600" s="115">
        <v>0</v>
      </c>
      <c r="V2600" s="115">
        <v>0</v>
      </c>
      <c r="W2600" s="111">
        <v>0</v>
      </c>
    </row>
    <row r="2601" spans="2:23" x14ac:dyDescent="0.25">
      <c r="B2601" s="58" t="s">
        <v>120</v>
      </c>
      <c r="C2601" s="79" t="s">
        <v>144</v>
      </c>
      <c r="D2601" s="58" t="s">
        <v>66</v>
      </c>
      <c r="E2601" s="58" t="s">
        <v>179</v>
      </c>
      <c r="F2601" s="80">
        <v>58.42</v>
      </c>
      <c r="G2601" s="81">
        <v>53000</v>
      </c>
      <c r="H2601" s="81">
        <v>58.35</v>
      </c>
      <c r="I2601" s="81">
        <v>1</v>
      </c>
      <c r="J2601" s="81">
        <v>-12.423327106477799</v>
      </c>
      <c r="K2601" s="81">
        <v>0</v>
      </c>
      <c r="L2601" s="81">
        <v>-18.301374167181098</v>
      </c>
      <c r="M2601" s="81">
        <v>0</v>
      </c>
      <c r="N2601" s="81">
        <v>5.8780470607032598</v>
      </c>
      <c r="O2601" s="81">
        <v>0</v>
      </c>
      <c r="P2601" s="81">
        <v>2.3381999243144098</v>
      </c>
      <c r="Q2601" s="81">
        <v>2.3381999243144</v>
      </c>
      <c r="R2601" s="81">
        <v>0</v>
      </c>
      <c r="S2601" s="81">
        <v>0</v>
      </c>
      <c r="T2601" s="81" t="s">
        <v>160</v>
      </c>
      <c r="U2601" s="115">
        <v>0.41146329424923</v>
      </c>
      <c r="V2601" s="115">
        <v>-0.20910859323155001</v>
      </c>
      <c r="W2601" s="111">
        <v>0.62056593649914904</v>
      </c>
    </row>
    <row r="2602" spans="2:23" x14ac:dyDescent="0.25">
      <c r="B2602" s="58" t="s">
        <v>120</v>
      </c>
      <c r="C2602" s="79" t="s">
        <v>144</v>
      </c>
      <c r="D2602" s="58" t="s">
        <v>66</v>
      </c>
      <c r="E2602" s="58" t="s">
        <v>179</v>
      </c>
      <c r="F2602" s="80">
        <v>58.42</v>
      </c>
      <c r="G2602" s="81">
        <v>53000</v>
      </c>
      <c r="H2602" s="81">
        <v>58.35</v>
      </c>
      <c r="I2602" s="81">
        <v>2</v>
      </c>
      <c r="J2602" s="81">
        <v>-10.9739389440554</v>
      </c>
      <c r="K2602" s="81">
        <v>0</v>
      </c>
      <c r="L2602" s="81">
        <v>-16.166213847676602</v>
      </c>
      <c r="M2602" s="81">
        <v>0</v>
      </c>
      <c r="N2602" s="81">
        <v>5.1922749036212004</v>
      </c>
      <c r="O2602" s="81">
        <v>0</v>
      </c>
      <c r="P2602" s="81">
        <v>2.0654099331443998</v>
      </c>
      <c r="Q2602" s="81">
        <v>2.0654099331443998</v>
      </c>
      <c r="R2602" s="81">
        <v>0</v>
      </c>
      <c r="S2602" s="81">
        <v>0</v>
      </c>
      <c r="T2602" s="81" t="s">
        <v>160</v>
      </c>
      <c r="U2602" s="115">
        <v>0.363459243253485</v>
      </c>
      <c r="V2602" s="115">
        <v>-0.18471259068786899</v>
      </c>
      <c r="W2602" s="111">
        <v>0.548166577240914</v>
      </c>
    </row>
    <row r="2603" spans="2:23" x14ac:dyDescent="0.25">
      <c r="B2603" s="58" t="s">
        <v>120</v>
      </c>
      <c r="C2603" s="79" t="s">
        <v>144</v>
      </c>
      <c r="D2603" s="58" t="s">
        <v>66</v>
      </c>
      <c r="E2603" s="58" t="s">
        <v>179</v>
      </c>
      <c r="F2603" s="80">
        <v>58.42</v>
      </c>
      <c r="G2603" s="81">
        <v>53000</v>
      </c>
      <c r="H2603" s="81">
        <v>58.35</v>
      </c>
      <c r="I2603" s="81">
        <v>3</v>
      </c>
      <c r="J2603" s="81">
        <v>-10.9739389440554</v>
      </c>
      <c r="K2603" s="81">
        <v>0</v>
      </c>
      <c r="L2603" s="81">
        <v>-16.166213847676602</v>
      </c>
      <c r="M2603" s="81">
        <v>0</v>
      </c>
      <c r="N2603" s="81">
        <v>5.1922749036212004</v>
      </c>
      <c r="O2603" s="81">
        <v>0</v>
      </c>
      <c r="P2603" s="81">
        <v>2.0654099331443998</v>
      </c>
      <c r="Q2603" s="81">
        <v>2.0654099331443998</v>
      </c>
      <c r="R2603" s="81">
        <v>0</v>
      </c>
      <c r="S2603" s="81">
        <v>0</v>
      </c>
      <c r="T2603" s="81" t="s">
        <v>160</v>
      </c>
      <c r="U2603" s="115">
        <v>0.363459243253485</v>
      </c>
      <c r="V2603" s="115">
        <v>-0.18471259068786899</v>
      </c>
      <c r="W2603" s="111">
        <v>0.548166577240914</v>
      </c>
    </row>
    <row r="2604" spans="2:23" x14ac:dyDescent="0.25">
      <c r="B2604" s="58" t="s">
        <v>120</v>
      </c>
      <c r="C2604" s="79" t="s">
        <v>144</v>
      </c>
      <c r="D2604" s="58" t="s">
        <v>66</v>
      </c>
      <c r="E2604" s="58" t="s">
        <v>179</v>
      </c>
      <c r="F2604" s="80">
        <v>58.42</v>
      </c>
      <c r="G2604" s="81">
        <v>53000</v>
      </c>
      <c r="H2604" s="81">
        <v>58.35</v>
      </c>
      <c r="I2604" s="81">
        <v>4</v>
      </c>
      <c r="J2604" s="81">
        <v>-12.044567133719299</v>
      </c>
      <c r="K2604" s="81">
        <v>0</v>
      </c>
      <c r="L2604" s="81">
        <v>-17.743405442571799</v>
      </c>
      <c r="M2604" s="81">
        <v>0</v>
      </c>
      <c r="N2604" s="81">
        <v>5.6988383088525101</v>
      </c>
      <c r="O2604" s="81">
        <v>0</v>
      </c>
      <c r="P2604" s="81">
        <v>2.26691334125604</v>
      </c>
      <c r="Q2604" s="81">
        <v>2.2669133412560298</v>
      </c>
      <c r="R2604" s="81">
        <v>0</v>
      </c>
      <c r="S2604" s="81">
        <v>0</v>
      </c>
      <c r="T2604" s="81" t="s">
        <v>160</v>
      </c>
      <c r="U2604" s="115">
        <v>0.39891868161967697</v>
      </c>
      <c r="V2604" s="115">
        <v>-0.20273333124278201</v>
      </c>
      <c r="W2604" s="111">
        <v>0.60164624331319505</v>
      </c>
    </row>
    <row r="2605" spans="2:23" x14ac:dyDescent="0.25">
      <c r="B2605" s="58" t="s">
        <v>120</v>
      </c>
      <c r="C2605" s="79" t="s">
        <v>144</v>
      </c>
      <c r="D2605" s="58" t="s">
        <v>66</v>
      </c>
      <c r="E2605" s="58" t="s">
        <v>179</v>
      </c>
      <c r="F2605" s="80">
        <v>58.42</v>
      </c>
      <c r="G2605" s="81">
        <v>53204</v>
      </c>
      <c r="H2605" s="81">
        <v>58.2</v>
      </c>
      <c r="I2605" s="81">
        <v>1</v>
      </c>
      <c r="J2605" s="81">
        <v>-11.951332938581601</v>
      </c>
      <c r="K2605" s="81">
        <v>1.8254231081327999E-2</v>
      </c>
      <c r="L2605" s="81">
        <v>-17.905819401521502</v>
      </c>
      <c r="M2605" s="81">
        <v>4.09750274866197E-2</v>
      </c>
      <c r="N2605" s="81">
        <v>5.9544864629398502</v>
      </c>
      <c r="O2605" s="81">
        <v>-2.27207964052916E-2</v>
      </c>
      <c r="P2605" s="81">
        <v>2.43769553229997</v>
      </c>
      <c r="Q2605" s="81">
        <v>2.4376955322999598</v>
      </c>
      <c r="R2605" s="81">
        <v>0</v>
      </c>
      <c r="S2605" s="81">
        <v>7.5943354514735001E-4</v>
      </c>
      <c r="T2605" s="81" t="s">
        <v>160</v>
      </c>
      <c r="U2605" s="115">
        <v>-1.4862616545795E-2</v>
      </c>
      <c r="V2605" s="115">
        <v>-7.5532881816394899E-3</v>
      </c>
      <c r="W2605" s="111">
        <v>-7.3093984570483904E-3</v>
      </c>
    </row>
    <row r="2606" spans="2:23" x14ac:dyDescent="0.25">
      <c r="B2606" s="58" t="s">
        <v>120</v>
      </c>
      <c r="C2606" s="79" t="s">
        <v>144</v>
      </c>
      <c r="D2606" s="58" t="s">
        <v>66</v>
      </c>
      <c r="E2606" s="58" t="s">
        <v>179</v>
      </c>
      <c r="F2606" s="80">
        <v>58.42</v>
      </c>
      <c r="G2606" s="81">
        <v>53304</v>
      </c>
      <c r="H2606" s="81">
        <v>58.53</v>
      </c>
      <c r="I2606" s="81">
        <v>1</v>
      </c>
      <c r="J2606" s="81">
        <v>11.984700328352901</v>
      </c>
      <c r="K2606" s="81">
        <v>1.3314782989730999E-2</v>
      </c>
      <c r="L2606" s="81">
        <v>8.18470029877742</v>
      </c>
      <c r="M2606" s="81">
        <v>6.2099098695208204E-3</v>
      </c>
      <c r="N2606" s="81">
        <v>3.8000000295754401</v>
      </c>
      <c r="O2606" s="81">
        <v>7.1048731202101997E-3</v>
      </c>
      <c r="P2606" s="81">
        <v>1.5573286812628599</v>
      </c>
      <c r="Q2606" s="81">
        <v>1.55732868126285</v>
      </c>
      <c r="R2606" s="81">
        <v>0</v>
      </c>
      <c r="S2606" s="81">
        <v>2.2482277201155899E-4</v>
      </c>
      <c r="T2606" s="81" t="s">
        <v>160</v>
      </c>
      <c r="U2606" s="115">
        <v>-2.5425475490040502E-3</v>
      </c>
      <c r="V2606" s="115">
        <v>-1.2921408753280501E-3</v>
      </c>
      <c r="W2606" s="111">
        <v>-1.2504186644659301E-3</v>
      </c>
    </row>
    <row r="2607" spans="2:23" x14ac:dyDescent="0.25">
      <c r="B2607" s="58" t="s">
        <v>120</v>
      </c>
      <c r="C2607" s="79" t="s">
        <v>144</v>
      </c>
      <c r="D2607" s="58" t="s">
        <v>66</v>
      </c>
      <c r="E2607" s="58" t="s">
        <v>179</v>
      </c>
      <c r="F2607" s="80">
        <v>58.42</v>
      </c>
      <c r="G2607" s="81">
        <v>53354</v>
      </c>
      <c r="H2607" s="81">
        <v>58.49</v>
      </c>
      <c r="I2607" s="81">
        <v>1</v>
      </c>
      <c r="J2607" s="81">
        <v>26.498148190692401</v>
      </c>
      <c r="K2607" s="81">
        <v>1.47451890082537E-2</v>
      </c>
      <c r="L2607" s="81">
        <v>36.283724128903899</v>
      </c>
      <c r="M2607" s="81">
        <v>2.7646681369910501E-2</v>
      </c>
      <c r="N2607" s="81">
        <v>-9.7855759382115597</v>
      </c>
      <c r="O2607" s="81">
        <v>-1.29014923616567E-2</v>
      </c>
      <c r="P2607" s="81">
        <v>-3.9433816899002498</v>
      </c>
      <c r="Q2607" s="81">
        <v>-3.9433816899002401</v>
      </c>
      <c r="R2607" s="81">
        <v>0</v>
      </c>
      <c r="S2607" s="81">
        <v>3.2655544219705102E-4</v>
      </c>
      <c r="T2607" s="81" t="s">
        <v>141</v>
      </c>
      <c r="U2607" s="115">
        <v>-6.9166420325832798E-2</v>
      </c>
      <c r="V2607" s="115">
        <v>-3.5150870212098097E-2</v>
      </c>
      <c r="W2607" s="111">
        <v>-3.40158763062645E-2</v>
      </c>
    </row>
    <row r="2608" spans="2:23" x14ac:dyDescent="0.25">
      <c r="B2608" s="58" t="s">
        <v>120</v>
      </c>
      <c r="C2608" s="79" t="s">
        <v>144</v>
      </c>
      <c r="D2608" s="58" t="s">
        <v>66</v>
      </c>
      <c r="E2608" s="58" t="s">
        <v>179</v>
      </c>
      <c r="F2608" s="80">
        <v>58.42</v>
      </c>
      <c r="G2608" s="81">
        <v>53454</v>
      </c>
      <c r="H2608" s="81">
        <v>58.52</v>
      </c>
      <c r="I2608" s="81">
        <v>1</v>
      </c>
      <c r="J2608" s="81">
        <v>15.595371135117</v>
      </c>
      <c r="K2608" s="81">
        <v>1.6587303977427099E-2</v>
      </c>
      <c r="L2608" s="81">
        <v>25.0924283938486</v>
      </c>
      <c r="M2608" s="81">
        <v>4.2940763456168402E-2</v>
      </c>
      <c r="N2608" s="81">
        <v>-9.4970572587315996</v>
      </c>
      <c r="O2608" s="81">
        <v>-2.63534594787414E-2</v>
      </c>
      <c r="P2608" s="81">
        <v>-3.8277716873921799</v>
      </c>
      <c r="Q2608" s="81">
        <v>-3.8277716873921701</v>
      </c>
      <c r="R2608" s="81">
        <v>0</v>
      </c>
      <c r="S2608" s="81">
        <v>9.9925522139263805E-4</v>
      </c>
      <c r="T2608" s="81" t="s">
        <v>141</v>
      </c>
      <c r="U2608" s="115">
        <v>-0.59118104984883402</v>
      </c>
      <c r="V2608" s="115">
        <v>-0.30044244385056001</v>
      </c>
      <c r="W2608" s="111">
        <v>-0.29074139403965699</v>
      </c>
    </row>
    <row r="2609" spans="2:23" x14ac:dyDescent="0.25">
      <c r="B2609" s="58" t="s">
        <v>120</v>
      </c>
      <c r="C2609" s="79" t="s">
        <v>144</v>
      </c>
      <c r="D2609" s="58" t="s">
        <v>66</v>
      </c>
      <c r="E2609" s="58" t="s">
        <v>179</v>
      </c>
      <c r="F2609" s="80">
        <v>58.42</v>
      </c>
      <c r="G2609" s="81">
        <v>53604</v>
      </c>
      <c r="H2609" s="81">
        <v>58.56</v>
      </c>
      <c r="I2609" s="81">
        <v>1</v>
      </c>
      <c r="J2609" s="81">
        <v>22.5041823510097</v>
      </c>
      <c r="K2609" s="81">
        <v>2.2030062713006199E-2</v>
      </c>
      <c r="L2609" s="81">
        <v>27.351377374468299</v>
      </c>
      <c r="M2609" s="81">
        <v>3.2542256226205102E-2</v>
      </c>
      <c r="N2609" s="81">
        <v>-4.8471950234585703</v>
      </c>
      <c r="O2609" s="81">
        <v>-1.05121935131989E-2</v>
      </c>
      <c r="P2609" s="81">
        <v>-1.93827561603462</v>
      </c>
      <c r="Q2609" s="81">
        <v>-1.93827561603462</v>
      </c>
      <c r="R2609" s="81">
        <v>0</v>
      </c>
      <c r="S2609" s="81">
        <v>1.6342568782157601E-4</v>
      </c>
      <c r="T2609" s="81" t="s">
        <v>141</v>
      </c>
      <c r="U2609" s="115">
        <v>6.3749104697197301E-2</v>
      </c>
      <c r="V2609" s="115">
        <v>-3.23977516082571E-2</v>
      </c>
      <c r="W2609" s="111">
        <v>9.6145934304011402E-2</v>
      </c>
    </row>
    <row r="2610" spans="2:23" x14ac:dyDescent="0.25">
      <c r="B2610" s="58" t="s">
        <v>120</v>
      </c>
      <c r="C2610" s="79" t="s">
        <v>144</v>
      </c>
      <c r="D2610" s="58" t="s">
        <v>66</v>
      </c>
      <c r="E2610" s="58" t="s">
        <v>179</v>
      </c>
      <c r="F2610" s="80">
        <v>58.42</v>
      </c>
      <c r="G2610" s="81">
        <v>53654</v>
      </c>
      <c r="H2610" s="81">
        <v>58.37</v>
      </c>
      <c r="I2610" s="81">
        <v>1</v>
      </c>
      <c r="J2610" s="81">
        <v>-18.265898608991002</v>
      </c>
      <c r="K2610" s="81">
        <v>1.62717716457445E-2</v>
      </c>
      <c r="L2610" s="81">
        <v>-10.707156382952499</v>
      </c>
      <c r="M2610" s="81">
        <v>5.5911487571450001E-3</v>
      </c>
      <c r="N2610" s="81">
        <v>-7.5587422260385102</v>
      </c>
      <c r="O2610" s="81">
        <v>1.06806228885995E-2</v>
      </c>
      <c r="P2610" s="81">
        <v>-3.02152835209561</v>
      </c>
      <c r="Q2610" s="81">
        <v>-3.02152835209561</v>
      </c>
      <c r="R2610" s="81">
        <v>0</v>
      </c>
      <c r="S2610" s="81">
        <v>4.4525222981938502E-4</v>
      </c>
      <c r="T2610" s="81" t="s">
        <v>141</v>
      </c>
      <c r="U2610" s="115">
        <v>0.24575786227781099</v>
      </c>
      <c r="V2610" s="115">
        <v>-0.124895905843252</v>
      </c>
      <c r="W2610" s="111">
        <v>0.37065021373226398</v>
      </c>
    </row>
    <row r="2611" spans="2:23" x14ac:dyDescent="0.25">
      <c r="B2611" s="58" t="s">
        <v>120</v>
      </c>
      <c r="C2611" s="79" t="s">
        <v>144</v>
      </c>
      <c r="D2611" s="58" t="s">
        <v>66</v>
      </c>
      <c r="E2611" s="58" t="s">
        <v>180</v>
      </c>
      <c r="F2611" s="80">
        <v>58.25</v>
      </c>
      <c r="G2611" s="81">
        <v>53150</v>
      </c>
      <c r="H2611" s="81">
        <v>58.11</v>
      </c>
      <c r="I2611" s="81">
        <v>1</v>
      </c>
      <c r="J2611" s="81">
        <v>-37.006896782691797</v>
      </c>
      <c r="K2611" s="81">
        <v>3.7469804803504203E-2</v>
      </c>
      <c r="L2611" s="81">
        <v>-5.7645502445629297</v>
      </c>
      <c r="M2611" s="81">
        <v>9.0917388132439702E-4</v>
      </c>
      <c r="N2611" s="81">
        <v>-31.2423465381288</v>
      </c>
      <c r="O2611" s="81">
        <v>3.6560630922179801E-2</v>
      </c>
      <c r="P2611" s="81">
        <v>-12.2268319119545</v>
      </c>
      <c r="Q2611" s="81">
        <v>-12.2268319119545</v>
      </c>
      <c r="R2611" s="81">
        <v>0</v>
      </c>
      <c r="S2611" s="81">
        <v>4.0901946529832501E-3</v>
      </c>
      <c r="T2611" s="81" t="s">
        <v>160</v>
      </c>
      <c r="U2611" s="115">
        <v>-2.2468310082856302</v>
      </c>
      <c r="V2611" s="115">
        <v>-1.14185561127367</v>
      </c>
      <c r="W2611" s="111">
        <v>-1.1049859931869099</v>
      </c>
    </row>
    <row r="2612" spans="2:23" x14ac:dyDescent="0.25">
      <c r="B2612" s="58" t="s">
        <v>120</v>
      </c>
      <c r="C2612" s="79" t="s">
        <v>144</v>
      </c>
      <c r="D2612" s="58" t="s">
        <v>66</v>
      </c>
      <c r="E2612" s="58" t="s">
        <v>180</v>
      </c>
      <c r="F2612" s="80">
        <v>58.25</v>
      </c>
      <c r="G2612" s="81">
        <v>53150</v>
      </c>
      <c r="H2612" s="81">
        <v>58.11</v>
      </c>
      <c r="I2612" s="81">
        <v>2</v>
      </c>
      <c r="J2612" s="81">
        <v>-36.898239892243602</v>
      </c>
      <c r="K2612" s="81">
        <v>3.7290940134716802E-2</v>
      </c>
      <c r="L2612" s="81">
        <v>-5.7476248020410301</v>
      </c>
      <c r="M2612" s="81">
        <v>9.0483387779336996E-4</v>
      </c>
      <c r="N2612" s="81">
        <v>-31.1506150902025</v>
      </c>
      <c r="O2612" s="81">
        <v>3.6386106256923401E-2</v>
      </c>
      <c r="P2612" s="81">
        <v>-12.1909323999423</v>
      </c>
      <c r="Q2612" s="81">
        <v>-12.1909323999423</v>
      </c>
      <c r="R2612" s="81">
        <v>0</v>
      </c>
      <c r="S2612" s="81">
        <v>4.0706698298431897E-3</v>
      </c>
      <c r="T2612" s="81" t="s">
        <v>160</v>
      </c>
      <c r="U2612" s="115">
        <v>-2.2441424506005698</v>
      </c>
      <c r="V2612" s="115">
        <v>-1.1404892670014</v>
      </c>
      <c r="W2612" s="111">
        <v>-1.10366376709473</v>
      </c>
    </row>
    <row r="2613" spans="2:23" x14ac:dyDescent="0.25">
      <c r="B2613" s="58" t="s">
        <v>120</v>
      </c>
      <c r="C2613" s="79" t="s">
        <v>144</v>
      </c>
      <c r="D2613" s="58" t="s">
        <v>66</v>
      </c>
      <c r="E2613" s="58" t="s">
        <v>180</v>
      </c>
      <c r="F2613" s="80">
        <v>58.25</v>
      </c>
      <c r="G2613" s="81">
        <v>53900</v>
      </c>
      <c r="H2613" s="81">
        <v>58.12</v>
      </c>
      <c r="I2613" s="81">
        <v>1</v>
      </c>
      <c r="J2613" s="81">
        <v>-18.498616854491601</v>
      </c>
      <c r="K2613" s="81">
        <v>1.6049124917323299E-2</v>
      </c>
      <c r="L2613" s="81">
        <v>0.88389112533362502</v>
      </c>
      <c r="M2613" s="81">
        <v>3.6641259155702002E-5</v>
      </c>
      <c r="N2613" s="81">
        <v>-19.382507979825199</v>
      </c>
      <c r="O2613" s="81">
        <v>1.6012483658167601E-2</v>
      </c>
      <c r="P2613" s="81">
        <v>-8.7709461461381704</v>
      </c>
      <c r="Q2613" s="81">
        <v>-8.7709461461381597</v>
      </c>
      <c r="R2613" s="81">
        <v>0</v>
      </c>
      <c r="S2613" s="81">
        <v>3.6079933763975901E-3</v>
      </c>
      <c r="T2613" s="81" t="s">
        <v>160</v>
      </c>
      <c r="U2613" s="115">
        <v>-1.58803967572684</v>
      </c>
      <c r="V2613" s="115">
        <v>-0.80705313749319996</v>
      </c>
      <c r="W2613" s="111">
        <v>-0.78099402751351499</v>
      </c>
    </row>
    <row r="2614" spans="2:23" x14ac:dyDescent="0.25">
      <c r="B2614" s="58" t="s">
        <v>120</v>
      </c>
      <c r="C2614" s="79" t="s">
        <v>144</v>
      </c>
      <c r="D2614" s="58" t="s">
        <v>66</v>
      </c>
      <c r="E2614" s="58" t="s">
        <v>180</v>
      </c>
      <c r="F2614" s="80">
        <v>58.25</v>
      </c>
      <c r="G2614" s="81">
        <v>53900</v>
      </c>
      <c r="H2614" s="81">
        <v>58.12</v>
      </c>
      <c r="I2614" s="81">
        <v>2</v>
      </c>
      <c r="J2614" s="81">
        <v>-18.518594416300701</v>
      </c>
      <c r="K2614" s="81">
        <v>1.6070090572824099E-2</v>
      </c>
      <c r="L2614" s="81">
        <v>0.88484568262446295</v>
      </c>
      <c r="M2614" s="81">
        <v>3.6689125193292E-5</v>
      </c>
      <c r="N2614" s="81">
        <v>-19.403440098925099</v>
      </c>
      <c r="O2614" s="81">
        <v>1.60334014476308E-2</v>
      </c>
      <c r="P2614" s="81">
        <v>-8.7804183202005106</v>
      </c>
      <c r="Q2614" s="81">
        <v>-8.7804183202004999</v>
      </c>
      <c r="R2614" s="81">
        <v>0</v>
      </c>
      <c r="S2614" s="81">
        <v>3.61270665182962E-3</v>
      </c>
      <c r="T2614" s="81" t="s">
        <v>160</v>
      </c>
      <c r="U2614" s="115">
        <v>-1.5895437496299201</v>
      </c>
      <c r="V2614" s="115">
        <v>-0.80781751862362905</v>
      </c>
      <c r="W2614" s="111">
        <v>-0.78173372737945301</v>
      </c>
    </row>
    <row r="2615" spans="2:23" x14ac:dyDescent="0.25">
      <c r="B2615" s="58" t="s">
        <v>120</v>
      </c>
      <c r="C2615" s="79" t="s">
        <v>144</v>
      </c>
      <c r="D2615" s="58" t="s">
        <v>66</v>
      </c>
      <c r="E2615" s="58" t="s">
        <v>181</v>
      </c>
      <c r="F2615" s="80">
        <v>58.11</v>
      </c>
      <c r="G2615" s="81">
        <v>53550</v>
      </c>
      <c r="H2615" s="81">
        <v>58</v>
      </c>
      <c r="I2615" s="81">
        <v>1</v>
      </c>
      <c r="J2615" s="81">
        <v>-22.6868570091777</v>
      </c>
      <c r="K2615" s="81">
        <v>1.26460188270613E-2</v>
      </c>
      <c r="L2615" s="81">
        <v>5.0177101977460996</v>
      </c>
      <c r="M2615" s="81">
        <v>6.1860910199384805E-4</v>
      </c>
      <c r="N2615" s="81">
        <v>-27.704567206923802</v>
      </c>
      <c r="O2615" s="81">
        <v>1.20274097250675E-2</v>
      </c>
      <c r="P2615" s="81">
        <v>-11.721402086904099</v>
      </c>
      <c r="Q2615" s="81">
        <v>-11.721402086904</v>
      </c>
      <c r="R2615" s="81">
        <v>0</v>
      </c>
      <c r="S2615" s="81">
        <v>3.3757034273123499E-3</v>
      </c>
      <c r="T2615" s="81" t="s">
        <v>141</v>
      </c>
      <c r="U2615" s="115">
        <v>-2.3492511211728102</v>
      </c>
      <c r="V2615" s="115">
        <v>-1.1939062462240699</v>
      </c>
      <c r="W2615" s="111">
        <v>-1.1553559541424101</v>
      </c>
    </row>
    <row r="2616" spans="2:23" x14ac:dyDescent="0.25">
      <c r="B2616" s="58" t="s">
        <v>120</v>
      </c>
      <c r="C2616" s="79" t="s">
        <v>144</v>
      </c>
      <c r="D2616" s="58" t="s">
        <v>66</v>
      </c>
      <c r="E2616" s="58" t="s">
        <v>181</v>
      </c>
      <c r="F2616" s="80">
        <v>58.11</v>
      </c>
      <c r="G2616" s="81">
        <v>54200</v>
      </c>
      <c r="H2616" s="81">
        <v>58.08</v>
      </c>
      <c r="I2616" s="81">
        <v>1</v>
      </c>
      <c r="J2616" s="81">
        <v>-16.527447970052801</v>
      </c>
      <c r="K2616" s="81">
        <v>1.8028331402584999E-3</v>
      </c>
      <c r="L2616" s="81">
        <v>11.652053072132899</v>
      </c>
      <c r="M2616" s="81">
        <v>8.9608424925229795E-4</v>
      </c>
      <c r="N2616" s="81">
        <v>-28.179501042185802</v>
      </c>
      <c r="O2616" s="81">
        <v>9.067488910062E-4</v>
      </c>
      <c r="P2616" s="81">
        <v>-11.9242370469821</v>
      </c>
      <c r="Q2616" s="81">
        <v>-11.924237046982</v>
      </c>
      <c r="R2616" s="81">
        <v>0</v>
      </c>
      <c r="S2616" s="81">
        <v>9.3843703240728798E-4</v>
      </c>
      <c r="T2616" s="81" t="s">
        <v>141</v>
      </c>
      <c r="U2616" s="115">
        <v>-0.79270745444259905</v>
      </c>
      <c r="V2616" s="115">
        <v>-0.40285960609222798</v>
      </c>
      <c r="W2616" s="111">
        <v>-0.38985158680103399</v>
      </c>
    </row>
    <row r="2617" spans="2:23" x14ac:dyDescent="0.25">
      <c r="B2617" s="58" t="s">
        <v>120</v>
      </c>
      <c r="C2617" s="79" t="s">
        <v>144</v>
      </c>
      <c r="D2617" s="58" t="s">
        <v>66</v>
      </c>
      <c r="E2617" s="58" t="s">
        <v>182</v>
      </c>
      <c r="F2617" s="80">
        <v>58.15</v>
      </c>
      <c r="G2617" s="81">
        <v>53150</v>
      </c>
      <c r="H2617" s="81">
        <v>58.11</v>
      </c>
      <c r="I2617" s="81">
        <v>1</v>
      </c>
      <c r="J2617" s="81">
        <v>-10.440520833324699</v>
      </c>
      <c r="K2617" s="81">
        <v>0</v>
      </c>
      <c r="L2617" s="81">
        <v>-11.0202614040399</v>
      </c>
      <c r="M2617" s="81">
        <v>0</v>
      </c>
      <c r="N2617" s="81">
        <v>0.57974057071518004</v>
      </c>
      <c r="O2617" s="81">
        <v>0</v>
      </c>
      <c r="P2617" s="81">
        <v>0.28044669361505198</v>
      </c>
      <c r="Q2617" s="81">
        <v>0.28044669361505098</v>
      </c>
      <c r="R2617" s="81">
        <v>0</v>
      </c>
      <c r="S2617" s="81">
        <v>0</v>
      </c>
      <c r="T2617" s="81" t="s">
        <v>141</v>
      </c>
      <c r="U2617" s="115">
        <v>2.3189622828606701E-2</v>
      </c>
      <c r="V2617" s="115">
        <v>-1.1785132416508999E-2</v>
      </c>
      <c r="W2617" s="111">
        <v>3.4974419854276698E-2</v>
      </c>
    </row>
    <row r="2618" spans="2:23" x14ac:dyDescent="0.25">
      <c r="B2618" s="58" t="s">
        <v>120</v>
      </c>
      <c r="C2618" s="79" t="s">
        <v>144</v>
      </c>
      <c r="D2618" s="58" t="s">
        <v>66</v>
      </c>
      <c r="E2618" s="58" t="s">
        <v>182</v>
      </c>
      <c r="F2618" s="80">
        <v>58.15</v>
      </c>
      <c r="G2618" s="81">
        <v>53150</v>
      </c>
      <c r="H2618" s="81">
        <v>58.11</v>
      </c>
      <c r="I2618" s="81">
        <v>2</v>
      </c>
      <c r="J2618" s="81">
        <v>-8.7659603091513496</v>
      </c>
      <c r="K2618" s="81">
        <v>0</v>
      </c>
      <c r="L2618" s="81">
        <v>-9.2527159905607004</v>
      </c>
      <c r="M2618" s="81">
        <v>0</v>
      </c>
      <c r="N2618" s="81">
        <v>0.486755681409345</v>
      </c>
      <c r="O2618" s="81">
        <v>0</v>
      </c>
      <c r="P2618" s="81">
        <v>0.23546570370466899</v>
      </c>
      <c r="Q2618" s="81">
        <v>0.23546570370466799</v>
      </c>
      <c r="R2618" s="81">
        <v>0</v>
      </c>
      <c r="S2618" s="81">
        <v>0</v>
      </c>
      <c r="T2618" s="81" t="s">
        <v>141</v>
      </c>
      <c r="U2618" s="115">
        <v>1.9470227256373401E-2</v>
      </c>
      <c r="V2618" s="115">
        <v>-9.8949089466355295E-3</v>
      </c>
      <c r="W2618" s="111">
        <v>2.9364854605679599E-2</v>
      </c>
    </row>
    <row r="2619" spans="2:23" x14ac:dyDescent="0.25">
      <c r="B2619" s="58" t="s">
        <v>120</v>
      </c>
      <c r="C2619" s="79" t="s">
        <v>144</v>
      </c>
      <c r="D2619" s="58" t="s">
        <v>66</v>
      </c>
      <c r="E2619" s="58" t="s">
        <v>182</v>
      </c>
      <c r="F2619" s="80">
        <v>58.15</v>
      </c>
      <c r="G2619" s="81">
        <v>53150</v>
      </c>
      <c r="H2619" s="81">
        <v>58.11</v>
      </c>
      <c r="I2619" s="81">
        <v>3</v>
      </c>
      <c r="J2619" s="81">
        <v>-10.725586248569099</v>
      </c>
      <c r="K2619" s="81">
        <v>0</v>
      </c>
      <c r="L2619" s="81">
        <v>-11.3211559133652</v>
      </c>
      <c r="M2619" s="81">
        <v>0</v>
      </c>
      <c r="N2619" s="81">
        <v>0.59556966479617601</v>
      </c>
      <c r="O2619" s="81">
        <v>0</v>
      </c>
      <c r="P2619" s="81">
        <v>0.28810394122230598</v>
      </c>
      <c r="Q2619" s="81">
        <v>0.28810394122230498</v>
      </c>
      <c r="R2619" s="81">
        <v>0</v>
      </c>
      <c r="S2619" s="81">
        <v>0</v>
      </c>
      <c r="T2619" s="81" t="s">
        <v>141</v>
      </c>
      <c r="U2619" s="115">
        <v>2.3822786591846501E-2</v>
      </c>
      <c r="V2619" s="115">
        <v>-1.2106910776004801E-2</v>
      </c>
      <c r="W2619" s="111">
        <v>3.5929352819583302E-2</v>
      </c>
    </row>
    <row r="2620" spans="2:23" x14ac:dyDescent="0.25">
      <c r="B2620" s="58" t="s">
        <v>120</v>
      </c>
      <c r="C2620" s="79" t="s">
        <v>144</v>
      </c>
      <c r="D2620" s="58" t="s">
        <v>66</v>
      </c>
      <c r="E2620" s="58" t="s">
        <v>182</v>
      </c>
      <c r="F2620" s="80">
        <v>58.15</v>
      </c>
      <c r="G2620" s="81">
        <v>53654</v>
      </c>
      <c r="H2620" s="81">
        <v>58.37</v>
      </c>
      <c r="I2620" s="81">
        <v>1</v>
      </c>
      <c r="J2620" s="81">
        <v>65.616979510794195</v>
      </c>
      <c r="K2620" s="81">
        <v>0.13519546320376699</v>
      </c>
      <c r="L2620" s="81">
        <v>59.393113600926299</v>
      </c>
      <c r="M2620" s="81">
        <v>0.110764817016874</v>
      </c>
      <c r="N2620" s="81">
        <v>6.2238659098678504</v>
      </c>
      <c r="O2620" s="81">
        <v>2.4430646186893699E-2</v>
      </c>
      <c r="P2620" s="81">
        <v>2.4799019840652599</v>
      </c>
      <c r="Q2620" s="81">
        <v>2.4799019840652599</v>
      </c>
      <c r="R2620" s="81">
        <v>0</v>
      </c>
      <c r="S2620" s="81">
        <v>1.9310729490792399E-4</v>
      </c>
      <c r="T2620" s="81" t="s">
        <v>141</v>
      </c>
      <c r="U2620" s="115">
        <v>5.4078946677507997E-2</v>
      </c>
      <c r="V2620" s="115">
        <v>-2.7483308040420401E-2</v>
      </c>
      <c r="W2620" s="111">
        <v>8.1561472575698901E-2</v>
      </c>
    </row>
    <row r="2621" spans="2:23" x14ac:dyDescent="0.25">
      <c r="B2621" s="58" t="s">
        <v>120</v>
      </c>
      <c r="C2621" s="79" t="s">
        <v>144</v>
      </c>
      <c r="D2621" s="58" t="s">
        <v>66</v>
      </c>
      <c r="E2621" s="58" t="s">
        <v>182</v>
      </c>
      <c r="F2621" s="80">
        <v>58.15</v>
      </c>
      <c r="G2621" s="81">
        <v>53654</v>
      </c>
      <c r="H2621" s="81">
        <v>58.37</v>
      </c>
      <c r="I2621" s="81">
        <v>2</v>
      </c>
      <c r="J2621" s="81">
        <v>65.616979510794195</v>
      </c>
      <c r="K2621" s="81">
        <v>0.13519546320376699</v>
      </c>
      <c r="L2621" s="81">
        <v>59.393113600926299</v>
      </c>
      <c r="M2621" s="81">
        <v>0.110764817016874</v>
      </c>
      <c r="N2621" s="81">
        <v>6.2238659098678504</v>
      </c>
      <c r="O2621" s="81">
        <v>2.4430646186893699E-2</v>
      </c>
      <c r="P2621" s="81">
        <v>2.4799019840652599</v>
      </c>
      <c r="Q2621" s="81">
        <v>2.4799019840652599</v>
      </c>
      <c r="R2621" s="81">
        <v>0</v>
      </c>
      <c r="S2621" s="81">
        <v>1.9310729490792399E-4</v>
      </c>
      <c r="T2621" s="81" t="s">
        <v>141</v>
      </c>
      <c r="U2621" s="115">
        <v>5.4078946677507997E-2</v>
      </c>
      <c r="V2621" s="115">
        <v>-2.7483308040420401E-2</v>
      </c>
      <c r="W2621" s="111">
        <v>8.1561472575698901E-2</v>
      </c>
    </row>
    <row r="2622" spans="2:23" x14ac:dyDescent="0.25">
      <c r="B2622" s="58" t="s">
        <v>120</v>
      </c>
      <c r="C2622" s="79" t="s">
        <v>144</v>
      </c>
      <c r="D2622" s="58" t="s">
        <v>66</v>
      </c>
      <c r="E2622" s="58" t="s">
        <v>182</v>
      </c>
      <c r="F2622" s="80">
        <v>58.15</v>
      </c>
      <c r="G2622" s="81">
        <v>53704</v>
      </c>
      <c r="H2622" s="81">
        <v>58.06</v>
      </c>
      <c r="I2622" s="81">
        <v>1</v>
      </c>
      <c r="J2622" s="81">
        <v>-28.914281320037698</v>
      </c>
      <c r="K2622" s="81">
        <v>3.4946290765828898E-2</v>
      </c>
      <c r="L2622" s="81">
        <v>-22.3884646726017</v>
      </c>
      <c r="M2622" s="81">
        <v>2.0951972046566798E-2</v>
      </c>
      <c r="N2622" s="81">
        <v>-6.5258166474359802</v>
      </c>
      <c r="O2622" s="81">
        <v>1.39943187192621E-2</v>
      </c>
      <c r="P2622" s="81">
        <v>-2.6562997079596702</v>
      </c>
      <c r="Q2622" s="81">
        <v>-2.65629970795966</v>
      </c>
      <c r="R2622" s="81">
        <v>0</v>
      </c>
      <c r="S2622" s="81">
        <v>2.9493779618957699E-4</v>
      </c>
      <c r="T2622" s="81" t="s">
        <v>141</v>
      </c>
      <c r="U2622" s="115">
        <v>0.22581639091351199</v>
      </c>
      <c r="V2622" s="115">
        <v>-0.11476150726569601</v>
      </c>
      <c r="W2622" s="111">
        <v>0.34057463220332901</v>
      </c>
    </row>
    <row r="2623" spans="2:23" x14ac:dyDescent="0.25">
      <c r="B2623" s="58" t="s">
        <v>120</v>
      </c>
      <c r="C2623" s="79" t="s">
        <v>144</v>
      </c>
      <c r="D2623" s="58" t="s">
        <v>66</v>
      </c>
      <c r="E2623" s="58" t="s">
        <v>182</v>
      </c>
      <c r="F2623" s="80">
        <v>58.15</v>
      </c>
      <c r="G2623" s="81">
        <v>58004</v>
      </c>
      <c r="H2623" s="81">
        <v>56.67</v>
      </c>
      <c r="I2623" s="81">
        <v>1</v>
      </c>
      <c r="J2623" s="81">
        <v>-73.106264208355697</v>
      </c>
      <c r="K2623" s="81">
        <v>1.13197057852511</v>
      </c>
      <c r="L2623" s="81">
        <v>-65.377509793853093</v>
      </c>
      <c r="M2623" s="81">
        <v>0.90527953905384795</v>
      </c>
      <c r="N2623" s="81">
        <v>-7.7287544145026104</v>
      </c>
      <c r="O2623" s="81">
        <v>0.22669103947125799</v>
      </c>
      <c r="P2623" s="81">
        <v>-3.1075205987133301</v>
      </c>
      <c r="Q2623" s="81">
        <v>-3.1075205987133199</v>
      </c>
      <c r="R2623" s="81">
        <v>0</v>
      </c>
      <c r="S2623" s="81">
        <v>2.04528572868838E-3</v>
      </c>
      <c r="T2623" s="81" t="s">
        <v>141</v>
      </c>
      <c r="U2623" s="115">
        <v>1.5757760425810801</v>
      </c>
      <c r="V2623" s="115">
        <v>-0.80082067129059897</v>
      </c>
      <c r="W2623" s="111">
        <v>2.3765739234686998</v>
      </c>
    </row>
    <row r="2624" spans="2:23" x14ac:dyDescent="0.25">
      <c r="B2624" s="58" t="s">
        <v>120</v>
      </c>
      <c r="C2624" s="79" t="s">
        <v>144</v>
      </c>
      <c r="D2624" s="58" t="s">
        <v>66</v>
      </c>
      <c r="E2624" s="58" t="s">
        <v>183</v>
      </c>
      <c r="F2624" s="80">
        <v>58.13</v>
      </c>
      <c r="G2624" s="81">
        <v>53050</v>
      </c>
      <c r="H2624" s="81">
        <v>58.25</v>
      </c>
      <c r="I2624" s="81">
        <v>1</v>
      </c>
      <c r="J2624" s="81">
        <v>44.684672972849597</v>
      </c>
      <c r="K2624" s="81">
        <v>4.8120951968441399E-2</v>
      </c>
      <c r="L2624" s="81">
        <v>97.448800981394498</v>
      </c>
      <c r="M2624" s="81">
        <v>0.22886007838634501</v>
      </c>
      <c r="N2624" s="81">
        <v>-52.764128008544901</v>
      </c>
      <c r="O2624" s="81">
        <v>-0.18073912641790399</v>
      </c>
      <c r="P2624" s="81">
        <v>-21.875749348106499</v>
      </c>
      <c r="Q2624" s="81">
        <v>-21.8757493481064</v>
      </c>
      <c r="R2624" s="81">
        <v>0</v>
      </c>
      <c r="S2624" s="81">
        <v>1.1533016669942499E-2</v>
      </c>
      <c r="T2624" s="81" t="s">
        <v>141</v>
      </c>
      <c r="U2624" s="115">
        <v>-4.1855144052325803</v>
      </c>
      <c r="V2624" s="115">
        <v>-2.12710839936656</v>
      </c>
      <c r="W2624" s="111">
        <v>-2.05842574497533</v>
      </c>
    </row>
    <row r="2625" spans="2:23" x14ac:dyDescent="0.25">
      <c r="B2625" s="58" t="s">
        <v>120</v>
      </c>
      <c r="C2625" s="79" t="s">
        <v>144</v>
      </c>
      <c r="D2625" s="58" t="s">
        <v>66</v>
      </c>
      <c r="E2625" s="58" t="s">
        <v>183</v>
      </c>
      <c r="F2625" s="80">
        <v>58.13</v>
      </c>
      <c r="G2625" s="81">
        <v>53204</v>
      </c>
      <c r="H2625" s="81">
        <v>58.2</v>
      </c>
      <c r="I2625" s="81">
        <v>1</v>
      </c>
      <c r="J2625" s="81">
        <v>7.7429188622376897</v>
      </c>
      <c r="K2625" s="81">
        <v>0</v>
      </c>
      <c r="L2625" s="81">
        <v>12.6350109689986</v>
      </c>
      <c r="M2625" s="81">
        <v>0</v>
      </c>
      <c r="N2625" s="81">
        <v>-4.89209210676088</v>
      </c>
      <c r="O2625" s="81">
        <v>0</v>
      </c>
      <c r="P2625" s="81">
        <v>-1.99751210678127</v>
      </c>
      <c r="Q2625" s="81">
        <v>-1.99751210678127</v>
      </c>
      <c r="R2625" s="81">
        <v>0</v>
      </c>
      <c r="S2625" s="81">
        <v>0</v>
      </c>
      <c r="T2625" s="81" t="s">
        <v>141</v>
      </c>
      <c r="U2625" s="115">
        <v>0.34244644747326303</v>
      </c>
      <c r="V2625" s="115">
        <v>-0.17403373736881</v>
      </c>
      <c r="W2625" s="111">
        <v>0.51647523204908496</v>
      </c>
    </row>
    <row r="2626" spans="2:23" x14ac:dyDescent="0.25">
      <c r="B2626" s="58" t="s">
        <v>120</v>
      </c>
      <c r="C2626" s="79" t="s">
        <v>144</v>
      </c>
      <c r="D2626" s="58" t="s">
        <v>66</v>
      </c>
      <c r="E2626" s="58" t="s">
        <v>183</v>
      </c>
      <c r="F2626" s="80">
        <v>58.13</v>
      </c>
      <c r="G2626" s="81">
        <v>53204</v>
      </c>
      <c r="H2626" s="81">
        <v>58.2</v>
      </c>
      <c r="I2626" s="81">
        <v>2</v>
      </c>
      <c r="J2626" s="81">
        <v>7.7429188622376897</v>
      </c>
      <c r="K2626" s="81">
        <v>0</v>
      </c>
      <c r="L2626" s="81">
        <v>12.6350109689986</v>
      </c>
      <c r="M2626" s="81">
        <v>0</v>
      </c>
      <c r="N2626" s="81">
        <v>-4.89209210676088</v>
      </c>
      <c r="O2626" s="81">
        <v>0</v>
      </c>
      <c r="P2626" s="81">
        <v>-1.99751210678127</v>
      </c>
      <c r="Q2626" s="81">
        <v>-1.99751210678127</v>
      </c>
      <c r="R2626" s="81">
        <v>0</v>
      </c>
      <c r="S2626" s="81">
        <v>0</v>
      </c>
      <c r="T2626" s="81" t="s">
        <v>141</v>
      </c>
      <c r="U2626" s="115">
        <v>0.34244644747326303</v>
      </c>
      <c r="V2626" s="115">
        <v>-0.17403373736881</v>
      </c>
      <c r="W2626" s="111">
        <v>0.51647523204908496</v>
      </c>
    </row>
    <row r="2627" spans="2:23" x14ac:dyDescent="0.25">
      <c r="B2627" s="58" t="s">
        <v>120</v>
      </c>
      <c r="C2627" s="79" t="s">
        <v>144</v>
      </c>
      <c r="D2627" s="58" t="s">
        <v>66</v>
      </c>
      <c r="E2627" s="58" t="s">
        <v>184</v>
      </c>
      <c r="F2627" s="80">
        <v>58.2</v>
      </c>
      <c r="G2627" s="81">
        <v>53254</v>
      </c>
      <c r="H2627" s="81">
        <v>58.5</v>
      </c>
      <c r="I2627" s="81">
        <v>1</v>
      </c>
      <c r="J2627" s="81">
        <v>23.803676598289002</v>
      </c>
      <c r="K2627" s="81">
        <v>5.9721223065411E-2</v>
      </c>
      <c r="L2627" s="81">
        <v>23.803676782642899</v>
      </c>
      <c r="M2627" s="81">
        <v>5.9721223990464999E-2</v>
      </c>
      <c r="N2627" s="81">
        <v>-1.84353945998E-7</v>
      </c>
      <c r="O2627" s="81">
        <v>-9.2505401100000005E-10</v>
      </c>
      <c r="P2627" s="81">
        <v>2.0064000000000001E-14</v>
      </c>
      <c r="Q2627" s="81">
        <v>2.0064000000000001E-14</v>
      </c>
      <c r="R2627" s="81">
        <v>0</v>
      </c>
      <c r="S2627" s="81">
        <v>0</v>
      </c>
      <c r="T2627" s="81" t="s">
        <v>141</v>
      </c>
      <c r="U2627" s="115">
        <v>1.3292822430000001E-9</v>
      </c>
      <c r="V2627" s="115">
        <v>0</v>
      </c>
      <c r="W2627" s="111">
        <v>1.3292694958300001E-9</v>
      </c>
    </row>
    <row r="2628" spans="2:23" x14ac:dyDescent="0.25">
      <c r="B2628" s="58" t="s">
        <v>120</v>
      </c>
      <c r="C2628" s="79" t="s">
        <v>144</v>
      </c>
      <c r="D2628" s="58" t="s">
        <v>66</v>
      </c>
      <c r="E2628" s="58" t="s">
        <v>184</v>
      </c>
      <c r="F2628" s="80">
        <v>58.2</v>
      </c>
      <c r="G2628" s="81">
        <v>53304</v>
      </c>
      <c r="H2628" s="81">
        <v>58.53</v>
      </c>
      <c r="I2628" s="81">
        <v>1</v>
      </c>
      <c r="J2628" s="81">
        <v>23.889043970023501</v>
      </c>
      <c r="K2628" s="81">
        <v>6.3574467388711003E-2</v>
      </c>
      <c r="L2628" s="81">
        <v>27.696431779767501</v>
      </c>
      <c r="M2628" s="81">
        <v>8.5454085933108506E-2</v>
      </c>
      <c r="N2628" s="81">
        <v>-3.8073878097440299</v>
      </c>
      <c r="O2628" s="81">
        <v>-2.1879618544397499E-2</v>
      </c>
      <c r="P2628" s="81">
        <v>-1.55732868126279</v>
      </c>
      <c r="Q2628" s="81">
        <v>-1.55732868126278</v>
      </c>
      <c r="R2628" s="81">
        <v>0</v>
      </c>
      <c r="S2628" s="81">
        <v>2.7017537003328401E-4</v>
      </c>
      <c r="T2628" s="81" t="s">
        <v>141</v>
      </c>
      <c r="U2628" s="115">
        <v>-2.0565959128236E-2</v>
      </c>
      <c r="V2628" s="115">
        <v>-1.0451767732064301E-2</v>
      </c>
      <c r="W2628" s="111">
        <v>-1.01142883863325E-2</v>
      </c>
    </row>
    <row r="2629" spans="2:23" x14ac:dyDescent="0.25">
      <c r="B2629" s="58" t="s">
        <v>120</v>
      </c>
      <c r="C2629" s="79" t="s">
        <v>144</v>
      </c>
      <c r="D2629" s="58" t="s">
        <v>66</v>
      </c>
      <c r="E2629" s="58" t="s">
        <v>184</v>
      </c>
      <c r="F2629" s="80">
        <v>58.2</v>
      </c>
      <c r="G2629" s="81">
        <v>54104</v>
      </c>
      <c r="H2629" s="81">
        <v>58.47</v>
      </c>
      <c r="I2629" s="81">
        <v>1</v>
      </c>
      <c r="J2629" s="81">
        <v>22.69039968561</v>
      </c>
      <c r="K2629" s="81">
        <v>5.1433938365483697E-2</v>
      </c>
      <c r="L2629" s="81">
        <v>22.690400009935001</v>
      </c>
      <c r="M2629" s="81">
        <v>5.1433939835824602E-2</v>
      </c>
      <c r="N2629" s="81">
        <v>-3.2432498353600002E-7</v>
      </c>
      <c r="O2629" s="81">
        <v>-1.4703408950000001E-9</v>
      </c>
      <c r="P2629" s="81">
        <v>0</v>
      </c>
      <c r="Q2629" s="81">
        <v>0</v>
      </c>
      <c r="R2629" s="81">
        <v>0</v>
      </c>
      <c r="S2629" s="81">
        <v>0</v>
      </c>
      <c r="T2629" s="81" t="s">
        <v>141</v>
      </c>
      <c r="U2629" s="115">
        <v>1.795409417E-9</v>
      </c>
      <c r="V2629" s="115">
        <v>0</v>
      </c>
      <c r="W2629" s="111">
        <v>1.7953921999000001E-9</v>
      </c>
    </row>
    <row r="2630" spans="2:23" x14ac:dyDescent="0.25">
      <c r="B2630" s="58" t="s">
        <v>120</v>
      </c>
      <c r="C2630" s="79" t="s">
        <v>144</v>
      </c>
      <c r="D2630" s="58" t="s">
        <v>66</v>
      </c>
      <c r="E2630" s="58" t="s">
        <v>185</v>
      </c>
      <c r="F2630" s="80">
        <v>58.5</v>
      </c>
      <c r="G2630" s="81">
        <v>54104</v>
      </c>
      <c r="H2630" s="81">
        <v>58.47</v>
      </c>
      <c r="I2630" s="81">
        <v>1</v>
      </c>
      <c r="J2630" s="81">
        <v>-3.3771835409210902</v>
      </c>
      <c r="K2630" s="81">
        <v>9.9911029541038311E-4</v>
      </c>
      <c r="L2630" s="81">
        <v>-3.3771833912342202</v>
      </c>
      <c r="M2630" s="81">
        <v>9.9911020684327807E-4</v>
      </c>
      <c r="N2630" s="81">
        <v>-1.4968686429299999E-7</v>
      </c>
      <c r="O2630" s="81">
        <v>8.8567104000000006E-11</v>
      </c>
      <c r="P2630" s="81">
        <v>-2.0064000000000001E-14</v>
      </c>
      <c r="Q2630" s="81">
        <v>-2.0064000000000001E-14</v>
      </c>
      <c r="R2630" s="81">
        <v>0</v>
      </c>
      <c r="S2630" s="81">
        <v>0</v>
      </c>
      <c r="T2630" s="81" t="s">
        <v>141</v>
      </c>
      <c r="U2630" s="115">
        <v>6.89241176E-10</v>
      </c>
      <c r="V2630" s="115">
        <v>0</v>
      </c>
      <c r="W2630" s="111">
        <v>6.8923456650999998E-10</v>
      </c>
    </row>
    <row r="2631" spans="2:23" x14ac:dyDescent="0.25">
      <c r="B2631" s="58" t="s">
        <v>120</v>
      </c>
      <c r="C2631" s="79" t="s">
        <v>144</v>
      </c>
      <c r="D2631" s="58" t="s">
        <v>66</v>
      </c>
      <c r="E2631" s="58" t="s">
        <v>186</v>
      </c>
      <c r="F2631" s="80">
        <v>58.49</v>
      </c>
      <c r="G2631" s="81">
        <v>53404</v>
      </c>
      <c r="H2631" s="81">
        <v>58.5</v>
      </c>
      <c r="I2631" s="81">
        <v>1</v>
      </c>
      <c r="J2631" s="81">
        <v>-4.7390156548314097</v>
      </c>
      <c r="K2631" s="81">
        <v>2.1829437834188499E-3</v>
      </c>
      <c r="L2631" s="81">
        <v>5.0399662324992001</v>
      </c>
      <c r="M2631" s="81">
        <v>2.4690024355239599E-3</v>
      </c>
      <c r="N2631" s="81">
        <v>-9.7789818873306107</v>
      </c>
      <c r="O2631" s="81">
        <v>-2.8605865210510999E-4</v>
      </c>
      <c r="P2631" s="81">
        <v>-3.94338168990009</v>
      </c>
      <c r="Q2631" s="81">
        <v>-3.94338168990009</v>
      </c>
      <c r="R2631" s="81">
        <v>0</v>
      </c>
      <c r="S2631" s="81">
        <v>1.51148518959766E-3</v>
      </c>
      <c r="T2631" s="81" t="s">
        <v>141</v>
      </c>
      <c r="U2631" s="115">
        <v>8.1056818018398202E-2</v>
      </c>
      <c r="V2631" s="115">
        <v>-4.1193655484093601E-2</v>
      </c>
      <c r="W2631" s="111">
        <v>0.122249301180095</v>
      </c>
    </row>
    <row r="2632" spans="2:23" x14ac:dyDescent="0.25">
      <c r="B2632" s="58" t="s">
        <v>120</v>
      </c>
      <c r="C2632" s="79" t="s">
        <v>144</v>
      </c>
      <c r="D2632" s="58" t="s">
        <v>66</v>
      </c>
      <c r="E2632" s="58" t="s">
        <v>187</v>
      </c>
      <c r="F2632" s="80">
        <v>58.5</v>
      </c>
      <c r="G2632" s="81">
        <v>53854</v>
      </c>
      <c r="H2632" s="81">
        <v>57.09</v>
      </c>
      <c r="I2632" s="81">
        <v>1</v>
      </c>
      <c r="J2632" s="81">
        <v>-66.873365244264505</v>
      </c>
      <c r="K2632" s="81">
        <v>0.882916235082293</v>
      </c>
      <c r="L2632" s="81">
        <v>-56.973495099908398</v>
      </c>
      <c r="M2632" s="81">
        <v>0.64085366238003705</v>
      </c>
      <c r="N2632" s="81">
        <v>-9.8998701443561092</v>
      </c>
      <c r="O2632" s="81">
        <v>0.24206257270225701</v>
      </c>
      <c r="P2632" s="81">
        <v>-3.9433816899001899</v>
      </c>
      <c r="Q2632" s="81">
        <v>-3.9433816899001899</v>
      </c>
      <c r="R2632" s="81">
        <v>0</v>
      </c>
      <c r="S2632" s="81">
        <v>3.0700876644267601E-3</v>
      </c>
      <c r="T2632" s="81" t="s">
        <v>141</v>
      </c>
      <c r="U2632" s="115">
        <v>3.1189485784832702E-2</v>
      </c>
      <c r="V2632" s="115">
        <v>-1.5850720069653001E-2</v>
      </c>
      <c r="W2632" s="111">
        <v>4.7039754761861903E-2</v>
      </c>
    </row>
    <row r="2633" spans="2:23" x14ac:dyDescent="0.25">
      <c r="B2633" s="58" t="s">
        <v>120</v>
      </c>
      <c r="C2633" s="79" t="s">
        <v>144</v>
      </c>
      <c r="D2633" s="58" t="s">
        <v>66</v>
      </c>
      <c r="E2633" s="58" t="s">
        <v>188</v>
      </c>
      <c r="F2633" s="80">
        <v>58.52</v>
      </c>
      <c r="G2633" s="81">
        <v>53754</v>
      </c>
      <c r="H2633" s="81">
        <v>57.39</v>
      </c>
      <c r="I2633" s="81">
        <v>1</v>
      </c>
      <c r="J2633" s="81">
        <v>-56.929262829236997</v>
      </c>
      <c r="K2633" s="81">
        <v>0.52568062473067301</v>
      </c>
      <c r="L2633" s="81">
        <v>-47.364481248084097</v>
      </c>
      <c r="M2633" s="81">
        <v>0.36387852040859803</v>
      </c>
      <c r="N2633" s="81">
        <v>-9.5647815811529195</v>
      </c>
      <c r="O2633" s="81">
        <v>0.16180210432207401</v>
      </c>
      <c r="P2633" s="81">
        <v>-3.8277716873920999</v>
      </c>
      <c r="Q2633" s="81">
        <v>-3.8277716873920902</v>
      </c>
      <c r="R2633" s="81">
        <v>0</v>
      </c>
      <c r="S2633" s="81">
        <v>2.3765278139278498E-3</v>
      </c>
      <c r="T2633" s="81" t="s">
        <v>141</v>
      </c>
      <c r="U2633" s="115">
        <v>-1.43096223071699</v>
      </c>
      <c r="V2633" s="115">
        <v>-0.72722525487648104</v>
      </c>
      <c r="W2633" s="111">
        <v>-0.70374372433476895</v>
      </c>
    </row>
    <row r="2634" spans="2:23" x14ac:dyDescent="0.25">
      <c r="B2634" s="58" t="s">
        <v>120</v>
      </c>
      <c r="C2634" s="79" t="s">
        <v>144</v>
      </c>
      <c r="D2634" s="58" t="s">
        <v>66</v>
      </c>
      <c r="E2634" s="58" t="s">
        <v>189</v>
      </c>
      <c r="F2634" s="80">
        <v>58</v>
      </c>
      <c r="G2634" s="81">
        <v>54050</v>
      </c>
      <c r="H2634" s="81">
        <v>57.79</v>
      </c>
      <c r="I2634" s="81">
        <v>1</v>
      </c>
      <c r="J2634" s="81">
        <v>-86.1792176238325</v>
      </c>
      <c r="K2634" s="81">
        <v>0.103530394250567</v>
      </c>
      <c r="L2634" s="81">
        <v>-14.9402060312083</v>
      </c>
      <c r="M2634" s="81">
        <v>3.11154400219406E-3</v>
      </c>
      <c r="N2634" s="81">
        <v>-71.239011592624195</v>
      </c>
      <c r="O2634" s="81">
        <v>0.10041885024837301</v>
      </c>
      <c r="P2634" s="81">
        <v>-29.047269678025099</v>
      </c>
      <c r="Q2634" s="81">
        <v>-29.047269678025099</v>
      </c>
      <c r="R2634" s="81">
        <v>0</v>
      </c>
      <c r="S2634" s="81">
        <v>1.1761789627925999E-2</v>
      </c>
      <c r="T2634" s="81" t="s">
        <v>141</v>
      </c>
      <c r="U2634" s="115">
        <v>-9.14644309932158</v>
      </c>
      <c r="V2634" s="115">
        <v>-4.6482878942126602</v>
      </c>
      <c r="W2634" s="111">
        <v>-4.4981983402227304</v>
      </c>
    </row>
    <row r="2635" spans="2:23" x14ac:dyDescent="0.25">
      <c r="B2635" s="58" t="s">
        <v>120</v>
      </c>
      <c r="C2635" s="79" t="s">
        <v>144</v>
      </c>
      <c r="D2635" s="58" t="s">
        <v>66</v>
      </c>
      <c r="E2635" s="58" t="s">
        <v>189</v>
      </c>
      <c r="F2635" s="80">
        <v>58</v>
      </c>
      <c r="G2635" s="81">
        <v>54850</v>
      </c>
      <c r="H2635" s="81">
        <v>58.09</v>
      </c>
      <c r="I2635" s="81">
        <v>1</v>
      </c>
      <c r="J2635" s="81">
        <v>16.291849587460799</v>
      </c>
      <c r="K2635" s="81">
        <v>6.8983791938618203E-3</v>
      </c>
      <c r="L2635" s="81">
        <v>1.0084168578419199</v>
      </c>
      <c r="M2635" s="81">
        <v>2.6429349493082001E-5</v>
      </c>
      <c r="N2635" s="81">
        <v>15.2834327296189</v>
      </c>
      <c r="O2635" s="81">
        <v>6.8719498443687403E-3</v>
      </c>
      <c r="P2635" s="81">
        <v>5.4016305441395502</v>
      </c>
      <c r="Q2635" s="81">
        <v>5.4016305441395396</v>
      </c>
      <c r="R2635" s="81">
        <v>0</v>
      </c>
      <c r="S2635" s="81">
        <v>7.5832614979456003E-4</v>
      </c>
      <c r="T2635" s="81" t="s">
        <v>141</v>
      </c>
      <c r="U2635" s="115">
        <v>-0.97662661694936803</v>
      </c>
      <c r="V2635" s="115">
        <v>-0.496328641793916</v>
      </c>
      <c r="W2635" s="111">
        <v>-0.48030258097870199</v>
      </c>
    </row>
    <row r="2636" spans="2:23" x14ac:dyDescent="0.25">
      <c r="B2636" s="58" t="s">
        <v>120</v>
      </c>
      <c r="C2636" s="79" t="s">
        <v>144</v>
      </c>
      <c r="D2636" s="58" t="s">
        <v>66</v>
      </c>
      <c r="E2636" s="58" t="s">
        <v>190</v>
      </c>
      <c r="F2636" s="80">
        <v>58.56</v>
      </c>
      <c r="G2636" s="81">
        <v>53654</v>
      </c>
      <c r="H2636" s="81">
        <v>58.37</v>
      </c>
      <c r="I2636" s="81">
        <v>1</v>
      </c>
      <c r="J2636" s="81">
        <v>-47.633430871958602</v>
      </c>
      <c r="K2636" s="81">
        <v>8.9396383223366294E-2</v>
      </c>
      <c r="L2636" s="81">
        <v>-42.782852090574799</v>
      </c>
      <c r="M2636" s="81">
        <v>7.2116673860357597E-2</v>
      </c>
      <c r="N2636" s="81">
        <v>-4.8505787813838399</v>
      </c>
      <c r="O2636" s="81">
        <v>1.72797093630087E-2</v>
      </c>
      <c r="P2636" s="81">
        <v>-1.9382756160347401</v>
      </c>
      <c r="Q2636" s="81">
        <v>-1.9382756160347301</v>
      </c>
      <c r="R2636" s="81">
        <v>0</v>
      </c>
      <c r="S2636" s="81">
        <v>1.4802234713036499E-4</v>
      </c>
      <c r="T2636" s="81" t="s">
        <v>141</v>
      </c>
      <c r="U2636" s="115">
        <v>8.8648239445349594E-2</v>
      </c>
      <c r="V2636" s="115">
        <v>-4.5051670226609497E-2</v>
      </c>
      <c r="W2636" s="111">
        <v>0.13369862755505599</v>
      </c>
    </row>
    <row r="2637" spans="2:23" x14ac:dyDescent="0.25">
      <c r="B2637" s="58" t="s">
        <v>120</v>
      </c>
      <c r="C2637" s="79" t="s">
        <v>144</v>
      </c>
      <c r="D2637" s="58" t="s">
        <v>66</v>
      </c>
      <c r="E2637" s="58" t="s">
        <v>191</v>
      </c>
      <c r="F2637" s="80">
        <v>58.06</v>
      </c>
      <c r="G2637" s="81">
        <v>58004</v>
      </c>
      <c r="H2637" s="81">
        <v>56.67</v>
      </c>
      <c r="I2637" s="81">
        <v>1</v>
      </c>
      <c r="J2637" s="81">
        <v>-69.304312658372794</v>
      </c>
      <c r="K2637" s="81">
        <v>0.98991638590349995</v>
      </c>
      <c r="L2637" s="81">
        <v>-62.681420029590498</v>
      </c>
      <c r="M2637" s="81">
        <v>0.809758741928437</v>
      </c>
      <c r="N2637" s="81">
        <v>-6.6228926287823402</v>
      </c>
      <c r="O2637" s="81">
        <v>0.18015764397506301</v>
      </c>
      <c r="P2637" s="81">
        <v>-2.6562997079598301</v>
      </c>
      <c r="Q2637" s="81">
        <v>-2.6562997079598301</v>
      </c>
      <c r="R2637" s="81">
        <v>0</v>
      </c>
      <c r="S2637" s="81">
        <v>1.4542267893464E-3</v>
      </c>
      <c r="T2637" s="81" t="s">
        <v>141</v>
      </c>
      <c r="U2637" s="115">
        <v>1.12892249262204</v>
      </c>
      <c r="V2637" s="115">
        <v>-0.57372649662563102</v>
      </c>
      <c r="W2637" s="111">
        <v>1.7026326616745699</v>
      </c>
    </row>
    <row r="2638" spans="2:23" x14ac:dyDescent="0.25">
      <c r="B2638" s="58" t="s">
        <v>120</v>
      </c>
      <c r="C2638" s="79" t="s">
        <v>144</v>
      </c>
      <c r="D2638" s="58" t="s">
        <v>66</v>
      </c>
      <c r="E2638" s="58" t="s">
        <v>192</v>
      </c>
      <c r="F2638" s="80">
        <v>57.39</v>
      </c>
      <c r="G2638" s="81">
        <v>53756</v>
      </c>
      <c r="H2638" s="81">
        <v>57.39</v>
      </c>
      <c r="I2638" s="81">
        <v>1</v>
      </c>
      <c r="J2638" s="81">
        <v>1.3511729999999999E-12</v>
      </c>
      <c r="K2638" s="81">
        <v>0</v>
      </c>
      <c r="L2638" s="81">
        <v>-7.73987E-13</v>
      </c>
      <c r="M2638" s="81">
        <v>0</v>
      </c>
      <c r="N2638" s="81">
        <v>2.1251599999999998E-12</v>
      </c>
      <c r="O2638" s="81">
        <v>0</v>
      </c>
      <c r="P2638" s="81">
        <v>6.7419699999999998E-13</v>
      </c>
      <c r="Q2638" s="81">
        <v>6.7419799999999995E-13</v>
      </c>
      <c r="R2638" s="81">
        <v>0</v>
      </c>
      <c r="S2638" s="81">
        <v>0</v>
      </c>
      <c r="T2638" s="81" t="s">
        <v>141</v>
      </c>
      <c r="U2638" s="115">
        <v>0</v>
      </c>
      <c r="V2638" s="115">
        <v>0</v>
      </c>
      <c r="W2638" s="111">
        <v>0</v>
      </c>
    </row>
    <row r="2639" spans="2:23" x14ac:dyDescent="0.25">
      <c r="B2639" s="58" t="s">
        <v>120</v>
      </c>
      <c r="C2639" s="79" t="s">
        <v>144</v>
      </c>
      <c r="D2639" s="58" t="s">
        <v>66</v>
      </c>
      <c r="E2639" s="58" t="s">
        <v>192</v>
      </c>
      <c r="F2639" s="80">
        <v>57.39</v>
      </c>
      <c r="G2639" s="81">
        <v>53854</v>
      </c>
      <c r="H2639" s="81">
        <v>57.09</v>
      </c>
      <c r="I2639" s="81">
        <v>1</v>
      </c>
      <c r="J2639" s="81">
        <v>-58.598696785715802</v>
      </c>
      <c r="K2639" s="81">
        <v>0.169973459616721</v>
      </c>
      <c r="L2639" s="81">
        <v>-47.610938034648399</v>
      </c>
      <c r="M2639" s="81">
        <v>0.112206670316687</v>
      </c>
      <c r="N2639" s="81">
        <v>-10.9877587510674</v>
      </c>
      <c r="O2639" s="81">
        <v>5.7766789300033698E-2</v>
      </c>
      <c r="P2639" s="81">
        <v>-4.3552234081911303</v>
      </c>
      <c r="Q2639" s="81">
        <v>-4.3552234081911303</v>
      </c>
      <c r="R2639" s="81">
        <v>0</v>
      </c>
      <c r="S2639" s="81">
        <v>9.3891456129517104E-4</v>
      </c>
      <c r="T2639" s="81" t="s">
        <v>160</v>
      </c>
      <c r="U2639" s="115">
        <v>1.02433942137498E-2</v>
      </c>
      <c r="V2639" s="115">
        <v>-5.2057663074461498E-3</v>
      </c>
      <c r="W2639" s="111">
        <v>1.5449012371284101E-2</v>
      </c>
    </row>
    <row r="2640" spans="2:23" x14ac:dyDescent="0.25">
      <c r="B2640" s="58" t="s">
        <v>120</v>
      </c>
      <c r="C2640" s="79" t="s">
        <v>144</v>
      </c>
      <c r="D2640" s="58" t="s">
        <v>66</v>
      </c>
      <c r="E2640" s="58" t="s">
        <v>192</v>
      </c>
      <c r="F2640" s="80">
        <v>57.39</v>
      </c>
      <c r="G2640" s="81">
        <v>58104</v>
      </c>
      <c r="H2640" s="81">
        <v>56.32</v>
      </c>
      <c r="I2640" s="81">
        <v>1</v>
      </c>
      <c r="J2640" s="81">
        <v>-61.189769159000001</v>
      </c>
      <c r="K2640" s="81">
        <v>0.48075371990555199</v>
      </c>
      <c r="L2640" s="81">
        <v>-62.513475404690602</v>
      </c>
      <c r="M2640" s="81">
        <v>0.50177880356099502</v>
      </c>
      <c r="N2640" s="81">
        <v>1.3237062456905899</v>
      </c>
      <c r="O2640" s="81">
        <v>-2.1025083655443401E-2</v>
      </c>
      <c r="P2640" s="81">
        <v>0.52745172079831504</v>
      </c>
      <c r="Q2640" s="81">
        <v>0.52745172079831504</v>
      </c>
      <c r="R2640" s="81">
        <v>0</v>
      </c>
      <c r="S2640" s="81">
        <v>3.5721562802067E-5</v>
      </c>
      <c r="T2640" s="81" t="s">
        <v>141</v>
      </c>
      <c r="U2640" s="115">
        <v>0.22098455165870101</v>
      </c>
      <c r="V2640" s="115">
        <v>-0.11230593194849001</v>
      </c>
      <c r="W2640" s="111">
        <v>0.333287287514063</v>
      </c>
    </row>
    <row r="2641" spans="2:23" x14ac:dyDescent="0.25">
      <c r="B2641" s="58" t="s">
        <v>120</v>
      </c>
      <c r="C2641" s="79" t="s">
        <v>144</v>
      </c>
      <c r="D2641" s="58" t="s">
        <v>66</v>
      </c>
      <c r="E2641" s="58" t="s">
        <v>193</v>
      </c>
      <c r="F2641" s="80">
        <v>57.41</v>
      </c>
      <c r="G2641" s="81">
        <v>54050</v>
      </c>
      <c r="H2641" s="81">
        <v>57.79</v>
      </c>
      <c r="I2641" s="81">
        <v>1</v>
      </c>
      <c r="J2641" s="81">
        <v>124.929941820225</v>
      </c>
      <c r="K2641" s="81">
        <v>0.32916197175999001</v>
      </c>
      <c r="L2641" s="81">
        <v>43.396602982065303</v>
      </c>
      <c r="M2641" s="81">
        <v>3.9718062021577398E-2</v>
      </c>
      <c r="N2641" s="81">
        <v>81.533338838159807</v>
      </c>
      <c r="O2641" s="81">
        <v>0.289443909738412</v>
      </c>
      <c r="P2641" s="81">
        <v>30.9692011848534</v>
      </c>
      <c r="Q2641" s="81">
        <v>30.969201184853301</v>
      </c>
      <c r="R2641" s="81">
        <v>0</v>
      </c>
      <c r="S2641" s="81">
        <v>2.0227238090568901E-2</v>
      </c>
      <c r="T2641" s="81" t="s">
        <v>160</v>
      </c>
      <c r="U2641" s="115">
        <v>-14.3106995575683</v>
      </c>
      <c r="V2641" s="115">
        <v>-7.2728000151330496</v>
      </c>
      <c r="W2641" s="111">
        <v>-7.0379670324582202</v>
      </c>
    </row>
    <row r="2642" spans="2:23" x14ac:dyDescent="0.25">
      <c r="B2642" s="58" t="s">
        <v>120</v>
      </c>
      <c r="C2642" s="79" t="s">
        <v>144</v>
      </c>
      <c r="D2642" s="58" t="s">
        <v>66</v>
      </c>
      <c r="E2642" s="58" t="s">
        <v>193</v>
      </c>
      <c r="F2642" s="80">
        <v>57.41</v>
      </c>
      <c r="G2642" s="81">
        <v>56000</v>
      </c>
      <c r="H2642" s="81">
        <v>57.31</v>
      </c>
      <c r="I2642" s="81">
        <v>1</v>
      </c>
      <c r="J2642" s="81">
        <v>-12.689660375216199</v>
      </c>
      <c r="K2642" s="81">
        <v>1.5550423785929799E-2</v>
      </c>
      <c r="L2642" s="81">
        <v>30.060369995101201</v>
      </c>
      <c r="M2642" s="81">
        <v>8.7263147778486802E-2</v>
      </c>
      <c r="N2642" s="81">
        <v>-42.750030370317397</v>
      </c>
      <c r="O2642" s="81">
        <v>-7.1712723992557001E-2</v>
      </c>
      <c r="P2642" s="81">
        <v>-25.097209819269501</v>
      </c>
      <c r="Q2642" s="81">
        <v>-25.097209819269501</v>
      </c>
      <c r="R2642" s="81">
        <v>0</v>
      </c>
      <c r="S2642" s="81">
        <v>6.0826540174600201E-2</v>
      </c>
      <c r="T2642" s="81" t="s">
        <v>160</v>
      </c>
      <c r="U2642" s="115">
        <v>-8.3884448852445708</v>
      </c>
      <c r="V2642" s="115">
        <v>-4.2630677726781698</v>
      </c>
      <c r="W2642" s="111">
        <v>-4.1254166729201804</v>
      </c>
    </row>
    <row r="2643" spans="2:23" x14ac:dyDescent="0.25">
      <c r="B2643" s="58" t="s">
        <v>120</v>
      </c>
      <c r="C2643" s="79" t="s">
        <v>144</v>
      </c>
      <c r="D2643" s="58" t="s">
        <v>66</v>
      </c>
      <c r="E2643" s="58" t="s">
        <v>193</v>
      </c>
      <c r="F2643" s="80">
        <v>57.41</v>
      </c>
      <c r="G2643" s="81">
        <v>58450</v>
      </c>
      <c r="H2643" s="81">
        <v>57.09</v>
      </c>
      <c r="I2643" s="81">
        <v>1</v>
      </c>
      <c r="J2643" s="81">
        <v>-107.21236331868</v>
      </c>
      <c r="K2643" s="81">
        <v>0.29402907590147398</v>
      </c>
      <c r="L2643" s="81">
        <v>-34.001597974335802</v>
      </c>
      <c r="M2643" s="81">
        <v>2.9573259645797701E-2</v>
      </c>
      <c r="N2643" s="81">
        <v>-73.210765344344097</v>
      </c>
      <c r="O2643" s="81">
        <v>0.26445581625567599</v>
      </c>
      <c r="P2643" s="81">
        <v>-19.4069650495498</v>
      </c>
      <c r="Q2643" s="81">
        <v>-19.406965049549701</v>
      </c>
      <c r="R2643" s="81">
        <v>0</v>
      </c>
      <c r="S2643" s="81">
        <v>9.6342028804731507E-3</v>
      </c>
      <c r="T2643" s="81" t="s">
        <v>160</v>
      </c>
      <c r="U2643" s="115">
        <v>-8.2873494295521493</v>
      </c>
      <c r="V2643" s="115">
        <v>-4.2116903380019703</v>
      </c>
      <c r="W2643" s="111">
        <v>-4.0756981751324002</v>
      </c>
    </row>
    <row r="2644" spans="2:23" x14ac:dyDescent="0.25">
      <c r="B2644" s="58" t="s">
        <v>120</v>
      </c>
      <c r="C2644" s="79" t="s">
        <v>144</v>
      </c>
      <c r="D2644" s="58" t="s">
        <v>66</v>
      </c>
      <c r="E2644" s="58" t="s">
        <v>194</v>
      </c>
      <c r="F2644" s="80">
        <v>57.09</v>
      </c>
      <c r="G2644" s="81">
        <v>53850</v>
      </c>
      <c r="H2644" s="81">
        <v>57.41</v>
      </c>
      <c r="I2644" s="81">
        <v>1</v>
      </c>
      <c r="J2644" s="81">
        <v>1.6140434122788101</v>
      </c>
      <c r="K2644" s="81">
        <v>0</v>
      </c>
      <c r="L2644" s="81">
        <v>11.9329687629484</v>
      </c>
      <c r="M2644" s="81">
        <v>0</v>
      </c>
      <c r="N2644" s="81">
        <v>-10.3189253506696</v>
      </c>
      <c r="O2644" s="81">
        <v>0</v>
      </c>
      <c r="P2644" s="81">
        <v>-4.0854413654366102</v>
      </c>
      <c r="Q2644" s="81">
        <v>-4.0854413654366102</v>
      </c>
      <c r="R2644" s="81">
        <v>0</v>
      </c>
      <c r="S2644" s="81">
        <v>0</v>
      </c>
      <c r="T2644" s="81" t="s">
        <v>160</v>
      </c>
      <c r="U2644" s="115">
        <v>3.3020561122141898</v>
      </c>
      <c r="V2644" s="115">
        <v>-1.67812856710983</v>
      </c>
      <c r="W2644" s="111">
        <v>4.98013692178273</v>
      </c>
    </row>
    <row r="2645" spans="2:23" x14ac:dyDescent="0.25">
      <c r="B2645" s="58" t="s">
        <v>120</v>
      </c>
      <c r="C2645" s="79" t="s">
        <v>144</v>
      </c>
      <c r="D2645" s="58" t="s">
        <v>66</v>
      </c>
      <c r="E2645" s="58" t="s">
        <v>194</v>
      </c>
      <c r="F2645" s="80">
        <v>57.09</v>
      </c>
      <c r="G2645" s="81">
        <v>53850</v>
      </c>
      <c r="H2645" s="81">
        <v>57.41</v>
      </c>
      <c r="I2645" s="81">
        <v>2</v>
      </c>
      <c r="J2645" s="81">
        <v>3.7332454497745302</v>
      </c>
      <c r="K2645" s="81">
        <v>0</v>
      </c>
      <c r="L2645" s="81">
        <v>27.600683474605798</v>
      </c>
      <c r="M2645" s="81">
        <v>0</v>
      </c>
      <c r="N2645" s="81">
        <v>-23.867438024831301</v>
      </c>
      <c r="O2645" s="81">
        <v>0</v>
      </c>
      <c r="P2645" s="81">
        <v>-9.4495323185289894</v>
      </c>
      <c r="Q2645" s="81">
        <v>-9.4495323185289806</v>
      </c>
      <c r="R2645" s="81">
        <v>0</v>
      </c>
      <c r="S2645" s="81">
        <v>0</v>
      </c>
      <c r="T2645" s="81" t="s">
        <v>160</v>
      </c>
      <c r="U2645" s="115">
        <v>7.6375801679458499</v>
      </c>
      <c r="V2645" s="115">
        <v>-3.88147294529987</v>
      </c>
      <c r="W2645" s="111">
        <v>11.5189426511463</v>
      </c>
    </row>
    <row r="2646" spans="2:23" x14ac:dyDescent="0.25">
      <c r="B2646" s="58" t="s">
        <v>120</v>
      </c>
      <c r="C2646" s="79" t="s">
        <v>144</v>
      </c>
      <c r="D2646" s="58" t="s">
        <v>66</v>
      </c>
      <c r="E2646" s="58" t="s">
        <v>194</v>
      </c>
      <c r="F2646" s="80">
        <v>57.09</v>
      </c>
      <c r="G2646" s="81">
        <v>58004</v>
      </c>
      <c r="H2646" s="81">
        <v>56.67</v>
      </c>
      <c r="I2646" s="81">
        <v>1</v>
      </c>
      <c r="J2646" s="81">
        <v>-83.817321333646007</v>
      </c>
      <c r="K2646" s="81">
        <v>0.238861674088621</v>
      </c>
      <c r="L2646" s="81">
        <v>-97.006691902812804</v>
      </c>
      <c r="M2646" s="81">
        <v>0.319950141313526</v>
      </c>
      <c r="N2646" s="81">
        <v>13.1893705691667</v>
      </c>
      <c r="O2646" s="81">
        <v>-8.1088467224905203E-2</v>
      </c>
      <c r="P2646" s="81">
        <v>5.2363685858744402</v>
      </c>
      <c r="Q2646" s="81">
        <v>5.2363685858744304</v>
      </c>
      <c r="R2646" s="81">
        <v>0</v>
      </c>
      <c r="S2646" s="81">
        <v>9.3226490288251097E-4</v>
      </c>
      <c r="T2646" s="81" t="s">
        <v>160</v>
      </c>
      <c r="U2646" s="115">
        <v>0.92722362329744501</v>
      </c>
      <c r="V2646" s="115">
        <v>-0.47122168657247798</v>
      </c>
      <c r="W2646" s="111">
        <v>1.39843189946168</v>
      </c>
    </row>
    <row r="2647" spans="2:23" x14ac:dyDescent="0.25">
      <c r="B2647" s="58" t="s">
        <v>120</v>
      </c>
      <c r="C2647" s="79" t="s">
        <v>144</v>
      </c>
      <c r="D2647" s="58" t="s">
        <v>66</v>
      </c>
      <c r="E2647" s="58" t="s">
        <v>195</v>
      </c>
      <c r="F2647" s="80">
        <v>58.12</v>
      </c>
      <c r="G2647" s="81">
        <v>54000</v>
      </c>
      <c r="H2647" s="81">
        <v>57.91</v>
      </c>
      <c r="I2647" s="81">
        <v>1</v>
      </c>
      <c r="J2647" s="81">
        <v>-26.196649378448701</v>
      </c>
      <c r="K2647" s="81">
        <v>4.1587624982637003E-2</v>
      </c>
      <c r="L2647" s="81">
        <v>-2.6520173124972102</v>
      </c>
      <c r="M2647" s="81">
        <v>4.2621166704256503E-4</v>
      </c>
      <c r="N2647" s="81">
        <v>-23.5446320659515</v>
      </c>
      <c r="O2647" s="81">
        <v>4.1161413315594503E-2</v>
      </c>
      <c r="P2647" s="81">
        <v>-12.149733922199299</v>
      </c>
      <c r="Q2647" s="81">
        <v>-12.1497339221992</v>
      </c>
      <c r="R2647" s="81">
        <v>0</v>
      </c>
      <c r="S2647" s="81">
        <v>8.9455316834425296E-3</v>
      </c>
      <c r="T2647" s="81" t="s">
        <v>160</v>
      </c>
      <c r="U2647" s="115">
        <v>-2.55639334034562</v>
      </c>
      <c r="V2647" s="115">
        <v>-1.2991774056579199</v>
      </c>
      <c r="W2647" s="111">
        <v>-1.25722799077513</v>
      </c>
    </row>
    <row r="2648" spans="2:23" x14ac:dyDescent="0.25">
      <c r="B2648" s="58" t="s">
        <v>120</v>
      </c>
      <c r="C2648" s="79" t="s">
        <v>144</v>
      </c>
      <c r="D2648" s="58" t="s">
        <v>66</v>
      </c>
      <c r="E2648" s="58" t="s">
        <v>195</v>
      </c>
      <c r="F2648" s="80">
        <v>58.12</v>
      </c>
      <c r="G2648" s="81">
        <v>54850</v>
      </c>
      <c r="H2648" s="81">
        <v>58.09</v>
      </c>
      <c r="I2648" s="81">
        <v>1</v>
      </c>
      <c r="J2648" s="81">
        <v>-16.2873578552216</v>
      </c>
      <c r="K2648" s="81">
        <v>2.0850852836058198E-3</v>
      </c>
      <c r="L2648" s="81">
        <v>-1.00839964686899</v>
      </c>
      <c r="M2648" s="81">
        <v>7.9925970037509995E-6</v>
      </c>
      <c r="N2648" s="81">
        <v>-15.2789582083526</v>
      </c>
      <c r="O2648" s="81">
        <v>2.0770926866020699E-3</v>
      </c>
      <c r="P2648" s="81">
        <v>-5.40163054413929</v>
      </c>
      <c r="Q2648" s="81">
        <v>-5.40163054413929</v>
      </c>
      <c r="R2648" s="81">
        <v>0</v>
      </c>
      <c r="S2648" s="81">
        <v>2.2933603452807499E-4</v>
      </c>
      <c r="T2648" s="81" t="s">
        <v>141</v>
      </c>
      <c r="U2648" s="115">
        <v>-0.33767927569547301</v>
      </c>
      <c r="V2648" s="115">
        <v>-0.17161102652660601</v>
      </c>
      <c r="W2648" s="111">
        <v>-0.166069841682354</v>
      </c>
    </row>
    <row r="2649" spans="2:23" x14ac:dyDescent="0.25">
      <c r="B2649" s="58" t="s">
        <v>120</v>
      </c>
      <c r="C2649" s="79" t="s">
        <v>144</v>
      </c>
      <c r="D2649" s="58" t="s">
        <v>66</v>
      </c>
      <c r="E2649" s="58" t="s">
        <v>142</v>
      </c>
      <c r="F2649" s="80">
        <v>57.91</v>
      </c>
      <c r="G2649" s="81">
        <v>54250</v>
      </c>
      <c r="H2649" s="81">
        <v>57.89</v>
      </c>
      <c r="I2649" s="81">
        <v>1</v>
      </c>
      <c r="J2649" s="81">
        <v>-12.4655450586383</v>
      </c>
      <c r="K2649" s="81">
        <v>2.1133014650815901E-3</v>
      </c>
      <c r="L2649" s="81">
        <v>-2.37601062131681</v>
      </c>
      <c r="M2649" s="81">
        <v>7.6777800027500004E-5</v>
      </c>
      <c r="N2649" s="81">
        <v>-10.089534437321401</v>
      </c>
      <c r="O2649" s="81">
        <v>2.0365236650540901E-3</v>
      </c>
      <c r="P2649" s="81">
        <v>-1.92193150682868</v>
      </c>
      <c r="Q2649" s="81">
        <v>-1.92193150682867</v>
      </c>
      <c r="R2649" s="81">
        <v>0</v>
      </c>
      <c r="S2649" s="81">
        <v>5.0235961750394001E-5</v>
      </c>
      <c r="T2649" s="81" t="s">
        <v>160</v>
      </c>
      <c r="U2649" s="115">
        <v>-8.3875968539756707E-2</v>
      </c>
      <c r="V2649" s="115">
        <v>-4.2626367971133103E-2</v>
      </c>
      <c r="W2649" s="111">
        <v>-4.1249996132167802E-2</v>
      </c>
    </row>
    <row r="2650" spans="2:23" x14ac:dyDescent="0.25">
      <c r="B2650" s="58" t="s">
        <v>120</v>
      </c>
      <c r="C2650" s="79" t="s">
        <v>144</v>
      </c>
      <c r="D2650" s="58" t="s">
        <v>66</v>
      </c>
      <c r="E2650" s="58" t="s">
        <v>196</v>
      </c>
      <c r="F2650" s="80">
        <v>57.79</v>
      </c>
      <c r="G2650" s="81">
        <v>54250</v>
      </c>
      <c r="H2650" s="81">
        <v>57.89</v>
      </c>
      <c r="I2650" s="81">
        <v>1</v>
      </c>
      <c r="J2650" s="81">
        <v>12.471189861379299</v>
      </c>
      <c r="K2650" s="81">
        <v>9.1763040169555998E-3</v>
      </c>
      <c r="L2650" s="81">
        <v>2.37621557903095</v>
      </c>
      <c r="M2650" s="81">
        <v>3.3313762820373399E-4</v>
      </c>
      <c r="N2650" s="81">
        <v>10.0949742823483</v>
      </c>
      <c r="O2650" s="81">
        <v>8.8431663887518601E-3</v>
      </c>
      <c r="P2650" s="81">
        <v>1.92193150682868</v>
      </c>
      <c r="Q2650" s="81">
        <v>1.92193150682867</v>
      </c>
      <c r="R2650" s="81">
        <v>0</v>
      </c>
      <c r="S2650" s="81">
        <v>2.1793542229950501E-4</v>
      </c>
      <c r="T2650" s="81" t="s">
        <v>141</v>
      </c>
      <c r="U2650" s="115">
        <v>-0.49800868430943901</v>
      </c>
      <c r="V2650" s="115">
        <v>-0.25309158033903301</v>
      </c>
      <c r="W2650" s="111">
        <v>-0.244919452605941</v>
      </c>
    </row>
    <row r="2651" spans="2:23" x14ac:dyDescent="0.25">
      <c r="B2651" s="58" t="s">
        <v>120</v>
      </c>
      <c r="C2651" s="79" t="s">
        <v>144</v>
      </c>
      <c r="D2651" s="58" t="s">
        <v>66</v>
      </c>
      <c r="E2651" s="58" t="s">
        <v>197</v>
      </c>
      <c r="F2651" s="80">
        <v>56.67</v>
      </c>
      <c r="G2651" s="81">
        <v>58004</v>
      </c>
      <c r="H2651" s="81">
        <v>56.67</v>
      </c>
      <c r="I2651" s="81">
        <v>1</v>
      </c>
      <c r="J2651" s="81">
        <v>1.9398099999999999E-13</v>
      </c>
      <c r="K2651" s="81">
        <v>0</v>
      </c>
      <c r="L2651" s="81">
        <v>-7.0720000000000001E-14</v>
      </c>
      <c r="M2651" s="81">
        <v>0</v>
      </c>
      <c r="N2651" s="81">
        <v>2.6470000000000002E-13</v>
      </c>
      <c r="O2651" s="81">
        <v>0</v>
      </c>
      <c r="P2651" s="81">
        <v>8.3899000000000004E-14</v>
      </c>
      <c r="Q2651" s="81">
        <v>8.3896000000000002E-14</v>
      </c>
      <c r="R2651" s="81">
        <v>0</v>
      </c>
      <c r="S2651" s="81">
        <v>0</v>
      </c>
      <c r="T2651" s="81" t="s">
        <v>141</v>
      </c>
      <c r="U2651" s="115">
        <v>0</v>
      </c>
      <c r="V2651" s="115">
        <v>0</v>
      </c>
      <c r="W2651" s="111">
        <v>0</v>
      </c>
    </row>
    <row r="2652" spans="2:23" x14ac:dyDescent="0.25">
      <c r="B2652" s="58" t="s">
        <v>120</v>
      </c>
      <c r="C2652" s="79" t="s">
        <v>144</v>
      </c>
      <c r="D2652" s="58" t="s">
        <v>66</v>
      </c>
      <c r="E2652" s="58" t="s">
        <v>198</v>
      </c>
      <c r="F2652" s="80">
        <v>58.08</v>
      </c>
      <c r="G2652" s="81">
        <v>53550</v>
      </c>
      <c r="H2652" s="81">
        <v>58</v>
      </c>
      <c r="I2652" s="81">
        <v>1</v>
      </c>
      <c r="J2652" s="81">
        <v>-25.5164115088401</v>
      </c>
      <c r="K2652" s="81">
        <v>1.1524244436305901E-2</v>
      </c>
      <c r="L2652" s="81">
        <v>2.6692419750610799</v>
      </c>
      <c r="M2652" s="81">
        <v>1.2610989316927501E-4</v>
      </c>
      <c r="N2652" s="81">
        <v>-28.185653483901199</v>
      </c>
      <c r="O2652" s="81">
        <v>1.1398134543136601E-2</v>
      </c>
      <c r="P2652" s="81">
        <v>-11.924237046981499</v>
      </c>
      <c r="Q2652" s="81">
        <v>-11.924237046981499</v>
      </c>
      <c r="R2652" s="81">
        <v>0</v>
      </c>
      <c r="S2652" s="81">
        <v>2.5167174960011398E-3</v>
      </c>
      <c r="T2652" s="81" t="s">
        <v>141</v>
      </c>
      <c r="U2652" s="115">
        <v>-1.59330454982839</v>
      </c>
      <c r="V2652" s="115">
        <v>-0.80972878422111805</v>
      </c>
      <c r="W2652" s="111">
        <v>-0.78358327971657404</v>
      </c>
    </row>
    <row r="2653" spans="2:23" x14ac:dyDescent="0.25">
      <c r="B2653" s="58" t="s">
        <v>120</v>
      </c>
      <c r="C2653" s="79" t="s">
        <v>144</v>
      </c>
      <c r="D2653" s="58" t="s">
        <v>66</v>
      </c>
      <c r="E2653" s="58" t="s">
        <v>199</v>
      </c>
      <c r="F2653" s="80">
        <v>57.39</v>
      </c>
      <c r="G2653" s="81">
        <v>58200</v>
      </c>
      <c r="H2653" s="81">
        <v>57.32</v>
      </c>
      <c r="I2653" s="81">
        <v>1</v>
      </c>
      <c r="J2653" s="81">
        <v>-32.596235278433198</v>
      </c>
      <c r="K2653" s="81">
        <v>1.8742756738327801E-2</v>
      </c>
      <c r="L2653" s="81">
        <v>21.650170276997301</v>
      </c>
      <c r="M2653" s="81">
        <v>8.2683949601253404E-3</v>
      </c>
      <c r="N2653" s="81">
        <v>-54.246405555430499</v>
      </c>
      <c r="O2653" s="81">
        <v>1.04743617782025E-2</v>
      </c>
      <c r="P2653" s="81">
        <v>-18.9612221382996</v>
      </c>
      <c r="Q2653" s="81">
        <v>-18.9612221382996</v>
      </c>
      <c r="R2653" s="81">
        <v>0</v>
      </c>
      <c r="S2653" s="81">
        <v>6.3420729494109403E-3</v>
      </c>
      <c r="T2653" s="81" t="s">
        <v>141</v>
      </c>
      <c r="U2653" s="115">
        <v>-3.1964913690913401</v>
      </c>
      <c r="V2653" s="115">
        <v>-1.62447980855034</v>
      </c>
      <c r="W2653" s="111">
        <v>-1.57202663536489</v>
      </c>
    </row>
    <row r="2654" spans="2:23" x14ac:dyDescent="0.25">
      <c r="B2654" s="58" t="s">
        <v>120</v>
      </c>
      <c r="C2654" s="79" t="s">
        <v>144</v>
      </c>
      <c r="D2654" s="58" t="s">
        <v>66</v>
      </c>
      <c r="E2654" s="58" t="s">
        <v>200</v>
      </c>
      <c r="F2654" s="80">
        <v>58.36</v>
      </c>
      <c r="G2654" s="81">
        <v>53000</v>
      </c>
      <c r="H2654" s="81">
        <v>58.35</v>
      </c>
      <c r="I2654" s="81">
        <v>1</v>
      </c>
      <c r="J2654" s="81">
        <v>-2.0758887672844</v>
      </c>
      <c r="K2654" s="81">
        <v>1.0652624638468E-4</v>
      </c>
      <c r="L2654" s="81">
        <v>32.444201213989302</v>
      </c>
      <c r="M2654" s="81">
        <v>2.6020919476469801E-2</v>
      </c>
      <c r="N2654" s="81">
        <v>-34.520089981273699</v>
      </c>
      <c r="O2654" s="81">
        <v>-2.5914393230085101E-2</v>
      </c>
      <c r="P2654" s="81">
        <v>-14.1070389666067</v>
      </c>
      <c r="Q2654" s="81">
        <v>-14.1070389666067</v>
      </c>
      <c r="R2654" s="81">
        <v>0</v>
      </c>
      <c r="S2654" s="81">
        <v>4.9194913165805099E-3</v>
      </c>
      <c r="T2654" s="81" t="s">
        <v>141</v>
      </c>
      <c r="U2654" s="115">
        <v>-1.8574353167542801</v>
      </c>
      <c r="V2654" s="115">
        <v>-0.943961931801927</v>
      </c>
      <c r="W2654" s="111">
        <v>-0.91348214471644595</v>
      </c>
    </row>
    <row r="2655" spans="2:23" x14ac:dyDescent="0.25">
      <c r="B2655" s="58" t="s">
        <v>120</v>
      </c>
      <c r="C2655" s="79" t="s">
        <v>144</v>
      </c>
      <c r="D2655" s="58" t="s">
        <v>66</v>
      </c>
      <c r="E2655" s="58" t="s">
        <v>201</v>
      </c>
      <c r="F2655" s="80">
        <v>57.31</v>
      </c>
      <c r="G2655" s="81">
        <v>56100</v>
      </c>
      <c r="H2655" s="81">
        <v>56.96</v>
      </c>
      <c r="I2655" s="81">
        <v>1</v>
      </c>
      <c r="J2655" s="81">
        <v>-37.637619529448699</v>
      </c>
      <c r="K2655" s="81">
        <v>0.13216788467860199</v>
      </c>
      <c r="L2655" s="81">
        <v>5.1414052728624897</v>
      </c>
      <c r="M2655" s="81">
        <v>2.4662966951770398E-3</v>
      </c>
      <c r="N2655" s="81">
        <v>-42.779024802311199</v>
      </c>
      <c r="O2655" s="81">
        <v>0.12970158798342499</v>
      </c>
      <c r="P2655" s="81">
        <v>-25.097209819269601</v>
      </c>
      <c r="Q2655" s="81">
        <v>-25.097209819269501</v>
      </c>
      <c r="R2655" s="81">
        <v>0</v>
      </c>
      <c r="S2655" s="81">
        <v>5.8766865468470798E-2</v>
      </c>
      <c r="T2655" s="81" t="s">
        <v>160</v>
      </c>
      <c r="U2655" s="115">
        <v>-7.5621584513759803</v>
      </c>
      <c r="V2655" s="115">
        <v>-3.8431430887331701</v>
      </c>
      <c r="W2655" s="111">
        <v>-3.71905102618567</v>
      </c>
    </row>
    <row r="2656" spans="2:23" x14ac:dyDescent="0.25">
      <c r="B2656" s="58" t="s">
        <v>120</v>
      </c>
      <c r="C2656" s="79" t="s">
        <v>144</v>
      </c>
      <c r="D2656" s="58" t="s">
        <v>66</v>
      </c>
      <c r="E2656" s="58" t="s">
        <v>143</v>
      </c>
      <c r="F2656" s="80">
        <v>56.59</v>
      </c>
      <c r="G2656" s="81">
        <v>56100</v>
      </c>
      <c r="H2656" s="81">
        <v>56.96</v>
      </c>
      <c r="I2656" s="81">
        <v>1</v>
      </c>
      <c r="J2656" s="81">
        <v>43.614691937356397</v>
      </c>
      <c r="K2656" s="81">
        <v>0.157125135740495</v>
      </c>
      <c r="L2656" s="81">
        <v>-4.67382041907769</v>
      </c>
      <c r="M2656" s="81">
        <v>1.8043637377884499E-3</v>
      </c>
      <c r="N2656" s="81">
        <v>48.288512356434097</v>
      </c>
      <c r="O2656" s="81">
        <v>0.155320772002707</v>
      </c>
      <c r="P2656" s="81">
        <v>26.2273826435293</v>
      </c>
      <c r="Q2656" s="81">
        <v>26.2273826435293</v>
      </c>
      <c r="R2656" s="81">
        <v>0</v>
      </c>
      <c r="S2656" s="81">
        <v>5.6818524587266397E-2</v>
      </c>
      <c r="T2656" s="81" t="s">
        <v>141</v>
      </c>
      <c r="U2656" s="115">
        <v>-9.0484127414267999</v>
      </c>
      <c r="V2656" s="115">
        <v>-4.5984681641908898</v>
      </c>
      <c r="W2656" s="111">
        <v>-4.4499872500333204</v>
      </c>
    </row>
    <row r="2657" spans="2:23" x14ac:dyDescent="0.25">
      <c r="B2657" s="58" t="s">
        <v>120</v>
      </c>
      <c r="C2657" s="79" t="s">
        <v>144</v>
      </c>
      <c r="D2657" s="58" t="s">
        <v>66</v>
      </c>
      <c r="E2657" s="58" t="s">
        <v>202</v>
      </c>
      <c r="F2657" s="80">
        <v>56.67</v>
      </c>
      <c r="G2657" s="81">
        <v>58054</v>
      </c>
      <c r="H2657" s="81">
        <v>56.44</v>
      </c>
      <c r="I2657" s="81">
        <v>1</v>
      </c>
      <c r="J2657" s="81">
        <v>-38.982327040526897</v>
      </c>
      <c r="K2657" s="81">
        <v>8.5402746367996094E-2</v>
      </c>
      <c r="L2657" s="81">
        <v>-38.317973599379499</v>
      </c>
      <c r="M2657" s="81">
        <v>8.2516611062866202E-2</v>
      </c>
      <c r="N2657" s="81">
        <v>-0.66435344114737505</v>
      </c>
      <c r="O2657" s="81">
        <v>2.8861353051298898E-3</v>
      </c>
      <c r="P2657" s="81">
        <v>-0.26386558270942601</v>
      </c>
      <c r="Q2657" s="81">
        <v>-0.26386558270942501</v>
      </c>
      <c r="R2657" s="81">
        <v>0</v>
      </c>
      <c r="S2657" s="81">
        <v>3.9129275705079997E-6</v>
      </c>
      <c r="T2657" s="81" t="s">
        <v>160</v>
      </c>
      <c r="U2657" s="115">
        <v>1.04240907177222E-2</v>
      </c>
      <c r="V2657" s="115">
        <v>-5.2975975649984701E-3</v>
      </c>
      <c r="W2657" s="111">
        <v>1.5721537519400499E-2</v>
      </c>
    </row>
    <row r="2658" spans="2:23" x14ac:dyDescent="0.25">
      <c r="B2658" s="58" t="s">
        <v>120</v>
      </c>
      <c r="C2658" s="79" t="s">
        <v>144</v>
      </c>
      <c r="D2658" s="58" t="s">
        <v>66</v>
      </c>
      <c r="E2658" s="58" t="s">
        <v>202</v>
      </c>
      <c r="F2658" s="80">
        <v>56.67</v>
      </c>
      <c r="G2658" s="81">
        <v>58104</v>
      </c>
      <c r="H2658" s="81">
        <v>56.32</v>
      </c>
      <c r="I2658" s="81">
        <v>1</v>
      </c>
      <c r="J2658" s="81">
        <v>-38.535009388687797</v>
      </c>
      <c r="K2658" s="81">
        <v>0.132754257203611</v>
      </c>
      <c r="L2658" s="81">
        <v>-37.870511896805503</v>
      </c>
      <c r="M2658" s="81">
        <v>0.12821530501655201</v>
      </c>
      <c r="N2658" s="81">
        <v>-0.66449749188232099</v>
      </c>
      <c r="O2658" s="81">
        <v>4.5389521870593504E-3</v>
      </c>
      <c r="P2658" s="81">
        <v>-0.26358613808905001</v>
      </c>
      <c r="Q2658" s="81">
        <v>-0.26358613808905001</v>
      </c>
      <c r="R2658" s="81">
        <v>0</v>
      </c>
      <c r="S2658" s="81">
        <v>6.211302106027E-6</v>
      </c>
      <c r="T2658" s="81" t="s">
        <v>160</v>
      </c>
      <c r="U2658" s="115">
        <v>2.3853981649104398E-2</v>
      </c>
      <c r="V2658" s="115">
        <v>-1.2122764327537E-2</v>
      </c>
      <c r="W2658" s="111">
        <v>3.5976400977200201E-2</v>
      </c>
    </row>
    <row r="2659" spans="2:23" x14ac:dyDescent="0.25">
      <c r="B2659" s="58" t="s">
        <v>120</v>
      </c>
      <c r="C2659" s="79" t="s">
        <v>144</v>
      </c>
      <c r="D2659" s="58" t="s">
        <v>66</v>
      </c>
      <c r="E2659" s="58" t="s">
        <v>203</v>
      </c>
      <c r="F2659" s="80">
        <v>56.44</v>
      </c>
      <c r="G2659" s="81">
        <v>58104</v>
      </c>
      <c r="H2659" s="81">
        <v>56.32</v>
      </c>
      <c r="I2659" s="81">
        <v>1</v>
      </c>
      <c r="J2659" s="81">
        <v>-37.890804291178902</v>
      </c>
      <c r="K2659" s="81">
        <v>4.7952815864402899E-2</v>
      </c>
      <c r="L2659" s="81">
        <v>-37.224172207048902</v>
      </c>
      <c r="M2659" s="81">
        <v>4.6280342483101103E-2</v>
      </c>
      <c r="N2659" s="81">
        <v>-0.66663208412999198</v>
      </c>
      <c r="O2659" s="81">
        <v>1.6724733813018001E-3</v>
      </c>
      <c r="P2659" s="81">
        <v>-0.263865582709225</v>
      </c>
      <c r="Q2659" s="81">
        <v>-0.263865582709225</v>
      </c>
      <c r="R2659" s="81">
        <v>0</v>
      </c>
      <c r="S2659" s="81">
        <v>2.3254765276650002E-6</v>
      </c>
      <c r="T2659" s="81" t="s">
        <v>160</v>
      </c>
      <c r="U2659" s="115">
        <v>1.42981991421979E-2</v>
      </c>
      <c r="V2659" s="115">
        <v>-7.2664472145079302E-3</v>
      </c>
      <c r="W2659" s="111">
        <v>2.15644395622684E-2</v>
      </c>
    </row>
    <row r="2660" spans="2:23" x14ac:dyDescent="0.25">
      <c r="B2660" s="58" t="s">
        <v>120</v>
      </c>
      <c r="C2660" s="79" t="s">
        <v>144</v>
      </c>
      <c r="D2660" s="58" t="s">
        <v>66</v>
      </c>
      <c r="E2660" s="58" t="s">
        <v>204</v>
      </c>
      <c r="F2660" s="80">
        <v>57.04</v>
      </c>
      <c r="G2660" s="81">
        <v>58200</v>
      </c>
      <c r="H2660" s="81">
        <v>57.32</v>
      </c>
      <c r="I2660" s="81">
        <v>1</v>
      </c>
      <c r="J2660" s="81">
        <v>55.739017518138802</v>
      </c>
      <c r="K2660" s="81">
        <v>0.12722501912568801</v>
      </c>
      <c r="L2660" s="81">
        <v>1.42380583458718</v>
      </c>
      <c r="M2660" s="81">
        <v>8.3014784086054996E-5</v>
      </c>
      <c r="N2660" s="81">
        <v>54.315211683551603</v>
      </c>
      <c r="O2660" s="81">
        <v>0.127142004341602</v>
      </c>
      <c r="P2660" s="81">
        <v>18.9612221382996</v>
      </c>
      <c r="Q2660" s="81">
        <v>18.9612221382996</v>
      </c>
      <c r="R2660" s="81">
        <v>0</v>
      </c>
      <c r="S2660" s="81">
        <v>1.47226693468468E-2</v>
      </c>
      <c r="T2660" s="81" t="s">
        <v>160</v>
      </c>
      <c r="U2660" s="115">
        <v>-7.9382794631416802</v>
      </c>
      <c r="V2660" s="115">
        <v>-4.0342904808685001</v>
      </c>
      <c r="W2660" s="111">
        <v>-3.9040264196228001</v>
      </c>
    </row>
    <row r="2661" spans="2:23" x14ac:dyDescent="0.25">
      <c r="B2661" s="58" t="s">
        <v>120</v>
      </c>
      <c r="C2661" s="79" t="s">
        <v>144</v>
      </c>
      <c r="D2661" s="58" t="s">
        <v>66</v>
      </c>
      <c r="E2661" s="58" t="s">
        <v>204</v>
      </c>
      <c r="F2661" s="80">
        <v>57.04</v>
      </c>
      <c r="G2661" s="81">
        <v>58300</v>
      </c>
      <c r="H2661" s="81">
        <v>56.99</v>
      </c>
      <c r="I2661" s="81">
        <v>1</v>
      </c>
      <c r="J2661" s="81">
        <v>-9.1303678076362509</v>
      </c>
      <c r="K2661" s="81">
        <v>3.2036637745135399E-3</v>
      </c>
      <c r="L2661" s="81">
        <v>23.2057404903004</v>
      </c>
      <c r="M2661" s="81">
        <v>2.06948006331528E-2</v>
      </c>
      <c r="N2661" s="81">
        <v>-32.336108297936697</v>
      </c>
      <c r="O2661" s="81">
        <v>-1.7491136858639299E-2</v>
      </c>
      <c r="P2661" s="81">
        <v>-21.469108533771202</v>
      </c>
      <c r="Q2661" s="81">
        <v>-21.469108533771202</v>
      </c>
      <c r="R2661" s="81">
        <v>0</v>
      </c>
      <c r="S2661" s="81">
        <v>1.77132563340552E-2</v>
      </c>
      <c r="T2661" s="81" t="s">
        <v>160</v>
      </c>
      <c r="U2661" s="115">
        <v>-2.6140625828920498</v>
      </c>
      <c r="V2661" s="115">
        <v>-1.32848532777432</v>
      </c>
      <c r="W2661" s="111">
        <v>-1.2855895831763899</v>
      </c>
    </row>
    <row r="2662" spans="2:23" x14ac:dyDescent="0.25">
      <c r="B2662" s="58" t="s">
        <v>120</v>
      </c>
      <c r="C2662" s="79" t="s">
        <v>144</v>
      </c>
      <c r="D2662" s="58" t="s">
        <v>66</v>
      </c>
      <c r="E2662" s="58" t="s">
        <v>204</v>
      </c>
      <c r="F2662" s="80">
        <v>57.04</v>
      </c>
      <c r="G2662" s="81">
        <v>58500</v>
      </c>
      <c r="H2662" s="81">
        <v>57</v>
      </c>
      <c r="I2662" s="81">
        <v>1</v>
      </c>
      <c r="J2662" s="81">
        <v>-64.649451783912696</v>
      </c>
      <c r="K2662" s="81">
        <v>2.1775463919154001E-2</v>
      </c>
      <c r="L2662" s="81">
        <v>-42.609364761096103</v>
      </c>
      <c r="M2662" s="81">
        <v>9.4590569994429698E-3</v>
      </c>
      <c r="N2662" s="81">
        <v>-22.0400870228166</v>
      </c>
      <c r="O2662" s="81">
        <v>1.2316406919711E-2</v>
      </c>
      <c r="P2662" s="81">
        <v>2.5078863954713402</v>
      </c>
      <c r="Q2662" s="81">
        <v>2.50788639547133</v>
      </c>
      <c r="R2662" s="81">
        <v>0</v>
      </c>
      <c r="S2662" s="81">
        <v>3.2768264639195E-5</v>
      </c>
      <c r="T2662" s="81" t="s">
        <v>160</v>
      </c>
      <c r="U2662" s="115">
        <v>-0.17932195835072401</v>
      </c>
      <c r="V2662" s="115">
        <v>-9.1132703622242406E-2</v>
      </c>
      <c r="W2662" s="111">
        <v>-8.8190100420407896E-2</v>
      </c>
    </row>
    <row r="2663" spans="2:23" x14ac:dyDescent="0.25">
      <c r="B2663" s="58" t="s">
        <v>120</v>
      </c>
      <c r="C2663" s="79" t="s">
        <v>144</v>
      </c>
      <c r="D2663" s="58" t="s">
        <v>66</v>
      </c>
      <c r="E2663" s="58" t="s">
        <v>205</v>
      </c>
      <c r="F2663" s="80">
        <v>56.99</v>
      </c>
      <c r="G2663" s="81">
        <v>58304</v>
      </c>
      <c r="H2663" s="81">
        <v>56.99</v>
      </c>
      <c r="I2663" s="81">
        <v>1</v>
      </c>
      <c r="J2663" s="81">
        <v>18.0768059250302</v>
      </c>
      <c r="K2663" s="81">
        <v>0</v>
      </c>
      <c r="L2663" s="81">
        <v>18.0768059250302</v>
      </c>
      <c r="M2663" s="81">
        <v>0</v>
      </c>
      <c r="N2663" s="81">
        <v>0</v>
      </c>
      <c r="O2663" s="81">
        <v>0</v>
      </c>
      <c r="P2663" s="81">
        <v>0</v>
      </c>
      <c r="Q2663" s="81">
        <v>0</v>
      </c>
      <c r="R2663" s="81">
        <v>0</v>
      </c>
      <c r="S2663" s="81">
        <v>0</v>
      </c>
      <c r="T2663" s="81" t="s">
        <v>141</v>
      </c>
      <c r="U2663" s="115">
        <v>0</v>
      </c>
      <c r="V2663" s="115">
        <v>0</v>
      </c>
      <c r="W2663" s="111">
        <v>0</v>
      </c>
    </row>
    <row r="2664" spans="2:23" x14ac:dyDescent="0.25">
      <c r="B2664" s="58" t="s">
        <v>120</v>
      </c>
      <c r="C2664" s="79" t="s">
        <v>144</v>
      </c>
      <c r="D2664" s="58" t="s">
        <v>66</v>
      </c>
      <c r="E2664" s="58" t="s">
        <v>205</v>
      </c>
      <c r="F2664" s="80">
        <v>56.99</v>
      </c>
      <c r="G2664" s="81">
        <v>58350</v>
      </c>
      <c r="H2664" s="81">
        <v>56.65</v>
      </c>
      <c r="I2664" s="81">
        <v>1</v>
      </c>
      <c r="J2664" s="81">
        <v>-38.785358889445902</v>
      </c>
      <c r="K2664" s="81">
        <v>0.10876118384044001</v>
      </c>
      <c r="L2664" s="81">
        <v>16.353635733973402</v>
      </c>
      <c r="M2664" s="81">
        <v>1.9336013344319301E-2</v>
      </c>
      <c r="N2664" s="81">
        <v>-55.1389946234194</v>
      </c>
      <c r="O2664" s="81">
        <v>8.9425170496120601E-2</v>
      </c>
      <c r="P2664" s="81">
        <v>-38.368187187850097</v>
      </c>
      <c r="Q2664" s="81">
        <v>-38.368187187849998</v>
      </c>
      <c r="R2664" s="81">
        <v>0</v>
      </c>
      <c r="S2664" s="81">
        <v>0.106434116078322</v>
      </c>
      <c r="T2664" s="81" t="s">
        <v>160</v>
      </c>
      <c r="U2664" s="115">
        <v>-13.6661199843731</v>
      </c>
      <c r="V2664" s="115">
        <v>-6.9452200592524802</v>
      </c>
      <c r="W2664" s="111">
        <v>-6.7209643752719401</v>
      </c>
    </row>
    <row r="2665" spans="2:23" x14ac:dyDescent="0.25">
      <c r="B2665" s="58" t="s">
        <v>120</v>
      </c>
      <c r="C2665" s="79" t="s">
        <v>144</v>
      </c>
      <c r="D2665" s="58" t="s">
        <v>66</v>
      </c>
      <c r="E2665" s="58" t="s">
        <v>205</v>
      </c>
      <c r="F2665" s="80">
        <v>56.99</v>
      </c>
      <c r="G2665" s="81">
        <v>58600</v>
      </c>
      <c r="H2665" s="81">
        <v>56.99</v>
      </c>
      <c r="I2665" s="81">
        <v>1</v>
      </c>
      <c r="J2665" s="81">
        <v>0.38170837825461901</v>
      </c>
      <c r="K2665" s="81">
        <v>5.5949293835399996E-7</v>
      </c>
      <c r="L2665" s="81">
        <v>-22.386172840872799</v>
      </c>
      <c r="M2665" s="81">
        <v>1.92438042033189E-3</v>
      </c>
      <c r="N2665" s="81">
        <v>22.7678812191274</v>
      </c>
      <c r="O2665" s="81">
        <v>-1.9238209273935399E-3</v>
      </c>
      <c r="P2665" s="81">
        <v>16.899078654078501</v>
      </c>
      <c r="Q2665" s="81">
        <v>16.899078654078401</v>
      </c>
      <c r="R2665" s="81">
        <v>0</v>
      </c>
      <c r="S2665" s="81">
        <v>1.0966228199298499E-3</v>
      </c>
      <c r="T2665" s="81" t="s">
        <v>141</v>
      </c>
      <c r="U2665" s="115">
        <v>-0.10963855465215699</v>
      </c>
      <c r="V2665" s="115">
        <v>-5.5719098757242499E-2</v>
      </c>
      <c r="W2665" s="111">
        <v>-5.3919972956190498E-2</v>
      </c>
    </row>
    <row r="2666" spans="2:23" x14ac:dyDescent="0.25">
      <c r="B2666" s="58" t="s">
        <v>120</v>
      </c>
      <c r="C2666" s="79" t="s">
        <v>144</v>
      </c>
      <c r="D2666" s="58" t="s">
        <v>66</v>
      </c>
      <c r="E2666" s="58" t="s">
        <v>206</v>
      </c>
      <c r="F2666" s="80">
        <v>56.99</v>
      </c>
      <c r="G2666" s="81">
        <v>58300</v>
      </c>
      <c r="H2666" s="81">
        <v>56.99</v>
      </c>
      <c r="I2666" s="81">
        <v>2</v>
      </c>
      <c r="J2666" s="81">
        <v>-11.1404940749698</v>
      </c>
      <c r="K2666" s="81">
        <v>0</v>
      </c>
      <c r="L2666" s="81">
        <v>-11.1404940749698</v>
      </c>
      <c r="M2666" s="81">
        <v>0</v>
      </c>
      <c r="N2666" s="81">
        <v>0</v>
      </c>
      <c r="O2666" s="81">
        <v>0</v>
      </c>
      <c r="P2666" s="81">
        <v>0</v>
      </c>
      <c r="Q2666" s="81">
        <v>0</v>
      </c>
      <c r="R2666" s="81">
        <v>0</v>
      </c>
      <c r="S2666" s="81">
        <v>0</v>
      </c>
      <c r="T2666" s="81" t="s">
        <v>141</v>
      </c>
      <c r="U2666" s="115">
        <v>0</v>
      </c>
      <c r="V2666" s="115">
        <v>0</v>
      </c>
      <c r="W2666" s="111">
        <v>0</v>
      </c>
    </row>
    <row r="2667" spans="2:23" x14ac:dyDescent="0.25">
      <c r="B2667" s="58" t="s">
        <v>120</v>
      </c>
      <c r="C2667" s="79" t="s">
        <v>144</v>
      </c>
      <c r="D2667" s="58" t="s">
        <v>66</v>
      </c>
      <c r="E2667" s="58" t="s">
        <v>207</v>
      </c>
      <c r="F2667" s="80">
        <v>57.09</v>
      </c>
      <c r="G2667" s="81">
        <v>58500</v>
      </c>
      <c r="H2667" s="81">
        <v>57</v>
      </c>
      <c r="I2667" s="81">
        <v>1</v>
      </c>
      <c r="J2667" s="81">
        <v>-60.141873548431498</v>
      </c>
      <c r="K2667" s="81">
        <v>5.1000333850208898E-2</v>
      </c>
      <c r="L2667" s="81">
        <v>13.2253811710855</v>
      </c>
      <c r="M2667" s="81">
        <v>2.4662409703990998E-3</v>
      </c>
      <c r="N2667" s="81">
        <v>-73.367254719517007</v>
      </c>
      <c r="O2667" s="81">
        <v>4.8534092879809802E-2</v>
      </c>
      <c r="P2667" s="81">
        <v>-19.4069650495498</v>
      </c>
      <c r="Q2667" s="81">
        <v>-19.4069650495498</v>
      </c>
      <c r="R2667" s="81">
        <v>0</v>
      </c>
      <c r="S2667" s="81">
        <v>5.3104871233257099E-3</v>
      </c>
      <c r="T2667" s="81" t="s">
        <v>160</v>
      </c>
      <c r="U2667" s="115">
        <v>-3.83442559642803</v>
      </c>
      <c r="V2667" s="115">
        <v>-1.94868255206853</v>
      </c>
      <c r="W2667" s="111">
        <v>-1.8857611277152599</v>
      </c>
    </row>
    <row r="2668" spans="2:23" x14ac:dyDescent="0.25">
      <c r="B2668" s="58" t="s">
        <v>120</v>
      </c>
      <c r="C2668" s="79" t="s">
        <v>144</v>
      </c>
      <c r="D2668" s="58" t="s">
        <v>66</v>
      </c>
      <c r="E2668" s="58" t="s">
        <v>41</v>
      </c>
      <c r="F2668" s="80">
        <v>57</v>
      </c>
      <c r="G2668" s="81">
        <v>58600</v>
      </c>
      <c r="H2668" s="81">
        <v>56.99</v>
      </c>
      <c r="I2668" s="81">
        <v>1</v>
      </c>
      <c r="J2668" s="81">
        <v>-0.38170477075393799</v>
      </c>
      <c r="K2668" s="81">
        <v>6.6555089425049999E-6</v>
      </c>
      <c r="L2668" s="81">
        <v>22.398593790650299</v>
      </c>
      <c r="M2668" s="81">
        <v>2.29175191335181E-2</v>
      </c>
      <c r="N2668" s="81">
        <v>-22.780298561404202</v>
      </c>
      <c r="O2668" s="81">
        <v>-2.29108636245756E-2</v>
      </c>
      <c r="P2668" s="81">
        <v>-16.8990786540787</v>
      </c>
      <c r="Q2668" s="81">
        <v>-16.8990786540786</v>
      </c>
      <c r="R2668" s="81">
        <v>0</v>
      </c>
      <c r="S2668" s="81">
        <v>1.3045242295415699E-2</v>
      </c>
      <c r="T2668" s="81" t="s">
        <v>141</v>
      </c>
      <c r="U2668" s="115">
        <v>-1.53360765789668</v>
      </c>
      <c r="V2668" s="115">
        <v>-0.77939039616413597</v>
      </c>
      <c r="W2668" s="111">
        <v>-0.75422449430811001</v>
      </c>
    </row>
    <row r="2669" spans="2:23" x14ac:dyDescent="0.25">
      <c r="B2669" s="58" t="s">
        <v>120</v>
      </c>
      <c r="C2669" s="79" t="s">
        <v>121</v>
      </c>
      <c r="D2669" s="58" t="s">
        <v>67</v>
      </c>
      <c r="E2669" s="58" t="s">
        <v>122</v>
      </c>
      <c r="F2669" s="80">
        <v>59.55</v>
      </c>
      <c r="G2669" s="81">
        <v>50050</v>
      </c>
      <c r="H2669" s="81">
        <v>57.86</v>
      </c>
      <c r="I2669" s="81">
        <v>1</v>
      </c>
      <c r="J2669" s="81">
        <v>-75.128638594465798</v>
      </c>
      <c r="K2669" s="81">
        <v>1.0329091576815901</v>
      </c>
      <c r="L2669" s="81">
        <v>0.81963071898124895</v>
      </c>
      <c r="M2669" s="81">
        <v>1.2293839633608299E-4</v>
      </c>
      <c r="N2669" s="81">
        <v>-75.948269313447</v>
      </c>
      <c r="O2669" s="81">
        <v>1.0327862192852499</v>
      </c>
      <c r="P2669" s="81">
        <v>-31.712119960212501</v>
      </c>
      <c r="Q2669" s="81">
        <v>-31.712119960212501</v>
      </c>
      <c r="R2669" s="81">
        <v>0</v>
      </c>
      <c r="S2669" s="81">
        <v>0.184035515083876</v>
      </c>
      <c r="T2669" s="81" t="s">
        <v>137</v>
      </c>
      <c r="U2669" s="115">
        <v>-526.44745974172702</v>
      </c>
      <c r="V2669" s="115">
        <v>-268.894108052391</v>
      </c>
      <c r="W2669" s="111">
        <v>-257.55289002605002</v>
      </c>
    </row>
    <row r="2670" spans="2:23" x14ac:dyDescent="0.25">
      <c r="B2670" s="58" t="s">
        <v>120</v>
      </c>
      <c r="C2670" s="79" t="s">
        <v>121</v>
      </c>
      <c r="D2670" s="58" t="s">
        <v>67</v>
      </c>
      <c r="E2670" s="58" t="s">
        <v>138</v>
      </c>
      <c r="F2670" s="80">
        <v>56.56</v>
      </c>
      <c r="G2670" s="81">
        <v>56050</v>
      </c>
      <c r="H2670" s="81">
        <v>56.56</v>
      </c>
      <c r="I2670" s="81">
        <v>1</v>
      </c>
      <c r="J2670" s="81">
        <v>6.8949980001301103</v>
      </c>
      <c r="K2670" s="81">
        <v>1.52131191749754E-3</v>
      </c>
      <c r="L2670" s="81">
        <v>-33.020382016501003</v>
      </c>
      <c r="M2670" s="81">
        <v>3.4891060112501197E-2</v>
      </c>
      <c r="N2670" s="81">
        <v>39.915380016631097</v>
      </c>
      <c r="O2670" s="81">
        <v>-3.3369748195003601E-2</v>
      </c>
      <c r="P2670" s="81">
        <v>18.259005114550799</v>
      </c>
      <c r="Q2670" s="81">
        <v>18.259005114550799</v>
      </c>
      <c r="R2670" s="81">
        <v>0</v>
      </c>
      <c r="S2670" s="81">
        <v>1.06685205687422E-2</v>
      </c>
      <c r="T2670" s="81" t="s">
        <v>137</v>
      </c>
      <c r="U2670" s="115">
        <v>-1.81105260349094</v>
      </c>
      <c r="V2670" s="115">
        <v>-0.92503319265814399</v>
      </c>
      <c r="W2670" s="111">
        <v>-0.88601782264678497</v>
      </c>
    </row>
    <row r="2671" spans="2:23" x14ac:dyDescent="0.25">
      <c r="B2671" s="58" t="s">
        <v>120</v>
      </c>
      <c r="C2671" s="79" t="s">
        <v>121</v>
      </c>
      <c r="D2671" s="58" t="s">
        <v>67</v>
      </c>
      <c r="E2671" s="58" t="s">
        <v>124</v>
      </c>
      <c r="F2671" s="80">
        <v>57.86</v>
      </c>
      <c r="G2671" s="81">
        <v>51450</v>
      </c>
      <c r="H2671" s="81">
        <v>57.95</v>
      </c>
      <c r="I2671" s="81">
        <v>10</v>
      </c>
      <c r="J2671" s="81">
        <v>4.4754179080650998</v>
      </c>
      <c r="K2671" s="81">
        <v>3.49232016018104E-3</v>
      </c>
      <c r="L2671" s="81">
        <v>42.953287417286496</v>
      </c>
      <c r="M2671" s="81">
        <v>0.32169156715563502</v>
      </c>
      <c r="N2671" s="81">
        <v>-38.477869509221399</v>
      </c>
      <c r="O2671" s="81">
        <v>-0.31819924699545299</v>
      </c>
      <c r="P2671" s="81">
        <v>-16.306800577466198</v>
      </c>
      <c r="Q2671" s="81">
        <v>-16.306800577466198</v>
      </c>
      <c r="R2671" s="81">
        <v>0</v>
      </c>
      <c r="S2671" s="81">
        <v>4.6364371870972303E-2</v>
      </c>
      <c r="T2671" s="81" t="s">
        <v>139</v>
      </c>
      <c r="U2671" s="115">
        <v>-14.962319141441601</v>
      </c>
      <c r="V2671" s="115">
        <v>-7.6423190680927302</v>
      </c>
      <c r="W2671" s="111">
        <v>-7.3199869522799901</v>
      </c>
    </row>
    <row r="2672" spans="2:23" x14ac:dyDescent="0.25">
      <c r="B2672" s="58" t="s">
        <v>120</v>
      </c>
      <c r="C2672" s="79" t="s">
        <v>121</v>
      </c>
      <c r="D2672" s="58" t="s">
        <v>67</v>
      </c>
      <c r="E2672" s="58" t="s">
        <v>140</v>
      </c>
      <c r="F2672" s="80">
        <v>57.95</v>
      </c>
      <c r="G2672" s="81">
        <v>54000</v>
      </c>
      <c r="H2672" s="81">
        <v>57.89</v>
      </c>
      <c r="I2672" s="81">
        <v>10</v>
      </c>
      <c r="J2672" s="81">
        <v>-9.74239860280146</v>
      </c>
      <c r="K2672" s="81">
        <v>4.5407015728359101E-3</v>
      </c>
      <c r="L2672" s="81">
        <v>28.559131907263101</v>
      </c>
      <c r="M2672" s="81">
        <v>3.90194528917822E-2</v>
      </c>
      <c r="N2672" s="81">
        <v>-38.301530510064502</v>
      </c>
      <c r="O2672" s="81">
        <v>-3.4478751318946302E-2</v>
      </c>
      <c r="P2672" s="81">
        <v>-16.306800577466198</v>
      </c>
      <c r="Q2672" s="81">
        <v>-16.306800577466198</v>
      </c>
      <c r="R2672" s="81">
        <v>0</v>
      </c>
      <c r="S2672" s="81">
        <v>1.27212178843044E-2</v>
      </c>
      <c r="T2672" s="81" t="s">
        <v>141</v>
      </c>
      <c r="U2672" s="115">
        <v>-4.2951011069973202</v>
      </c>
      <c r="V2672" s="115">
        <v>-2.1938131902611602</v>
      </c>
      <c r="W2672" s="111">
        <v>-2.1012841501865198</v>
      </c>
    </row>
    <row r="2673" spans="2:23" x14ac:dyDescent="0.25">
      <c r="B2673" s="58" t="s">
        <v>120</v>
      </c>
      <c r="C2673" s="79" t="s">
        <v>121</v>
      </c>
      <c r="D2673" s="58" t="s">
        <v>67</v>
      </c>
      <c r="E2673" s="58" t="s">
        <v>142</v>
      </c>
      <c r="F2673" s="80">
        <v>57.89</v>
      </c>
      <c r="G2673" s="81">
        <v>56100</v>
      </c>
      <c r="H2673" s="81">
        <v>56.94</v>
      </c>
      <c r="I2673" s="81">
        <v>10</v>
      </c>
      <c r="J2673" s="81">
        <v>-43.2676639941741</v>
      </c>
      <c r="K2673" s="81">
        <v>0.34221818864533099</v>
      </c>
      <c r="L2673" s="81">
        <v>8.6476668929780498</v>
      </c>
      <c r="M2673" s="81">
        <v>1.3670175684080899E-2</v>
      </c>
      <c r="N2673" s="81">
        <v>-51.915330887152201</v>
      </c>
      <c r="O2673" s="81">
        <v>0.32854801296125002</v>
      </c>
      <c r="P2673" s="81">
        <v>-26.534602992836302</v>
      </c>
      <c r="Q2673" s="81">
        <v>-26.534602992836302</v>
      </c>
      <c r="R2673" s="81">
        <v>0</v>
      </c>
      <c r="S2673" s="81">
        <v>0.128706766514504</v>
      </c>
      <c r="T2673" s="81" t="s">
        <v>139</v>
      </c>
      <c r="U2673" s="115">
        <v>-30.4559801786245</v>
      </c>
      <c r="V2673" s="115">
        <v>-15.556032180324801</v>
      </c>
      <c r="W2673" s="111">
        <v>-14.8999212902064</v>
      </c>
    </row>
    <row r="2674" spans="2:23" x14ac:dyDescent="0.25">
      <c r="B2674" s="58" t="s">
        <v>120</v>
      </c>
      <c r="C2674" s="79" t="s">
        <v>121</v>
      </c>
      <c r="D2674" s="58" t="s">
        <v>67</v>
      </c>
      <c r="E2674" s="58" t="s">
        <v>143</v>
      </c>
      <c r="F2674" s="80">
        <v>56.56</v>
      </c>
      <c r="G2674" s="81">
        <v>56100</v>
      </c>
      <c r="H2674" s="81">
        <v>56.94</v>
      </c>
      <c r="I2674" s="81">
        <v>10</v>
      </c>
      <c r="J2674" s="81">
        <v>42.834261472964599</v>
      </c>
      <c r="K2674" s="81">
        <v>0.13155329264048901</v>
      </c>
      <c r="L2674" s="81">
        <v>-3.9424443116316201</v>
      </c>
      <c r="M2674" s="81">
        <v>1.11442357467769E-3</v>
      </c>
      <c r="N2674" s="81">
        <v>46.776705784596203</v>
      </c>
      <c r="O2674" s="81">
        <v>0.13043886906581101</v>
      </c>
      <c r="P2674" s="81">
        <v>25.4044301685765</v>
      </c>
      <c r="Q2674" s="81">
        <v>25.4044301685764</v>
      </c>
      <c r="R2674" s="81">
        <v>0</v>
      </c>
      <c r="S2674" s="81">
        <v>4.6274109676028699E-2</v>
      </c>
      <c r="T2674" s="81" t="s">
        <v>139</v>
      </c>
      <c r="U2674" s="115">
        <v>-10.372742378661499</v>
      </c>
      <c r="V2674" s="115">
        <v>-5.2980962456078498</v>
      </c>
      <c r="W2674" s="111">
        <v>-5.0746370367721099</v>
      </c>
    </row>
    <row r="2675" spans="2:23" x14ac:dyDescent="0.25">
      <c r="B2675" s="58" t="s">
        <v>120</v>
      </c>
      <c r="C2675" s="79" t="s">
        <v>144</v>
      </c>
      <c r="D2675" s="58" t="s">
        <v>67</v>
      </c>
      <c r="E2675" s="58" t="s">
        <v>145</v>
      </c>
      <c r="F2675" s="80">
        <v>59.44</v>
      </c>
      <c r="G2675" s="81">
        <v>50000</v>
      </c>
      <c r="H2675" s="81">
        <v>57.83</v>
      </c>
      <c r="I2675" s="81">
        <v>1</v>
      </c>
      <c r="J2675" s="81">
        <v>-147.21526186230301</v>
      </c>
      <c r="K2675" s="81">
        <v>2.06537336589026</v>
      </c>
      <c r="L2675" s="81">
        <v>-0.77859922064599696</v>
      </c>
      <c r="M2675" s="81">
        <v>5.7772455931019997E-5</v>
      </c>
      <c r="N2675" s="81">
        <v>-146.43666264165699</v>
      </c>
      <c r="O2675" s="81">
        <v>2.0653155934343301</v>
      </c>
      <c r="P2675" s="81">
        <v>-58.287880039740301</v>
      </c>
      <c r="Q2675" s="81">
        <v>-58.287880039740301</v>
      </c>
      <c r="R2675" s="81">
        <v>0</v>
      </c>
      <c r="S2675" s="81">
        <v>0.32377955424293797</v>
      </c>
      <c r="T2675" s="81" t="s">
        <v>146</v>
      </c>
      <c r="U2675" s="115">
        <v>-1462.1168211008101</v>
      </c>
      <c r="V2675" s="115">
        <v>-746.80690580439204</v>
      </c>
      <c r="W2675" s="111">
        <v>-715.30863310644702</v>
      </c>
    </row>
    <row r="2676" spans="2:23" x14ac:dyDescent="0.25">
      <c r="B2676" s="58" t="s">
        <v>120</v>
      </c>
      <c r="C2676" s="79" t="s">
        <v>144</v>
      </c>
      <c r="D2676" s="58" t="s">
        <v>67</v>
      </c>
      <c r="E2676" s="58" t="s">
        <v>147</v>
      </c>
      <c r="F2676" s="80">
        <v>55.91</v>
      </c>
      <c r="G2676" s="81">
        <v>56050</v>
      </c>
      <c r="H2676" s="81">
        <v>56.56</v>
      </c>
      <c r="I2676" s="81">
        <v>1</v>
      </c>
      <c r="J2676" s="81">
        <v>99.245704391863697</v>
      </c>
      <c r="K2676" s="81">
        <v>0.56340340286156798</v>
      </c>
      <c r="L2676" s="81">
        <v>43.736777668817403</v>
      </c>
      <c r="M2676" s="81">
        <v>0.10941820723270999</v>
      </c>
      <c r="N2676" s="81">
        <v>55.508926723046301</v>
      </c>
      <c r="O2676" s="81">
        <v>0.45398519562885797</v>
      </c>
      <c r="P2676" s="81">
        <v>33.372807697554599</v>
      </c>
      <c r="Q2676" s="81">
        <v>33.372807697554599</v>
      </c>
      <c r="R2676" s="81">
        <v>0</v>
      </c>
      <c r="S2676" s="81">
        <v>6.3706173594947305E-2</v>
      </c>
      <c r="T2676" s="81" t="s">
        <v>146</v>
      </c>
      <c r="U2676" s="115">
        <v>-10.6625008761961</v>
      </c>
      <c r="V2676" s="115">
        <v>-5.4460964900831597</v>
      </c>
      <c r="W2676" s="111">
        <v>-5.2163950357303897</v>
      </c>
    </row>
    <row r="2677" spans="2:23" x14ac:dyDescent="0.25">
      <c r="B2677" s="58" t="s">
        <v>120</v>
      </c>
      <c r="C2677" s="79" t="s">
        <v>144</v>
      </c>
      <c r="D2677" s="58" t="s">
        <v>67</v>
      </c>
      <c r="E2677" s="58" t="s">
        <v>158</v>
      </c>
      <c r="F2677" s="80">
        <v>56.26</v>
      </c>
      <c r="G2677" s="81">
        <v>58350</v>
      </c>
      <c r="H2677" s="81">
        <v>56.64</v>
      </c>
      <c r="I2677" s="81">
        <v>1</v>
      </c>
      <c r="J2677" s="81">
        <v>44.582268816188503</v>
      </c>
      <c r="K2677" s="81">
        <v>0.14151560292728099</v>
      </c>
      <c r="L2677" s="81">
        <v>-10.6569259463247</v>
      </c>
      <c r="M2677" s="81">
        <v>8.0861890285318701E-3</v>
      </c>
      <c r="N2677" s="81">
        <v>55.239194762513101</v>
      </c>
      <c r="O2677" s="81">
        <v>0.13342941389874899</v>
      </c>
      <c r="P2677" s="81">
        <v>38.368187187850097</v>
      </c>
      <c r="Q2677" s="81">
        <v>38.368187187850097</v>
      </c>
      <c r="R2677" s="81">
        <v>0</v>
      </c>
      <c r="S2677" s="81">
        <v>0.104814786511432</v>
      </c>
      <c r="T2677" s="81" t="s">
        <v>146</v>
      </c>
      <c r="U2677" s="115">
        <v>-13.655153323263701</v>
      </c>
      <c r="V2677" s="115">
        <v>-6.9746566447086904</v>
      </c>
      <c r="W2677" s="111">
        <v>-6.6804847037931996</v>
      </c>
    </row>
    <row r="2678" spans="2:23" x14ac:dyDescent="0.25">
      <c r="B2678" s="58" t="s">
        <v>120</v>
      </c>
      <c r="C2678" s="79" t="s">
        <v>144</v>
      </c>
      <c r="D2678" s="58" t="s">
        <v>67</v>
      </c>
      <c r="E2678" s="58" t="s">
        <v>159</v>
      </c>
      <c r="F2678" s="80">
        <v>57.83</v>
      </c>
      <c r="G2678" s="81">
        <v>50050</v>
      </c>
      <c r="H2678" s="81">
        <v>57.86</v>
      </c>
      <c r="I2678" s="81">
        <v>1</v>
      </c>
      <c r="J2678" s="81">
        <v>8.9819048368862902</v>
      </c>
      <c r="K2678" s="81">
        <v>4.6710601794852299E-3</v>
      </c>
      <c r="L2678" s="81">
        <v>99.166651804515396</v>
      </c>
      <c r="M2678" s="81">
        <v>0.569390037663832</v>
      </c>
      <c r="N2678" s="81">
        <v>-90.184746967629195</v>
      </c>
      <c r="O2678" s="81">
        <v>-0.56471897748434696</v>
      </c>
      <c r="P2678" s="81">
        <v>-35.582052030462997</v>
      </c>
      <c r="Q2678" s="81">
        <v>-35.582052030462997</v>
      </c>
      <c r="R2678" s="81">
        <v>0</v>
      </c>
      <c r="S2678" s="81">
        <v>7.33061725058477E-2</v>
      </c>
      <c r="T2678" s="81" t="s">
        <v>141</v>
      </c>
      <c r="U2678" s="115">
        <v>-29.960626843553001</v>
      </c>
      <c r="V2678" s="115">
        <v>-15.303020050168101</v>
      </c>
      <c r="W2678" s="111">
        <v>-14.657580519687199</v>
      </c>
    </row>
    <row r="2679" spans="2:23" x14ac:dyDescent="0.25">
      <c r="B2679" s="58" t="s">
        <v>120</v>
      </c>
      <c r="C2679" s="79" t="s">
        <v>144</v>
      </c>
      <c r="D2679" s="58" t="s">
        <v>67</v>
      </c>
      <c r="E2679" s="58" t="s">
        <v>159</v>
      </c>
      <c r="F2679" s="80">
        <v>57.83</v>
      </c>
      <c r="G2679" s="81">
        <v>51150</v>
      </c>
      <c r="H2679" s="81">
        <v>57.08</v>
      </c>
      <c r="I2679" s="81">
        <v>1</v>
      </c>
      <c r="J2679" s="81">
        <v>-192.72569479734199</v>
      </c>
      <c r="K2679" s="81">
        <v>1.3000117702291401</v>
      </c>
      <c r="L2679" s="81">
        <v>-135.39427811478001</v>
      </c>
      <c r="M2679" s="81">
        <v>0.64160636911778801</v>
      </c>
      <c r="N2679" s="81">
        <v>-57.331416682561397</v>
      </c>
      <c r="O2679" s="81">
        <v>0.65840540111134804</v>
      </c>
      <c r="P2679" s="81">
        <v>-22.705828009277401</v>
      </c>
      <c r="Q2679" s="81">
        <v>-22.705828009277401</v>
      </c>
      <c r="R2679" s="81">
        <v>0</v>
      </c>
      <c r="S2679" s="81">
        <v>1.8044411895541099E-2</v>
      </c>
      <c r="T2679" s="81" t="s">
        <v>160</v>
      </c>
      <c r="U2679" s="115">
        <v>-5.1698801910685797</v>
      </c>
      <c r="V2679" s="115">
        <v>-2.6406249987360799</v>
      </c>
      <c r="W2679" s="111">
        <v>-2.5292506586533401</v>
      </c>
    </row>
    <row r="2680" spans="2:23" x14ac:dyDescent="0.25">
      <c r="B2680" s="58" t="s">
        <v>120</v>
      </c>
      <c r="C2680" s="79" t="s">
        <v>144</v>
      </c>
      <c r="D2680" s="58" t="s">
        <v>67</v>
      </c>
      <c r="E2680" s="58" t="s">
        <v>159</v>
      </c>
      <c r="F2680" s="80">
        <v>57.83</v>
      </c>
      <c r="G2680" s="81">
        <v>51200</v>
      </c>
      <c r="H2680" s="81">
        <v>57.83</v>
      </c>
      <c r="I2680" s="81">
        <v>1</v>
      </c>
      <c r="J2680" s="81">
        <v>0</v>
      </c>
      <c r="K2680" s="81">
        <v>0</v>
      </c>
      <c r="L2680" s="81">
        <v>0</v>
      </c>
      <c r="M2680" s="81">
        <v>0</v>
      </c>
      <c r="N2680" s="81">
        <v>0</v>
      </c>
      <c r="O2680" s="81">
        <v>0</v>
      </c>
      <c r="P2680" s="81">
        <v>0</v>
      </c>
      <c r="Q2680" s="81">
        <v>0</v>
      </c>
      <c r="R2680" s="81">
        <v>0</v>
      </c>
      <c r="S2680" s="81">
        <v>0</v>
      </c>
      <c r="T2680" s="81" t="s">
        <v>141</v>
      </c>
      <c r="U2680" s="115">
        <v>0</v>
      </c>
      <c r="V2680" s="115">
        <v>0</v>
      </c>
      <c r="W2680" s="111">
        <v>0</v>
      </c>
    </row>
    <row r="2681" spans="2:23" x14ac:dyDescent="0.25">
      <c r="B2681" s="58" t="s">
        <v>120</v>
      </c>
      <c r="C2681" s="79" t="s">
        <v>144</v>
      </c>
      <c r="D2681" s="58" t="s">
        <v>67</v>
      </c>
      <c r="E2681" s="58" t="s">
        <v>124</v>
      </c>
      <c r="F2681" s="80">
        <v>57.86</v>
      </c>
      <c r="G2681" s="81">
        <v>50054</v>
      </c>
      <c r="H2681" s="81">
        <v>57.86</v>
      </c>
      <c r="I2681" s="81">
        <v>1</v>
      </c>
      <c r="J2681" s="81">
        <v>36.317400186561599</v>
      </c>
      <c r="K2681" s="81">
        <v>0</v>
      </c>
      <c r="L2681" s="81">
        <v>36.317400010551196</v>
      </c>
      <c r="M2681" s="81">
        <v>0</v>
      </c>
      <c r="N2681" s="81">
        <v>1.76010389596E-7</v>
      </c>
      <c r="O2681" s="81">
        <v>0</v>
      </c>
      <c r="P2681" s="81">
        <v>-6.5976999999999997E-14</v>
      </c>
      <c r="Q2681" s="81">
        <v>-6.5975000000000004E-14</v>
      </c>
      <c r="R2681" s="81">
        <v>0</v>
      </c>
      <c r="S2681" s="81">
        <v>0</v>
      </c>
      <c r="T2681" s="81" t="s">
        <v>141</v>
      </c>
      <c r="U2681" s="115">
        <v>0</v>
      </c>
      <c r="V2681" s="115">
        <v>0</v>
      </c>
      <c r="W2681" s="111">
        <v>0</v>
      </c>
    </row>
    <row r="2682" spans="2:23" x14ac:dyDescent="0.25">
      <c r="B2682" s="58" t="s">
        <v>120</v>
      </c>
      <c r="C2682" s="79" t="s">
        <v>144</v>
      </c>
      <c r="D2682" s="58" t="s">
        <v>67</v>
      </c>
      <c r="E2682" s="58" t="s">
        <v>124</v>
      </c>
      <c r="F2682" s="80">
        <v>57.86</v>
      </c>
      <c r="G2682" s="81">
        <v>50100</v>
      </c>
      <c r="H2682" s="81">
        <v>57.72</v>
      </c>
      <c r="I2682" s="81">
        <v>1</v>
      </c>
      <c r="J2682" s="81">
        <v>-140.33769621694</v>
      </c>
      <c r="K2682" s="81">
        <v>0.156966511766441</v>
      </c>
      <c r="L2682" s="81">
        <v>-73.919178452464905</v>
      </c>
      <c r="M2682" s="81">
        <v>4.3548438196406199E-2</v>
      </c>
      <c r="N2682" s="81">
        <v>-66.418517764475396</v>
      </c>
      <c r="O2682" s="81">
        <v>0.113418073570035</v>
      </c>
      <c r="P2682" s="81">
        <v>-26.4636724367002</v>
      </c>
      <c r="Q2682" s="81">
        <v>-26.463672436700101</v>
      </c>
      <c r="R2682" s="81">
        <v>0</v>
      </c>
      <c r="S2682" s="81">
        <v>5.5815978919306203E-3</v>
      </c>
      <c r="T2682" s="81" t="s">
        <v>160</v>
      </c>
      <c r="U2682" s="115">
        <v>-2.7441620154142501</v>
      </c>
      <c r="V2682" s="115">
        <v>-1.4016384424156401</v>
      </c>
      <c r="W2682" s="111">
        <v>-1.3425211665308201</v>
      </c>
    </row>
    <row r="2683" spans="2:23" x14ac:dyDescent="0.25">
      <c r="B2683" s="58" t="s">
        <v>120</v>
      </c>
      <c r="C2683" s="79" t="s">
        <v>144</v>
      </c>
      <c r="D2683" s="58" t="s">
        <v>67</v>
      </c>
      <c r="E2683" s="58" t="s">
        <v>124</v>
      </c>
      <c r="F2683" s="80">
        <v>57.86</v>
      </c>
      <c r="G2683" s="81">
        <v>50900</v>
      </c>
      <c r="H2683" s="81">
        <v>58.05</v>
      </c>
      <c r="I2683" s="81">
        <v>1</v>
      </c>
      <c r="J2683" s="81">
        <v>20.150312103343101</v>
      </c>
      <c r="K2683" s="81">
        <v>2.86254729892804E-2</v>
      </c>
      <c r="L2683" s="81">
        <v>81.299906023558705</v>
      </c>
      <c r="M2683" s="81">
        <v>0.46598206772048401</v>
      </c>
      <c r="N2683" s="81">
        <v>-61.1495939202157</v>
      </c>
      <c r="O2683" s="81">
        <v>-0.43735659473120297</v>
      </c>
      <c r="P2683" s="81">
        <v>-24.5236989765096</v>
      </c>
      <c r="Q2683" s="81">
        <v>-24.5236989765095</v>
      </c>
      <c r="R2683" s="81">
        <v>0</v>
      </c>
      <c r="S2683" s="81">
        <v>4.2399532710077202E-2</v>
      </c>
      <c r="T2683" s="81" t="s">
        <v>160</v>
      </c>
      <c r="U2683" s="115">
        <v>-13.728578602806</v>
      </c>
      <c r="V2683" s="115">
        <v>-7.0121601499221304</v>
      </c>
      <c r="W2683" s="111">
        <v>-6.7164064137324404</v>
      </c>
    </row>
    <row r="2684" spans="2:23" x14ac:dyDescent="0.25">
      <c r="B2684" s="58" t="s">
        <v>120</v>
      </c>
      <c r="C2684" s="79" t="s">
        <v>144</v>
      </c>
      <c r="D2684" s="58" t="s">
        <v>67</v>
      </c>
      <c r="E2684" s="58" t="s">
        <v>161</v>
      </c>
      <c r="F2684" s="80">
        <v>57.86</v>
      </c>
      <c r="G2684" s="81">
        <v>50454</v>
      </c>
      <c r="H2684" s="81">
        <v>57.86</v>
      </c>
      <c r="I2684" s="81">
        <v>1</v>
      </c>
      <c r="J2684" s="81">
        <v>-3.5912000000000001E-14</v>
      </c>
      <c r="K2684" s="81">
        <v>0</v>
      </c>
      <c r="L2684" s="81">
        <v>1.8388000000000001E-14</v>
      </c>
      <c r="M2684" s="81">
        <v>0</v>
      </c>
      <c r="N2684" s="81">
        <v>-5.4299000000000003E-14</v>
      </c>
      <c r="O2684" s="81">
        <v>0</v>
      </c>
      <c r="P2684" s="81">
        <v>-1.6494E-14</v>
      </c>
      <c r="Q2684" s="81">
        <v>-1.6496E-14</v>
      </c>
      <c r="R2684" s="81">
        <v>0</v>
      </c>
      <c r="S2684" s="81">
        <v>0</v>
      </c>
      <c r="T2684" s="81" t="s">
        <v>141</v>
      </c>
      <c r="U2684" s="115">
        <v>0</v>
      </c>
      <c r="V2684" s="115">
        <v>0</v>
      </c>
      <c r="W2684" s="111">
        <v>0</v>
      </c>
    </row>
    <row r="2685" spans="2:23" x14ac:dyDescent="0.25">
      <c r="B2685" s="58" t="s">
        <v>120</v>
      </c>
      <c r="C2685" s="79" t="s">
        <v>144</v>
      </c>
      <c r="D2685" s="58" t="s">
        <v>67</v>
      </c>
      <c r="E2685" s="58" t="s">
        <v>161</v>
      </c>
      <c r="F2685" s="80">
        <v>57.86</v>
      </c>
      <c r="G2685" s="81">
        <v>50604</v>
      </c>
      <c r="H2685" s="81">
        <v>57.86</v>
      </c>
      <c r="I2685" s="81">
        <v>1</v>
      </c>
      <c r="J2685" s="81">
        <v>-7.1824000000000003E-14</v>
      </c>
      <c r="K2685" s="81">
        <v>0</v>
      </c>
      <c r="L2685" s="81">
        <v>3.6775E-14</v>
      </c>
      <c r="M2685" s="81">
        <v>0</v>
      </c>
      <c r="N2685" s="81">
        <v>-1.08599E-13</v>
      </c>
      <c r="O2685" s="81">
        <v>0</v>
      </c>
      <c r="P2685" s="81">
        <v>-3.2988999999999997E-14</v>
      </c>
      <c r="Q2685" s="81">
        <v>-3.299E-14</v>
      </c>
      <c r="R2685" s="81">
        <v>0</v>
      </c>
      <c r="S2685" s="81">
        <v>0</v>
      </c>
      <c r="T2685" s="81" t="s">
        <v>141</v>
      </c>
      <c r="U2685" s="115">
        <v>0</v>
      </c>
      <c r="V2685" s="115">
        <v>0</v>
      </c>
      <c r="W2685" s="111">
        <v>0</v>
      </c>
    </row>
    <row r="2686" spans="2:23" x14ac:dyDescent="0.25">
      <c r="B2686" s="58" t="s">
        <v>120</v>
      </c>
      <c r="C2686" s="79" t="s">
        <v>144</v>
      </c>
      <c r="D2686" s="58" t="s">
        <v>67</v>
      </c>
      <c r="E2686" s="58" t="s">
        <v>162</v>
      </c>
      <c r="F2686" s="80">
        <v>57.72</v>
      </c>
      <c r="G2686" s="81">
        <v>50103</v>
      </c>
      <c r="H2686" s="81">
        <v>57.72</v>
      </c>
      <c r="I2686" s="81">
        <v>1</v>
      </c>
      <c r="J2686" s="81">
        <v>-8.5098187565772907</v>
      </c>
      <c r="K2686" s="81">
        <v>3.6208507634897299E-4</v>
      </c>
      <c r="L2686" s="81">
        <v>-8.5098189460931408</v>
      </c>
      <c r="M2686" s="81">
        <v>3.6208509247642902E-4</v>
      </c>
      <c r="N2686" s="81">
        <v>1.8951584746E-7</v>
      </c>
      <c r="O2686" s="81">
        <v>-1.6127455000000001E-11</v>
      </c>
      <c r="P2686" s="81">
        <v>5.3831500000000001E-13</v>
      </c>
      <c r="Q2686" s="81">
        <v>5.3831500000000001E-13</v>
      </c>
      <c r="R2686" s="81">
        <v>0</v>
      </c>
      <c r="S2686" s="81">
        <v>0</v>
      </c>
      <c r="T2686" s="81" t="s">
        <v>141</v>
      </c>
      <c r="U2686" s="115">
        <v>-9.3087671999999996E-10</v>
      </c>
      <c r="V2686" s="115">
        <v>0</v>
      </c>
      <c r="W2686" s="111">
        <v>-9.3087505141000005E-10</v>
      </c>
    </row>
    <row r="2687" spans="2:23" x14ac:dyDescent="0.25">
      <c r="B2687" s="58" t="s">
        <v>120</v>
      </c>
      <c r="C2687" s="79" t="s">
        <v>144</v>
      </c>
      <c r="D2687" s="58" t="s">
        <v>67</v>
      </c>
      <c r="E2687" s="58" t="s">
        <v>162</v>
      </c>
      <c r="F2687" s="80">
        <v>57.72</v>
      </c>
      <c r="G2687" s="81">
        <v>50200</v>
      </c>
      <c r="H2687" s="81">
        <v>57.53</v>
      </c>
      <c r="I2687" s="81">
        <v>1</v>
      </c>
      <c r="J2687" s="81">
        <v>-89.140494800707401</v>
      </c>
      <c r="K2687" s="81">
        <v>0.131904061701028</v>
      </c>
      <c r="L2687" s="81">
        <v>-22.6035554671722</v>
      </c>
      <c r="M2687" s="81">
        <v>8.4812839479749998E-3</v>
      </c>
      <c r="N2687" s="81">
        <v>-66.536939333535202</v>
      </c>
      <c r="O2687" s="81">
        <v>0.12342277775305301</v>
      </c>
      <c r="P2687" s="81">
        <v>-26.463672436700602</v>
      </c>
      <c r="Q2687" s="81">
        <v>-26.463672436700499</v>
      </c>
      <c r="R2687" s="81">
        <v>0</v>
      </c>
      <c r="S2687" s="81">
        <v>1.1625410916693999E-2</v>
      </c>
      <c r="T2687" s="81" t="s">
        <v>160</v>
      </c>
      <c r="U2687" s="115">
        <v>-5.5297809053518501</v>
      </c>
      <c r="V2687" s="115">
        <v>-2.8244518550800999</v>
      </c>
      <c r="W2687" s="111">
        <v>-2.70532420098094</v>
      </c>
    </row>
    <row r="2688" spans="2:23" x14ac:dyDescent="0.25">
      <c r="B2688" s="58" t="s">
        <v>120</v>
      </c>
      <c r="C2688" s="79" t="s">
        <v>144</v>
      </c>
      <c r="D2688" s="58" t="s">
        <v>67</v>
      </c>
      <c r="E2688" s="58" t="s">
        <v>163</v>
      </c>
      <c r="F2688" s="80">
        <v>57.51</v>
      </c>
      <c r="G2688" s="81">
        <v>50800</v>
      </c>
      <c r="H2688" s="81">
        <v>57.67</v>
      </c>
      <c r="I2688" s="81">
        <v>1</v>
      </c>
      <c r="J2688" s="81">
        <v>18.274446645472398</v>
      </c>
      <c r="K2688" s="81">
        <v>1.6951576114061499E-2</v>
      </c>
      <c r="L2688" s="81">
        <v>77.523481779441894</v>
      </c>
      <c r="M2688" s="81">
        <v>0.30506202793305098</v>
      </c>
      <c r="N2688" s="81">
        <v>-59.2490351339695</v>
      </c>
      <c r="O2688" s="81">
        <v>-0.28811045181898898</v>
      </c>
      <c r="P2688" s="81">
        <v>-23.4121762539529</v>
      </c>
      <c r="Q2688" s="81">
        <v>-23.412176253952801</v>
      </c>
      <c r="R2688" s="81">
        <v>0</v>
      </c>
      <c r="S2688" s="81">
        <v>2.7823078644986801E-2</v>
      </c>
      <c r="T2688" s="81" t="s">
        <v>160</v>
      </c>
      <c r="U2688" s="115">
        <v>-7.1124352988202499</v>
      </c>
      <c r="V2688" s="115">
        <v>-3.6328258601435199</v>
      </c>
      <c r="W2688" s="111">
        <v>-3.4796032014916198</v>
      </c>
    </row>
    <row r="2689" spans="2:23" x14ac:dyDescent="0.25">
      <c r="B2689" s="58" t="s">
        <v>120</v>
      </c>
      <c r="C2689" s="79" t="s">
        <v>144</v>
      </c>
      <c r="D2689" s="58" t="s">
        <v>67</v>
      </c>
      <c r="E2689" s="58" t="s">
        <v>164</v>
      </c>
      <c r="F2689" s="80">
        <v>57.53</v>
      </c>
      <c r="G2689" s="81">
        <v>50150</v>
      </c>
      <c r="H2689" s="81">
        <v>57.51</v>
      </c>
      <c r="I2689" s="81">
        <v>1</v>
      </c>
      <c r="J2689" s="81">
        <v>-46.037544269210898</v>
      </c>
      <c r="K2689" s="81">
        <v>1.10635576178124E-2</v>
      </c>
      <c r="L2689" s="81">
        <v>13.350478073325901</v>
      </c>
      <c r="M2689" s="81">
        <v>9.3038808218478099E-4</v>
      </c>
      <c r="N2689" s="81">
        <v>-59.3880223425368</v>
      </c>
      <c r="O2689" s="81">
        <v>1.0133169535627699E-2</v>
      </c>
      <c r="P2689" s="81">
        <v>-23.412176253952701</v>
      </c>
      <c r="Q2689" s="81">
        <v>-23.412176253952602</v>
      </c>
      <c r="R2689" s="81">
        <v>0</v>
      </c>
      <c r="S2689" s="81">
        <v>2.8612385840588801E-3</v>
      </c>
      <c r="T2689" s="81" t="s">
        <v>160</v>
      </c>
      <c r="U2689" s="115">
        <v>-0.60490053516161801</v>
      </c>
      <c r="V2689" s="115">
        <v>-0.30896566571428602</v>
      </c>
      <c r="W2689" s="111">
        <v>-0.295934338985339</v>
      </c>
    </row>
    <row r="2690" spans="2:23" x14ac:dyDescent="0.25">
      <c r="B2690" s="58" t="s">
        <v>120</v>
      </c>
      <c r="C2690" s="79" t="s">
        <v>144</v>
      </c>
      <c r="D2690" s="58" t="s">
        <v>67</v>
      </c>
      <c r="E2690" s="58" t="s">
        <v>164</v>
      </c>
      <c r="F2690" s="80">
        <v>57.53</v>
      </c>
      <c r="G2690" s="81">
        <v>50250</v>
      </c>
      <c r="H2690" s="81">
        <v>57</v>
      </c>
      <c r="I2690" s="81">
        <v>1</v>
      </c>
      <c r="J2690" s="81">
        <v>-86.917479974206302</v>
      </c>
      <c r="K2690" s="81">
        <v>0.37297298780853599</v>
      </c>
      <c r="L2690" s="81">
        <v>-144.21933263518801</v>
      </c>
      <c r="M2690" s="81">
        <v>1.0268572892663399</v>
      </c>
      <c r="N2690" s="81">
        <v>57.3018526609821</v>
      </c>
      <c r="O2690" s="81">
        <v>-0.65388430145780496</v>
      </c>
      <c r="P2690" s="81">
        <v>22.7058280092782</v>
      </c>
      <c r="Q2690" s="81">
        <v>22.7058280092781</v>
      </c>
      <c r="R2690" s="81">
        <v>0</v>
      </c>
      <c r="S2690" s="81">
        <v>2.5452931865226298E-2</v>
      </c>
      <c r="T2690" s="81" t="s">
        <v>160</v>
      </c>
      <c r="U2690" s="115">
        <v>-7.0747026126606096</v>
      </c>
      <c r="V2690" s="115">
        <v>-3.6135530973985102</v>
      </c>
      <c r="W2690" s="111">
        <v>-3.4611433111663299</v>
      </c>
    </row>
    <row r="2691" spans="2:23" x14ac:dyDescent="0.25">
      <c r="B2691" s="58" t="s">
        <v>120</v>
      </c>
      <c r="C2691" s="79" t="s">
        <v>144</v>
      </c>
      <c r="D2691" s="58" t="s">
        <v>67</v>
      </c>
      <c r="E2691" s="58" t="s">
        <v>164</v>
      </c>
      <c r="F2691" s="80">
        <v>57.53</v>
      </c>
      <c r="G2691" s="81">
        <v>50900</v>
      </c>
      <c r="H2691" s="81">
        <v>58.05</v>
      </c>
      <c r="I2691" s="81">
        <v>1</v>
      </c>
      <c r="J2691" s="81">
        <v>50.708010427159799</v>
      </c>
      <c r="K2691" s="81">
        <v>0.245559371701431</v>
      </c>
      <c r="L2691" s="81">
        <v>78.067851800072106</v>
      </c>
      <c r="M2691" s="81">
        <v>0.582033295786751</v>
      </c>
      <c r="N2691" s="81">
        <v>-27.3598413729123</v>
      </c>
      <c r="O2691" s="81">
        <v>-0.33647392408532001</v>
      </c>
      <c r="P2691" s="81">
        <v>-11.035050596644901</v>
      </c>
      <c r="Q2691" s="81">
        <v>-11.035050596644799</v>
      </c>
      <c r="R2691" s="81">
        <v>0</v>
      </c>
      <c r="S2691" s="81">
        <v>1.1629258629534E-2</v>
      </c>
      <c r="T2691" s="81" t="s">
        <v>141</v>
      </c>
      <c r="U2691" s="115">
        <v>-5.2177105589763801</v>
      </c>
      <c r="V2691" s="115">
        <v>-2.66505536472682</v>
      </c>
      <c r="W2691" s="111">
        <v>-2.5526506186260001</v>
      </c>
    </row>
    <row r="2692" spans="2:23" x14ac:dyDescent="0.25">
      <c r="B2692" s="58" t="s">
        <v>120</v>
      </c>
      <c r="C2692" s="79" t="s">
        <v>144</v>
      </c>
      <c r="D2692" s="58" t="s">
        <v>67</v>
      </c>
      <c r="E2692" s="58" t="s">
        <v>164</v>
      </c>
      <c r="F2692" s="80">
        <v>57.53</v>
      </c>
      <c r="G2692" s="81">
        <v>53050</v>
      </c>
      <c r="H2692" s="81">
        <v>58.25</v>
      </c>
      <c r="I2692" s="81">
        <v>1</v>
      </c>
      <c r="J2692" s="81">
        <v>34.575105546215397</v>
      </c>
      <c r="K2692" s="81">
        <v>0.239924391252859</v>
      </c>
      <c r="L2692" s="81">
        <v>70.853812723722996</v>
      </c>
      <c r="M2692" s="81">
        <v>1.0075667394419201</v>
      </c>
      <c r="N2692" s="81">
        <v>-36.278707177507698</v>
      </c>
      <c r="O2692" s="81">
        <v>-0.76764234818906596</v>
      </c>
      <c r="P2692" s="81">
        <v>-14.722273595381701</v>
      </c>
      <c r="Q2692" s="81">
        <v>-14.7222735953816</v>
      </c>
      <c r="R2692" s="81">
        <v>0</v>
      </c>
      <c r="S2692" s="81">
        <v>4.3500789701326502E-2</v>
      </c>
      <c r="T2692" s="81" t="s">
        <v>160</v>
      </c>
      <c r="U2692" s="115">
        <v>-18.318146368859502</v>
      </c>
      <c r="V2692" s="115">
        <v>-9.3563783771397304</v>
      </c>
      <c r="W2692" s="111">
        <v>-8.9617519277888498</v>
      </c>
    </row>
    <row r="2693" spans="2:23" x14ac:dyDescent="0.25">
      <c r="B2693" s="58" t="s">
        <v>120</v>
      </c>
      <c r="C2693" s="79" t="s">
        <v>144</v>
      </c>
      <c r="D2693" s="58" t="s">
        <v>67</v>
      </c>
      <c r="E2693" s="58" t="s">
        <v>165</v>
      </c>
      <c r="F2693" s="80">
        <v>57</v>
      </c>
      <c r="G2693" s="81">
        <v>50253</v>
      </c>
      <c r="H2693" s="81">
        <v>57</v>
      </c>
      <c r="I2693" s="81">
        <v>1</v>
      </c>
      <c r="J2693" s="81">
        <v>0</v>
      </c>
      <c r="K2693" s="81">
        <v>0</v>
      </c>
      <c r="L2693" s="81">
        <v>0</v>
      </c>
      <c r="M2693" s="81">
        <v>0</v>
      </c>
      <c r="N2693" s="81">
        <v>0</v>
      </c>
      <c r="O2693" s="81">
        <v>0</v>
      </c>
      <c r="P2693" s="81">
        <v>0</v>
      </c>
      <c r="Q2693" s="81">
        <v>0</v>
      </c>
      <c r="R2693" s="81">
        <v>0</v>
      </c>
      <c r="S2693" s="81">
        <v>0</v>
      </c>
      <c r="T2693" s="81" t="s">
        <v>141</v>
      </c>
      <c r="U2693" s="115">
        <v>0</v>
      </c>
      <c r="V2693" s="115">
        <v>0</v>
      </c>
      <c r="W2693" s="111">
        <v>0</v>
      </c>
    </row>
    <row r="2694" spans="2:23" x14ac:dyDescent="0.25">
      <c r="B2694" s="58" t="s">
        <v>120</v>
      </c>
      <c r="C2694" s="79" t="s">
        <v>144</v>
      </c>
      <c r="D2694" s="58" t="s">
        <v>67</v>
      </c>
      <c r="E2694" s="58" t="s">
        <v>165</v>
      </c>
      <c r="F2694" s="80">
        <v>57</v>
      </c>
      <c r="G2694" s="81">
        <v>50300</v>
      </c>
      <c r="H2694" s="81">
        <v>56.97</v>
      </c>
      <c r="I2694" s="81">
        <v>1</v>
      </c>
      <c r="J2694" s="81">
        <v>-12.321323585438201</v>
      </c>
      <c r="K2694" s="81">
        <v>2.1102287070693701E-3</v>
      </c>
      <c r="L2694" s="81">
        <v>-69.983099951338005</v>
      </c>
      <c r="M2694" s="81">
        <v>6.8077116475305594E-2</v>
      </c>
      <c r="N2694" s="81">
        <v>57.661776365899698</v>
      </c>
      <c r="O2694" s="81">
        <v>-6.5966887768236199E-2</v>
      </c>
      <c r="P2694" s="81">
        <v>22.705828009277798</v>
      </c>
      <c r="Q2694" s="81">
        <v>22.705828009277699</v>
      </c>
      <c r="R2694" s="81">
        <v>0</v>
      </c>
      <c r="S2694" s="81">
        <v>7.1662092956579701E-3</v>
      </c>
      <c r="T2694" s="81" t="s">
        <v>160</v>
      </c>
      <c r="U2694" s="115">
        <v>-2.0292698084958798</v>
      </c>
      <c r="V2694" s="115">
        <v>-1.0364922178954801</v>
      </c>
      <c r="W2694" s="111">
        <v>-0.99277581105079404</v>
      </c>
    </row>
    <row r="2695" spans="2:23" x14ac:dyDescent="0.25">
      <c r="B2695" s="58" t="s">
        <v>120</v>
      </c>
      <c r="C2695" s="79" t="s">
        <v>144</v>
      </c>
      <c r="D2695" s="58" t="s">
        <v>67</v>
      </c>
      <c r="E2695" s="58" t="s">
        <v>166</v>
      </c>
      <c r="F2695" s="80">
        <v>56.97</v>
      </c>
      <c r="G2695" s="81">
        <v>51150</v>
      </c>
      <c r="H2695" s="81">
        <v>57.08</v>
      </c>
      <c r="I2695" s="81">
        <v>1</v>
      </c>
      <c r="J2695" s="81">
        <v>39.185662203264897</v>
      </c>
      <c r="K2695" s="81">
        <v>4.3915761098019798E-2</v>
      </c>
      <c r="L2695" s="81">
        <v>-18.492028536576701</v>
      </c>
      <c r="M2695" s="81">
        <v>9.7799164147704606E-3</v>
      </c>
      <c r="N2695" s="81">
        <v>57.677690739841701</v>
      </c>
      <c r="O2695" s="81">
        <v>3.41358446832494E-2</v>
      </c>
      <c r="P2695" s="81">
        <v>22.705828009277599</v>
      </c>
      <c r="Q2695" s="81">
        <v>22.705828009277599</v>
      </c>
      <c r="R2695" s="81">
        <v>0</v>
      </c>
      <c r="S2695" s="81">
        <v>1.4744862291785199E-2</v>
      </c>
      <c r="T2695" s="81" t="s">
        <v>160</v>
      </c>
      <c r="U2695" s="115">
        <v>-4.39794943832025</v>
      </c>
      <c r="V2695" s="115">
        <v>-2.2463451377594401</v>
      </c>
      <c r="W2695" s="111">
        <v>-2.1516004438192602</v>
      </c>
    </row>
    <row r="2696" spans="2:23" x14ac:dyDescent="0.25">
      <c r="B2696" s="58" t="s">
        <v>120</v>
      </c>
      <c r="C2696" s="79" t="s">
        <v>144</v>
      </c>
      <c r="D2696" s="58" t="s">
        <v>67</v>
      </c>
      <c r="E2696" s="58" t="s">
        <v>167</v>
      </c>
      <c r="F2696" s="80">
        <v>58.1</v>
      </c>
      <c r="G2696" s="81">
        <v>50354</v>
      </c>
      <c r="H2696" s="81">
        <v>58.1</v>
      </c>
      <c r="I2696" s="81">
        <v>1</v>
      </c>
      <c r="J2696" s="81">
        <v>0</v>
      </c>
      <c r="K2696" s="81">
        <v>0</v>
      </c>
      <c r="L2696" s="81">
        <v>0</v>
      </c>
      <c r="M2696" s="81">
        <v>0</v>
      </c>
      <c r="N2696" s="81">
        <v>0</v>
      </c>
      <c r="O2696" s="81">
        <v>0</v>
      </c>
      <c r="P2696" s="81">
        <v>0</v>
      </c>
      <c r="Q2696" s="81">
        <v>0</v>
      </c>
      <c r="R2696" s="81">
        <v>0</v>
      </c>
      <c r="S2696" s="81">
        <v>0</v>
      </c>
      <c r="T2696" s="81" t="s">
        <v>141</v>
      </c>
      <c r="U2696" s="115">
        <v>0</v>
      </c>
      <c r="V2696" s="115">
        <v>0</v>
      </c>
      <c r="W2696" s="111">
        <v>0</v>
      </c>
    </row>
    <row r="2697" spans="2:23" x14ac:dyDescent="0.25">
      <c r="B2697" s="58" t="s">
        <v>120</v>
      </c>
      <c r="C2697" s="79" t="s">
        <v>144</v>
      </c>
      <c r="D2697" s="58" t="s">
        <v>67</v>
      </c>
      <c r="E2697" s="58" t="s">
        <v>167</v>
      </c>
      <c r="F2697" s="80">
        <v>58.1</v>
      </c>
      <c r="G2697" s="81">
        <v>50900</v>
      </c>
      <c r="H2697" s="81">
        <v>58.05</v>
      </c>
      <c r="I2697" s="81">
        <v>1</v>
      </c>
      <c r="J2697" s="81">
        <v>-49.907342473474301</v>
      </c>
      <c r="K2697" s="81">
        <v>1.9676868378840699E-2</v>
      </c>
      <c r="L2697" s="81">
        <v>-103.131258650673</v>
      </c>
      <c r="M2697" s="81">
        <v>8.4024846435888798E-2</v>
      </c>
      <c r="N2697" s="81">
        <v>53.223916177198603</v>
      </c>
      <c r="O2697" s="81">
        <v>-6.4347978057048005E-2</v>
      </c>
      <c r="P2697" s="81">
        <v>21.4517106065476</v>
      </c>
      <c r="Q2697" s="81">
        <v>21.4517106065476</v>
      </c>
      <c r="R2697" s="81">
        <v>0</v>
      </c>
      <c r="S2697" s="81">
        <v>3.6353895147818401E-3</v>
      </c>
      <c r="T2697" s="81" t="s">
        <v>160</v>
      </c>
      <c r="U2697" s="115">
        <v>-1.0758130168029001</v>
      </c>
      <c r="V2697" s="115">
        <v>-0.54949411613893795</v>
      </c>
      <c r="W2697" s="111">
        <v>-0.52631795723957997</v>
      </c>
    </row>
    <row r="2698" spans="2:23" x14ac:dyDescent="0.25">
      <c r="B2698" s="58" t="s">
        <v>120</v>
      </c>
      <c r="C2698" s="79" t="s">
        <v>144</v>
      </c>
      <c r="D2698" s="58" t="s">
        <v>67</v>
      </c>
      <c r="E2698" s="58" t="s">
        <v>167</v>
      </c>
      <c r="F2698" s="80">
        <v>58.1</v>
      </c>
      <c r="G2698" s="81">
        <v>53200</v>
      </c>
      <c r="H2698" s="81">
        <v>58.16</v>
      </c>
      <c r="I2698" s="81">
        <v>1</v>
      </c>
      <c r="J2698" s="81">
        <v>9.4255585254275704</v>
      </c>
      <c r="K2698" s="81">
        <v>4.2910277148353699E-3</v>
      </c>
      <c r="L2698" s="81">
        <v>62.525034701314802</v>
      </c>
      <c r="M2698" s="81">
        <v>0.18882305228054999</v>
      </c>
      <c r="N2698" s="81">
        <v>-53.099476175887297</v>
      </c>
      <c r="O2698" s="81">
        <v>-0.18453202456571499</v>
      </c>
      <c r="P2698" s="81">
        <v>-21.4517106065476</v>
      </c>
      <c r="Q2698" s="81">
        <v>-21.451710606547501</v>
      </c>
      <c r="R2698" s="81">
        <v>0</v>
      </c>
      <c r="S2698" s="81">
        <v>2.2226495387843302E-2</v>
      </c>
      <c r="T2698" s="81" t="s">
        <v>160</v>
      </c>
      <c r="U2698" s="115">
        <v>-7.5408780174520098</v>
      </c>
      <c r="V2698" s="115">
        <v>-3.8516619862301602</v>
      </c>
      <c r="W2698" s="111">
        <v>-3.6892094183178301</v>
      </c>
    </row>
    <row r="2699" spans="2:23" x14ac:dyDescent="0.25">
      <c r="B2699" s="58" t="s">
        <v>120</v>
      </c>
      <c r="C2699" s="79" t="s">
        <v>144</v>
      </c>
      <c r="D2699" s="58" t="s">
        <v>67</v>
      </c>
      <c r="E2699" s="58" t="s">
        <v>168</v>
      </c>
      <c r="F2699" s="80">
        <v>58.1</v>
      </c>
      <c r="G2699" s="81">
        <v>50404</v>
      </c>
      <c r="H2699" s="81">
        <v>58.1</v>
      </c>
      <c r="I2699" s="81">
        <v>1</v>
      </c>
      <c r="J2699" s="81">
        <v>0</v>
      </c>
      <c r="K2699" s="81">
        <v>0</v>
      </c>
      <c r="L2699" s="81">
        <v>0</v>
      </c>
      <c r="M2699" s="81">
        <v>0</v>
      </c>
      <c r="N2699" s="81">
        <v>0</v>
      </c>
      <c r="O2699" s="81">
        <v>0</v>
      </c>
      <c r="P2699" s="81">
        <v>0</v>
      </c>
      <c r="Q2699" s="81">
        <v>0</v>
      </c>
      <c r="R2699" s="81">
        <v>0</v>
      </c>
      <c r="S2699" s="81">
        <v>0</v>
      </c>
      <c r="T2699" s="81" t="s">
        <v>141</v>
      </c>
      <c r="U2699" s="115">
        <v>0</v>
      </c>
      <c r="V2699" s="115">
        <v>0</v>
      </c>
      <c r="W2699" s="111">
        <v>0</v>
      </c>
    </row>
    <row r="2700" spans="2:23" x14ac:dyDescent="0.25">
      <c r="B2700" s="58" t="s">
        <v>120</v>
      </c>
      <c r="C2700" s="79" t="s">
        <v>144</v>
      </c>
      <c r="D2700" s="58" t="s">
        <v>67</v>
      </c>
      <c r="E2700" s="58" t="s">
        <v>169</v>
      </c>
      <c r="F2700" s="80">
        <v>57.86</v>
      </c>
      <c r="G2700" s="81">
        <v>50499</v>
      </c>
      <c r="H2700" s="81">
        <v>57.86</v>
      </c>
      <c r="I2700" s="81">
        <v>1</v>
      </c>
      <c r="J2700" s="81">
        <v>2.8729499999999999E-13</v>
      </c>
      <c r="K2700" s="81">
        <v>0</v>
      </c>
      <c r="L2700" s="81">
        <v>-1.471E-13</v>
      </c>
      <c r="M2700" s="81">
        <v>0</v>
      </c>
      <c r="N2700" s="81">
        <v>4.3439600000000001E-13</v>
      </c>
      <c r="O2700" s="81">
        <v>0</v>
      </c>
      <c r="P2700" s="81">
        <v>1.3195399999999999E-13</v>
      </c>
      <c r="Q2700" s="81">
        <v>1.31951E-13</v>
      </c>
      <c r="R2700" s="81">
        <v>0</v>
      </c>
      <c r="S2700" s="81">
        <v>0</v>
      </c>
      <c r="T2700" s="81" t="s">
        <v>141</v>
      </c>
      <c r="U2700" s="115">
        <v>0</v>
      </c>
      <c r="V2700" s="115">
        <v>0</v>
      </c>
      <c r="W2700" s="111">
        <v>0</v>
      </c>
    </row>
    <row r="2701" spans="2:23" x14ac:dyDescent="0.25">
      <c r="B2701" s="58" t="s">
        <v>120</v>
      </c>
      <c r="C2701" s="79" t="s">
        <v>144</v>
      </c>
      <c r="D2701" s="58" t="s">
        <v>67</v>
      </c>
      <c r="E2701" s="58" t="s">
        <v>169</v>
      </c>
      <c r="F2701" s="80">
        <v>57.86</v>
      </c>
      <c r="G2701" s="81">
        <v>50554</v>
      </c>
      <c r="H2701" s="81">
        <v>57.86</v>
      </c>
      <c r="I2701" s="81">
        <v>1</v>
      </c>
      <c r="J2701" s="81">
        <v>3.5912000000000001E-14</v>
      </c>
      <c r="K2701" s="81">
        <v>0</v>
      </c>
      <c r="L2701" s="81">
        <v>-1.8388000000000001E-14</v>
      </c>
      <c r="M2701" s="81">
        <v>0</v>
      </c>
      <c r="N2701" s="81">
        <v>5.4299000000000003E-14</v>
      </c>
      <c r="O2701" s="81">
        <v>0</v>
      </c>
      <c r="P2701" s="81">
        <v>1.6494E-14</v>
      </c>
      <c r="Q2701" s="81">
        <v>1.6496E-14</v>
      </c>
      <c r="R2701" s="81">
        <v>0</v>
      </c>
      <c r="S2701" s="81">
        <v>0</v>
      </c>
      <c r="T2701" s="81" t="s">
        <v>141</v>
      </c>
      <c r="U2701" s="115">
        <v>0</v>
      </c>
      <c r="V2701" s="115">
        <v>0</v>
      </c>
      <c r="W2701" s="111">
        <v>0</v>
      </c>
    </row>
    <row r="2702" spans="2:23" x14ac:dyDescent="0.25">
      <c r="B2702" s="58" t="s">
        <v>120</v>
      </c>
      <c r="C2702" s="79" t="s">
        <v>144</v>
      </c>
      <c r="D2702" s="58" t="s">
        <v>67</v>
      </c>
      <c r="E2702" s="58" t="s">
        <v>170</v>
      </c>
      <c r="F2702" s="80">
        <v>57.86</v>
      </c>
      <c r="G2702" s="81">
        <v>50604</v>
      </c>
      <c r="H2702" s="81">
        <v>57.86</v>
      </c>
      <c r="I2702" s="81">
        <v>1</v>
      </c>
      <c r="J2702" s="81">
        <v>3.5912000000000001E-14</v>
      </c>
      <c r="K2702" s="81">
        <v>0</v>
      </c>
      <c r="L2702" s="81">
        <v>-1.8388000000000001E-14</v>
      </c>
      <c r="M2702" s="81">
        <v>0</v>
      </c>
      <c r="N2702" s="81">
        <v>5.4299000000000003E-14</v>
      </c>
      <c r="O2702" s="81">
        <v>0</v>
      </c>
      <c r="P2702" s="81">
        <v>1.6494E-14</v>
      </c>
      <c r="Q2702" s="81">
        <v>1.6496E-14</v>
      </c>
      <c r="R2702" s="81">
        <v>0</v>
      </c>
      <c r="S2702" s="81">
        <v>0</v>
      </c>
      <c r="T2702" s="81" t="s">
        <v>141</v>
      </c>
      <c r="U2702" s="115">
        <v>0</v>
      </c>
      <c r="V2702" s="115">
        <v>0</v>
      </c>
      <c r="W2702" s="111">
        <v>0</v>
      </c>
    </row>
    <row r="2703" spans="2:23" x14ac:dyDescent="0.25">
      <c r="B2703" s="58" t="s">
        <v>120</v>
      </c>
      <c r="C2703" s="79" t="s">
        <v>144</v>
      </c>
      <c r="D2703" s="58" t="s">
        <v>67</v>
      </c>
      <c r="E2703" s="58" t="s">
        <v>171</v>
      </c>
      <c r="F2703" s="80">
        <v>57.63</v>
      </c>
      <c r="G2703" s="81">
        <v>50750</v>
      </c>
      <c r="H2703" s="81">
        <v>57.6</v>
      </c>
      <c r="I2703" s="81">
        <v>1</v>
      </c>
      <c r="J2703" s="81">
        <v>-10.234077746712099</v>
      </c>
      <c r="K2703" s="81">
        <v>2.5031987010853702E-3</v>
      </c>
      <c r="L2703" s="81">
        <v>39.133152645302097</v>
      </c>
      <c r="M2703" s="81">
        <v>3.6600546899456299E-2</v>
      </c>
      <c r="N2703" s="81">
        <v>-49.3672303920142</v>
      </c>
      <c r="O2703" s="81">
        <v>-3.4097348198370903E-2</v>
      </c>
      <c r="P2703" s="81">
        <v>-18.993113298832199</v>
      </c>
      <c r="Q2703" s="81">
        <v>-18.993113298832199</v>
      </c>
      <c r="R2703" s="81">
        <v>0</v>
      </c>
      <c r="S2703" s="81">
        <v>8.6216466314964196E-3</v>
      </c>
      <c r="T2703" s="81" t="s">
        <v>160</v>
      </c>
      <c r="U2703" s="115">
        <v>-3.4455356282096199</v>
      </c>
      <c r="V2703" s="115">
        <v>-1.7598797607736401</v>
      </c>
      <c r="W2703" s="111">
        <v>-1.68565284590501</v>
      </c>
    </row>
    <row r="2704" spans="2:23" x14ac:dyDescent="0.25">
      <c r="B2704" s="58" t="s">
        <v>120</v>
      </c>
      <c r="C2704" s="79" t="s">
        <v>144</v>
      </c>
      <c r="D2704" s="58" t="s">
        <v>67</v>
      </c>
      <c r="E2704" s="58" t="s">
        <v>171</v>
      </c>
      <c r="F2704" s="80">
        <v>57.63</v>
      </c>
      <c r="G2704" s="81">
        <v>50800</v>
      </c>
      <c r="H2704" s="81">
        <v>57.67</v>
      </c>
      <c r="I2704" s="81">
        <v>1</v>
      </c>
      <c r="J2704" s="81">
        <v>18.5082227103366</v>
      </c>
      <c r="K2704" s="81">
        <v>6.4057655576443299E-3</v>
      </c>
      <c r="L2704" s="81">
        <v>-30.881769892801898</v>
      </c>
      <c r="M2704" s="81">
        <v>1.7833885409013799E-2</v>
      </c>
      <c r="N2704" s="81">
        <v>49.389992603138502</v>
      </c>
      <c r="O2704" s="81">
        <v>-1.1428119851369401E-2</v>
      </c>
      <c r="P2704" s="81">
        <v>18.993113298832299</v>
      </c>
      <c r="Q2704" s="81">
        <v>18.993113298832199</v>
      </c>
      <c r="R2704" s="81">
        <v>0</v>
      </c>
      <c r="S2704" s="81">
        <v>6.7458071970286299E-3</v>
      </c>
      <c r="T2704" s="81" t="s">
        <v>160</v>
      </c>
      <c r="U2704" s="115">
        <v>-2.6344308135569401</v>
      </c>
      <c r="V2704" s="115">
        <v>-1.3455909240870101</v>
      </c>
      <c r="W2704" s="111">
        <v>-1.28883757922992</v>
      </c>
    </row>
    <row r="2705" spans="2:23" x14ac:dyDescent="0.25">
      <c r="B2705" s="58" t="s">
        <v>120</v>
      </c>
      <c r="C2705" s="79" t="s">
        <v>144</v>
      </c>
      <c r="D2705" s="58" t="s">
        <v>67</v>
      </c>
      <c r="E2705" s="58" t="s">
        <v>172</v>
      </c>
      <c r="F2705" s="80">
        <v>57.59</v>
      </c>
      <c r="G2705" s="81">
        <v>50750</v>
      </c>
      <c r="H2705" s="81">
        <v>57.6</v>
      </c>
      <c r="I2705" s="81">
        <v>1</v>
      </c>
      <c r="J2705" s="81">
        <v>10.2779310456222</v>
      </c>
      <c r="K2705" s="81">
        <v>8.0283258599709196E-4</v>
      </c>
      <c r="L2705" s="81">
        <v>-39.066852723701501</v>
      </c>
      <c r="M2705" s="81">
        <v>1.15992642611889E-2</v>
      </c>
      <c r="N2705" s="81">
        <v>49.344783769323698</v>
      </c>
      <c r="O2705" s="81">
        <v>-1.07964316751918E-2</v>
      </c>
      <c r="P2705" s="81">
        <v>18.993113298832199</v>
      </c>
      <c r="Q2705" s="81">
        <v>18.993113298832199</v>
      </c>
      <c r="R2705" s="81">
        <v>0</v>
      </c>
      <c r="S2705" s="81">
        <v>2.7416114811453099E-3</v>
      </c>
      <c r="T2705" s="81" t="s">
        <v>141</v>
      </c>
      <c r="U2705" s="115">
        <v>-1.11526832002581</v>
      </c>
      <c r="V2705" s="115">
        <v>-0.56964674176517804</v>
      </c>
      <c r="W2705" s="111">
        <v>-0.54562060023627901</v>
      </c>
    </row>
    <row r="2706" spans="2:23" x14ac:dyDescent="0.25">
      <c r="B2706" s="58" t="s">
        <v>120</v>
      </c>
      <c r="C2706" s="79" t="s">
        <v>144</v>
      </c>
      <c r="D2706" s="58" t="s">
        <v>67</v>
      </c>
      <c r="E2706" s="58" t="s">
        <v>172</v>
      </c>
      <c r="F2706" s="80">
        <v>57.59</v>
      </c>
      <c r="G2706" s="81">
        <v>50950</v>
      </c>
      <c r="H2706" s="81">
        <v>57.61</v>
      </c>
      <c r="I2706" s="81">
        <v>1</v>
      </c>
      <c r="J2706" s="81">
        <v>21.636406941015899</v>
      </c>
      <c r="K2706" s="81">
        <v>4.1195801267917302E-3</v>
      </c>
      <c r="L2706" s="81">
        <v>70.955700315738298</v>
      </c>
      <c r="M2706" s="81">
        <v>4.43054603842125E-2</v>
      </c>
      <c r="N2706" s="81">
        <v>-49.319293374722399</v>
      </c>
      <c r="O2706" s="81">
        <v>-4.0185880257420703E-2</v>
      </c>
      <c r="P2706" s="81">
        <v>-18.993113298832299</v>
      </c>
      <c r="Q2706" s="81">
        <v>-18.993113298832299</v>
      </c>
      <c r="R2706" s="81">
        <v>0</v>
      </c>
      <c r="S2706" s="81">
        <v>3.17449750448408E-3</v>
      </c>
      <c r="T2706" s="81" t="s">
        <v>160</v>
      </c>
      <c r="U2706" s="115">
        <v>-1.3283208353331799</v>
      </c>
      <c r="V2706" s="115">
        <v>-0.67846779315746497</v>
      </c>
      <c r="W2706" s="111">
        <v>-0.64985187731690597</v>
      </c>
    </row>
    <row r="2707" spans="2:23" x14ac:dyDescent="0.25">
      <c r="B2707" s="58" t="s">
        <v>120</v>
      </c>
      <c r="C2707" s="79" t="s">
        <v>144</v>
      </c>
      <c r="D2707" s="58" t="s">
        <v>67</v>
      </c>
      <c r="E2707" s="58" t="s">
        <v>173</v>
      </c>
      <c r="F2707" s="80">
        <v>57.67</v>
      </c>
      <c r="G2707" s="81">
        <v>51300</v>
      </c>
      <c r="H2707" s="81">
        <v>57.78</v>
      </c>
      <c r="I2707" s="81">
        <v>1</v>
      </c>
      <c r="J2707" s="81">
        <v>57.869354550685799</v>
      </c>
      <c r="K2707" s="81">
        <v>5.1271080222489697E-2</v>
      </c>
      <c r="L2707" s="81">
        <v>67.5693141348777</v>
      </c>
      <c r="M2707" s="81">
        <v>6.9899522975790607E-2</v>
      </c>
      <c r="N2707" s="81">
        <v>-9.6999595841918804</v>
      </c>
      <c r="O2707" s="81">
        <v>-1.8628442753300899E-2</v>
      </c>
      <c r="P2707" s="81">
        <v>-4.4190629551209701</v>
      </c>
      <c r="Q2707" s="81">
        <v>-4.4190629551209604</v>
      </c>
      <c r="R2707" s="81">
        <v>0</v>
      </c>
      <c r="S2707" s="81">
        <v>2.9897547741424701E-4</v>
      </c>
      <c r="T2707" s="81" t="s">
        <v>160</v>
      </c>
      <c r="U2707" s="115">
        <v>-8.3313036731929701E-3</v>
      </c>
      <c r="V2707" s="115">
        <v>-4.2553885077456499E-3</v>
      </c>
      <c r="W2707" s="111">
        <v>-4.0759078593867503E-3</v>
      </c>
    </row>
    <row r="2708" spans="2:23" x14ac:dyDescent="0.25">
      <c r="B2708" s="58" t="s">
        <v>120</v>
      </c>
      <c r="C2708" s="79" t="s">
        <v>144</v>
      </c>
      <c r="D2708" s="58" t="s">
        <v>67</v>
      </c>
      <c r="E2708" s="58" t="s">
        <v>174</v>
      </c>
      <c r="F2708" s="80">
        <v>58.05</v>
      </c>
      <c r="G2708" s="81">
        <v>54750</v>
      </c>
      <c r="H2708" s="81">
        <v>58.35</v>
      </c>
      <c r="I2708" s="81">
        <v>1</v>
      </c>
      <c r="J2708" s="81">
        <v>27.226054888117101</v>
      </c>
      <c r="K2708" s="81">
        <v>7.8788319704484605E-2</v>
      </c>
      <c r="L2708" s="81">
        <v>61.928063464671702</v>
      </c>
      <c r="M2708" s="81">
        <v>0.40763118937824799</v>
      </c>
      <c r="N2708" s="81">
        <v>-34.702008576554597</v>
      </c>
      <c r="O2708" s="81">
        <v>-0.32884286967376303</v>
      </c>
      <c r="P2708" s="81">
        <v>-14.107038966606799</v>
      </c>
      <c r="Q2708" s="81">
        <v>-14.1070389666067</v>
      </c>
      <c r="R2708" s="81">
        <v>0</v>
      </c>
      <c r="S2708" s="81">
        <v>2.1152618610005901E-2</v>
      </c>
      <c r="T2708" s="81" t="s">
        <v>141</v>
      </c>
      <c r="U2708" s="115">
        <v>-8.72805244204649</v>
      </c>
      <c r="V2708" s="115">
        <v>-4.4580362826519799</v>
      </c>
      <c r="W2708" s="111">
        <v>-4.2700085054087298</v>
      </c>
    </row>
    <row r="2709" spans="2:23" x14ac:dyDescent="0.25">
      <c r="B2709" s="58" t="s">
        <v>120</v>
      </c>
      <c r="C2709" s="79" t="s">
        <v>144</v>
      </c>
      <c r="D2709" s="58" t="s">
        <v>67</v>
      </c>
      <c r="E2709" s="58" t="s">
        <v>175</v>
      </c>
      <c r="F2709" s="80">
        <v>57.61</v>
      </c>
      <c r="G2709" s="81">
        <v>53150</v>
      </c>
      <c r="H2709" s="81">
        <v>58.09</v>
      </c>
      <c r="I2709" s="81">
        <v>1</v>
      </c>
      <c r="J2709" s="81">
        <v>91.295330709494905</v>
      </c>
      <c r="K2709" s="81">
        <v>0.366732846011666</v>
      </c>
      <c r="L2709" s="81">
        <v>86.386867556246301</v>
      </c>
      <c r="M2709" s="81">
        <v>0.32835839899194003</v>
      </c>
      <c r="N2709" s="81">
        <v>4.9084631532486203</v>
      </c>
      <c r="O2709" s="81">
        <v>3.8374447019726803E-2</v>
      </c>
      <c r="P2709" s="81">
        <v>-3.1891160532378497E-2</v>
      </c>
      <c r="Q2709" s="81">
        <v>-3.1891160532378497E-2</v>
      </c>
      <c r="R2709" s="81">
        <v>0</v>
      </c>
      <c r="S2709" s="81">
        <v>4.4750029284000002E-8</v>
      </c>
      <c r="T2709" s="81" t="s">
        <v>160</v>
      </c>
      <c r="U2709" s="115">
        <v>-0.13610055346816499</v>
      </c>
      <c r="V2709" s="115">
        <v>0</v>
      </c>
      <c r="W2709" s="111">
        <v>-0.13610030950850199</v>
      </c>
    </row>
    <row r="2710" spans="2:23" x14ac:dyDescent="0.25">
      <c r="B2710" s="58" t="s">
        <v>120</v>
      </c>
      <c r="C2710" s="79" t="s">
        <v>144</v>
      </c>
      <c r="D2710" s="58" t="s">
        <v>67</v>
      </c>
      <c r="E2710" s="58" t="s">
        <v>175</v>
      </c>
      <c r="F2710" s="80">
        <v>57.61</v>
      </c>
      <c r="G2710" s="81">
        <v>54500</v>
      </c>
      <c r="H2710" s="81">
        <v>57.38</v>
      </c>
      <c r="I2710" s="81">
        <v>1</v>
      </c>
      <c r="J2710" s="81">
        <v>-33.514246933400798</v>
      </c>
      <c r="K2710" s="81">
        <v>6.2191846869792698E-2</v>
      </c>
      <c r="L2710" s="81">
        <v>20.731801548361201</v>
      </c>
      <c r="M2710" s="81">
        <v>2.3798446559547898E-2</v>
      </c>
      <c r="N2710" s="81">
        <v>-54.246048481762003</v>
      </c>
      <c r="O2710" s="81">
        <v>3.8393400310244803E-2</v>
      </c>
      <c r="P2710" s="81">
        <v>-18.9612221382997</v>
      </c>
      <c r="Q2710" s="81">
        <v>-18.9612221382996</v>
      </c>
      <c r="R2710" s="81">
        <v>0</v>
      </c>
      <c r="S2710" s="81">
        <v>1.99070623134288E-2</v>
      </c>
      <c r="T2710" s="81" t="s">
        <v>160</v>
      </c>
      <c r="U2710" s="115">
        <v>-10.269162599967499</v>
      </c>
      <c r="V2710" s="115">
        <v>-5.2451906959869099</v>
      </c>
      <c r="W2710" s="111">
        <v>-5.0239628985324103</v>
      </c>
    </row>
    <row r="2711" spans="2:23" x14ac:dyDescent="0.25">
      <c r="B2711" s="58" t="s">
        <v>120</v>
      </c>
      <c r="C2711" s="79" t="s">
        <v>144</v>
      </c>
      <c r="D2711" s="58" t="s">
        <v>67</v>
      </c>
      <c r="E2711" s="58" t="s">
        <v>176</v>
      </c>
      <c r="F2711" s="80">
        <v>57.83</v>
      </c>
      <c r="G2711" s="81">
        <v>51250</v>
      </c>
      <c r="H2711" s="81">
        <v>57.83</v>
      </c>
      <c r="I2711" s="81">
        <v>1</v>
      </c>
      <c r="J2711" s="81">
        <v>0</v>
      </c>
      <c r="K2711" s="81">
        <v>0</v>
      </c>
      <c r="L2711" s="81">
        <v>0</v>
      </c>
      <c r="M2711" s="81">
        <v>0</v>
      </c>
      <c r="N2711" s="81">
        <v>0</v>
      </c>
      <c r="O2711" s="81">
        <v>0</v>
      </c>
      <c r="P2711" s="81">
        <v>0</v>
      </c>
      <c r="Q2711" s="81">
        <v>0</v>
      </c>
      <c r="R2711" s="81">
        <v>0</v>
      </c>
      <c r="S2711" s="81">
        <v>0</v>
      </c>
      <c r="T2711" s="81" t="s">
        <v>141</v>
      </c>
      <c r="U2711" s="115">
        <v>0</v>
      </c>
      <c r="V2711" s="115">
        <v>0</v>
      </c>
      <c r="W2711" s="111">
        <v>0</v>
      </c>
    </row>
    <row r="2712" spans="2:23" x14ac:dyDescent="0.25">
      <c r="B2712" s="58" t="s">
        <v>120</v>
      </c>
      <c r="C2712" s="79" t="s">
        <v>144</v>
      </c>
      <c r="D2712" s="58" t="s">
        <v>67</v>
      </c>
      <c r="E2712" s="58" t="s">
        <v>177</v>
      </c>
      <c r="F2712" s="80">
        <v>57.78</v>
      </c>
      <c r="G2712" s="81">
        <v>53200</v>
      </c>
      <c r="H2712" s="81">
        <v>58.16</v>
      </c>
      <c r="I2712" s="81">
        <v>1</v>
      </c>
      <c r="J2712" s="81">
        <v>57.75866607148</v>
      </c>
      <c r="K2712" s="81">
        <v>0.17010587818913001</v>
      </c>
      <c r="L2712" s="81">
        <v>67.418483176865607</v>
      </c>
      <c r="M2712" s="81">
        <v>0.231762393048596</v>
      </c>
      <c r="N2712" s="81">
        <v>-9.6598171053856206</v>
      </c>
      <c r="O2712" s="81">
        <v>-6.1656514859466202E-2</v>
      </c>
      <c r="P2712" s="81">
        <v>-4.4190629551210199</v>
      </c>
      <c r="Q2712" s="81">
        <v>-4.4190629551210101</v>
      </c>
      <c r="R2712" s="81">
        <v>0</v>
      </c>
      <c r="S2712" s="81">
        <v>9.9573870629345506E-4</v>
      </c>
      <c r="T2712" s="81" t="s">
        <v>141</v>
      </c>
      <c r="U2712" s="115">
        <v>9.6502333643231394E-2</v>
      </c>
      <c r="V2712" s="115">
        <v>-4.9290595765627603E-2</v>
      </c>
      <c r="W2712" s="111">
        <v>0.14579319074206301</v>
      </c>
    </row>
    <row r="2713" spans="2:23" x14ac:dyDescent="0.25">
      <c r="B2713" s="58" t="s">
        <v>120</v>
      </c>
      <c r="C2713" s="79" t="s">
        <v>144</v>
      </c>
      <c r="D2713" s="58" t="s">
        <v>67</v>
      </c>
      <c r="E2713" s="58" t="s">
        <v>178</v>
      </c>
      <c r="F2713" s="80">
        <v>58.35</v>
      </c>
      <c r="G2713" s="81">
        <v>53050</v>
      </c>
      <c r="H2713" s="81">
        <v>58.25</v>
      </c>
      <c r="I2713" s="81">
        <v>1</v>
      </c>
      <c r="J2713" s="81">
        <v>-89.601306686404001</v>
      </c>
      <c r="K2713" s="81">
        <v>7.5466905103163603E-2</v>
      </c>
      <c r="L2713" s="81">
        <v>-82.953800431849999</v>
      </c>
      <c r="M2713" s="81">
        <v>6.4684530257219597E-2</v>
      </c>
      <c r="N2713" s="81">
        <v>-6.6475062545539796</v>
      </c>
      <c r="O2713" s="81">
        <v>1.0782374845944E-2</v>
      </c>
      <c r="P2713" s="81">
        <v>-2.8449920516144802</v>
      </c>
      <c r="Q2713" s="81">
        <v>-2.8449920516144802</v>
      </c>
      <c r="R2713" s="81">
        <v>0</v>
      </c>
      <c r="S2713" s="81">
        <v>7.6083409873246003E-5</v>
      </c>
      <c r="T2713" s="81" t="s">
        <v>160</v>
      </c>
      <c r="U2713" s="115">
        <v>-3.6138171936874998E-2</v>
      </c>
      <c r="V2713" s="115">
        <v>-1.84583310827964E-2</v>
      </c>
      <c r="W2713" s="111">
        <v>-1.7679809163039101E-2</v>
      </c>
    </row>
    <row r="2714" spans="2:23" x14ac:dyDescent="0.25">
      <c r="B2714" s="58" t="s">
        <v>120</v>
      </c>
      <c r="C2714" s="79" t="s">
        <v>144</v>
      </c>
      <c r="D2714" s="58" t="s">
        <v>67</v>
      </c>
      <c r="E2714" s="58" t="s">
        <v>178</v>
      </c>
      <c r="F2714" s="80">
        <v>58.35</v>
      </c>
      <c r="G2714" s="81">
        <v>53050</v>
      </c>
      <c r="H2714" s="81">
        <v>58.25</v>
      </c>
      <c r="I2714" s="81">
        <v>2</v>
      </c>
      <c r="J2714" s="81">
        <v>-79.558428178646096</v>
      </c>
      <c r="K2714" s="81">
        <v>5.3801119701182697E-2</v>
      </c>
      <c r="L2714" s="81">
        <v>-73.656001434234497</v>
      </c>
      <c r="M2714" s="81">
        <v>4.6114255651879599E-2</v>
      </c>
      <c r="N2714" s="81">
        <v>-5.9024267444116498</v>
      </c>
      <c r="O2714" s="81">
        <v>7.6868640493031604E-3</v>
      </c>
      <c r="P2714" s="81">
        <v>-2.5261137831324199</v>
      </c>
      <c r="Q2714" s="81">
        <v>-2.5261137831324199</v>
      </c>
      <c r="R2714" s="81">
        <v>0</v>
      </c>
      <c r="S2714" s="81">
        <v>5.4240632185319002E-5</v>
      </c>
      <c r="T2714" s="81" t="s">
        <v>141</v>
      </c>
      <c r="U2714" s="115">
        <v>-0.142098500366799</v>
      </c>
      <c r="V2714" s="115">
        <v>-7.2579796529853705E-2</v>
      </c>
      <c r="W2714" s="111">
        <v>-6.9518579224965099E-2</v>
      </c>
    </row>
    <row r="2715" spans="2:23" x14ac:dyDescent="0.25">
      <c r="B2715" s="58" t="s">
        <v>120</v>
      </c>
      <c r="C2715" s="79" t="s">
        <v>144</v>
      </c>
      <c r="D2715" s="58" t="s">
        <v>67</v>
      </c>
      <c r="E2715" s="58" t="s">
        <v>178</v>
      </c>
      <c r="F2715" s="80">
        <v>58.35</v>
      </c>
      <c r="G2715" s="81">
        <v>53100</v>
      </c>
      <c r="H2715" s="81">
        <v>58.35</v>
      </c>
      <c r="I2715" s="81">
        <v>1</v>
      </c>
      <c r="J2715" s="81">
        <v>0</v>
      </c>
      <c r="K2715" s="81">
        <v>0</v>
      </c>
      <c r="L2715" s="81">
        <v>0</v>
      </c>
      <c r="M2715" s="81">
        <v>0</v>
      </c>
      <c r="N2715" s="81">
        <v>0</v>
      </c>
      <c r="O2715" s="81">
        <v>0</v>
      </c>
      <c r="P2715" s="81">
        <v>0</v>
      </c>
      <c r="Q2715" s="81">
        <v>0</v>
      </c>
      <c r="R2715" s="81">
        <v>0</v>
      </c>
      <c r="S2715" s="81">
        <v>0</v>
      </c>
      <c r="T2715" s="81" t="s">
        <v>141</v>
      </c>
      <c r="U2715" s="115">
        <v>0</v>
      </c>
      <c r="V2715" s="115">
        <v>0</v>
      </c>
      <c r="W2715" s="111">
        <v>0</v>
      </c>
    </row>
    <row r="2716" spans="2:23" x14ac:dyDescent="0.25">
      <c r="B2716" s="58" t="s">
        <v>120</v>
      </c>
      <c r="C2716" s="79" t="s">
        <v>144</v>
      </c>
      <c r="D2716" s="58" t="s">
        <v>67</v>
      </c>
      <c r="E2716" s="58" t="s">
        <v>178</v>
      </c>
      <c r="F2716" s="80">
        <v>58.35</v>
      </c>
      <c r="G2716" s="81">
        <v>53100</v>
      </c>
      <c r="H2716" s="81">
        <v>58.35</v>
      </c>
      <c r="I2716" s="81">
        <v>2</v>
      </c>
      <c r="J2716" s="81">
        <v>0</v>
      </c>
      <c r="K2716" s="81">
        <v>0</v>
      </c>
      <c r="L2716" s="81">
        <v>0</v>
      </c>
      <c r="M2716" s="81">
        <v>0</v>
      </c>
      <c r="N2716" s="81">
        <v>0</v>
      </c>
      <c r="O2716" s="81">
        <v>0</v>
      </c>
      <c r="P2716" s="81">
        <v>0</v>
      </c>
      <c r="Q2716" s="81">
        <v>0</v>
      </c>
      <c r="R2716" s="81">
        <v>0</v>
      </c>
      <c r="S2716" s="81">
        <v>0</v>
      </c>
      <c r="T2716" s="81" t="s">
        <v>141</v>
      </c>
      <c r="U2716" s="115">
        <v>0</v>
      </c>
      <c r="V2716" s="115">
        <v>0</v>
      </c>
      <c r="W2716" s="111">
        <v>0</v>
      </c>
    </row>
    <row r="2717" spans="2:23" x14ac:dyDescent="0.25">
      <c r="B2717" s="58" t="s">
        <v>120</v>
      </c>
      <c r="C2717" s="79" t="s">
        <v>144</v>
      </c>
      <c r="D2717" s="58" t="s">
        <v>67</v>
      </c>
      <c r="E2717" s="58" t="s">
        <v>179</v>
      </c>
      <c r="F2717" s="80">
        <v>58.38</v>
      </c>
      <c r="G2717" s="81">
        <v>53000</v>
      </c>
      <c r="H2717" s="81">
        <v>58.35</v>
      </c>
      <c r="I2717" s="81">
        <v>1</v>
      </c>
      <c r="J2717" s="81">
        <v>-13.742398476466599</v>
      </c>
      <c r="K2717" s="81">
        <v>0</v>
      </c>
      <c r="L2717" s="81">
        <v>-19.621894782336401</v>
      </c>
      <c r="M2717" s="81">
        <v>0</v>
      </c>
      <c r="N2717" s="81">
        <v>5.8794963058697602</v>
      </c>
      <c r="O2717" s="81">
        <v>0</v>
      </c>
      <c r="P2717" s="81">
        <v>2.3381999243144098</v>
      </c>
      <c r="Q2717" s="81">
        <v>2.3381999243144</v>
      </c>
      <c r="R2717" s="81">
        <v>0</v>
      </c>
      <c r="S2717" s="81">
        <v>0</v>
      </c>
      <c r="T2717" s="81" t="s">
        <v>160</v>
      </c>
      <c r="U2717" s="115">
        <v>0.17638488917609901</v>
      </c>
      <c r="V2717" s="115">
        <v>-9.0092290448500895E-2</v>
      </c>
      <c r="W2717" s="111">
        <v>0.26647765728380901</v>
      </c>
    </row>
    <row r="2718" spans="2:23" x14ac:dyDescent="0.25">
      <c r="B2718" s="58" t="s">
        <v>120</v>
      </c>
      <c r="C2718" s="79" t="s">
        <v>144</v>
      </c>
      <c r="D2718" s="58" t="s">
        <v>67</v>
      </c>
      <c r="E2718" s="58" t="s">
        <v>179</v>
      </c>
      <c r="F2718" s="80">
        <v>58.38</v>
      </c>
      <c r="G2718" s="81">
        <v>53000</v>
      </c>
      <c r="H2718" s="81">
        <v>58.35</v>
      </c>
      <c r="I2718" s="81">
        <v>2</v>
      </c>
      <c r="J2718" s="81">
        <v>-12.139118654212099</v>
      </c>
      <c r="K2718" s="81">
        <v>0</v>
      </c>
      <c r="L2718" s="81">
        <v>-17.3326737243971</v>
      </c>
      <c r="M2718" s="81">
        <v>0</v>
      </c>
      <c r="N2718" s="81">
        <v>5.1935550701849804</v>
      </c>
      <c r="O2718" s="81">
        <v>0</v>
      </c>
      <c r="P2718" s="81">
        <v>2.0654099331443998</v>
      </c>
      <c r="Q2718" s="81">
        <v>2.0654099331443998</v>
      </c>
      <c r="R2718" s="81">
        <v>0</v>
      </c>
      <c r="S2718" s="81">
        <v>0</v>
      </c>
      <c r="T2718" s="81" t="s">
        <v>160</v>
      </c>
      <c r="U2718" s="115">
        <v>0.155806652105555</v>
      </c>
      <c r="V2718" s="115">
        <v>-7.9581523229509593E-2</v>
      </c>
      <c r="W2718" s="111">
        <v>0.235388597267366</v>
      </c>
    </row>
    <row r="2719" spans="2:23" x14ac:dyDescent="0.25">
      <c r="B2719" s="58" t="s">
        <v>120</v>
      </c>
      <c r="C2719" s="79" t="s">
        <v>144</v>
      </c>
      <c r="D2719" s="58" t="s">
        <v>67</v>
      </c>
      <c r="E2719" s="58" t="s">
        <v>179</v>
      </c>
      <c r="F2719" s="80">
        <v>58.38</v>
      </c>
      <c r="G2719" s="81">
        <v>53000</v>
      </c>
      <c r="H2719" s="81">
        <v>58.35</v>
      </c>
      <c r="I2719" s="81">
        <v>3</v>
      </c>
      <c r="J2719" s="81">
        <v>-12.139118654212099</v>
      </c>
      <c r="K2719" s="81">
        <v>0</v>
      </c>
      <c r="L2719" s="81">
        <v>-17.3326737243971</v>
      </c>
      <c r="M2719" s="81">
        <v>0</v>
      </c>
      <c r="N2719" s="81">
        <v>5.1935550701849804</v>
      </c>
      <c r="O2719" s="81">
        <v>0</v>
      </c>
      <c r="P2719" s="81">
        <v>2.0654099331443998</v>
      </c>
      <c r="Q2719" s="81">
        <v>2.0654099331443998</v>
      </c>
      <c r="R2719" s="81">
        <v>0</v>
      </c>
      <c r="S2719" s="81">
        <v>0</v>
      </c>
      <c r="T2719" s="81" t="s">
        <v>160</v>
      </c>
      <c r="U2719" s="115">
        <v>0.155806652105555</v>
      </c>
      <c r="V2719" s="115">
        <v>-7.9581523229509593E-2</v>
      </c>
      <c r="W2719" s="111">
        <v>0.235388597267366</v>
      </c>
    </row>
    <row r="2720" spans="2:23" x14ac:dyDescent="0.25">
      <c r="B2720" s="58" t="s">
        <v>120</v>
      </c>
      <c r="C2720" s="79" t="s">
        <v>144</v>
      </c>
      <c r="D2720" s="58" t="s">
        <v>67</v>
      </c>
      <c r="E2720" s="58" t="s">
        <v>179</v>
      </c>
      <c r="F2720" s="80">
        <v>58.38</v>
      </c>
      <c r="G2720" s="81">
        <v>53000</v>
      </c>
      <c r="H2720" s="81">
        <v>58.35</v>
      </c>
      <c r="I2720" s="81">
        <v>4</v>
      </c>
      <c r="J2720" s="81">
        <v>-13.3234229131597</v>
      </c>
      <c r="K2720" s="81">
        <v>0</v>
      </c>
      <c r="L2720" s="81">
        <v>-19.023666282874899</v>
      </c>
      <c r="M2720" s="81">
        <v>0</v>
      </c>
      <c r="N2720" s="81">
        <v>5.70024336971517</v>
      </c>
      <c r="O2720" s="81">
        <v>0</v>
      </c>
      <c r="P2720" s="81">
        <v>2.26691334125604</v>
      </c>
      <c r="Q2720" s="81">
        <v>2.2669133412560298</v>
      </c>
      <c r="R2720" s="81">
        <v>0</v>
      </c>
      <c r="S2720" s="81">
        <v>0</v>
      </c>
      <c r="T2720" s="81" t="s">
        <v>160</v>
      </c>
      <c r="U2720" s="115">
        <v>0.17100730109146101</v>
      </c>
      <c r="V2720" s="115">
        <v>-8.7345574276290097E-2</v>
      </c>
      <c r="W2720" s="111">
        <v>0.25835333846418002</v>
      </c>
    </row>
    <row r="2721" spans="2:23" x14ac:dyDescent="0.25">
      <c r="B2721" s="58" t="s">
        <v>120</v>
      </c>
      <c r="C2721" s="79" t="s">
        <v>144</v>
      </c>
      <c r="D2721" s="58" t="s">
        <v>67</v>
      </c>
      <c r="E2721" s="58" t="s">
        <v>179</v>
      </c>
      <c r="F2721" s="80">
        <v>58.38</v>
      </c>
      <c r="G2721" s="81">
        <v>53204</v>
      </c>
      <c r="H2721" s="81">
        <v>58.38</v>
      </c>
      <c r="I2721" s="81">
        <v>1</v>
      </c>
      <c r="J2721" s="81">
        <v>5.9538428949839997</v>
      </c>
      <c r="K2721" s="81">
        <v>4.5302857388797501E-3</v>
      </c>
      <c r="L2721" s="81">
        <v>-1.1938103370353099E-2</v>
      </c>
      <c r="M2721" s="81">
        <v>1.8213840284000001E-8</v>
      </c>
      <c r="N2721" s="81">
        <v>5.9657809983543499</v>
      </c>
      <c r="O2721" s="81">
        <v>4.5302675250394704E-3</v>
      </c>
      <c r="P2721" s="81">
        <v>2.43769553229997</v>
      </c>
      <c r="Q2721" s="81">
        <v>2.4376955322999598</v>
      </c>
      <c r="R2721" s="81">
        <v>0</v>
      </c>
      <c r="S2721" s="81">
        <v>7.5943354514735001E-4</v>
      </c>
      <c r="T2721" s="81" t="s">
        <v>160</v>
      </c>
      <c r="U2721" s="115">
        <v>0.26447701811180402</v>
      </c>
      <c r="V2721" s="115">
        <v>-0.13508719734428701</v>
      </c>
      <c r="W2721" s="111">
        <v>0.39956493167324503</v>
      </c>
    </row>
    <row r="2722" spans="2:23" x14ac:dyDescent="0.25">
      <c r="B2722" s="58" t="s">
        <v>120</v>
      </c>
      <c r="C2722" s="79" t="s">
        <v>144</v>
      </c>
      <c r="D2722" s="58" t="s">
        <v>67</v>
      </c>
      <c r="E2722" s="58" t="s">
        <v>179</v>
      </c>
      <c r="F2722" s="80">
        <v>58.38</v>
      </c>
      <c r="G2722" s="81">
        <v>53304</v>
      </c>
      <c r="H2722" s="81">
        <v>58.58</v>
      </c>
      <c r="I2722" s="81">
        <v>1</v>
      </c>
      <c r="J2722" s="81">
        <v>21.636462932073599</v>
      </c>
      <c r="K2722" s="81">
        <v>4.33962561651592E-2</v>
      </c>
      <c r="L2722" s="81">
        <v>17.8243827079684</v>
      </c>
      <c r="M2722" s="81">
        <v>2.9451588973895399E-2</v>
      </c>
      <c r="N2722" s="81">
        <v>3.8120802241051699</v>
      </c>
      <c r="O2722" s="81">
        <v>1.39446671912637E-2</v>
      </c>
      <c r="P2722" s="81">
        <v>1.5573286812628599</v>
      </c>
      <c r="Q2722" s="81">
        <v>1.55732868126285</v>
      </c>
      <c r="R2722" s="81">
        <v>0</v>
      </c>
      <c r="S2722" s="81">
        <v>2.2482277201155899E-4</v>
      </c>
      <c r="T2722" s="81" t="s">
        <v>160</v>
      </c>
      <c r="U2722" s="115">
        <v>5.3068092524084801E-2</v>
      </c>
      <c r="V2722" s="115">
        <v>-2.71056439560107E-2</v>
      </c>
      <c r="W2722" s="111">
        <v>8.0173880191176702E-2</v>
      </c>
    </row>
    <row r="2723" spans="2:23" x14ac:dyDescent="0.25">
      <c r="B2723" s="58" t="s">
        <v>120</v>
      </c>
      <c r="C2723" s="79" t="s">
        <v>144</v>
      </c>
      <c r="D2723" s="58" t="s">
        <v>67</v>
      </c>
      <c r="E2723" s="58" t="s">
        <v>179</v>
      </c>
      <c r="F2723" s="80">
        <v>58.38</v>
      </c>
      <c r="G2723" s="81">
        <v>53354</v>
      </c>
      <c r="H2723" s="81">
        <v>58.44</v>
      </c>
      <c r="I2723" s="81">
        <v>1</v>
      </c>
      <c r="J2723" s="81">
        <v>19.573165470924099</v>
      </c>
      <c r="K2723" s="81">
        <v>8.0452849375957005E-3</v>
      </c>
      <c r="L2723" s="81">
        <v>29.3747358604639</v>
      </c>
      <c r="M2723" s="81">
        <v>1.8120377244312501E-2</v>
      </c>
      <c r="N2723" s="81">
        <v>-9.8015703895397994</v>
      </c>
      <c r="O2723" s="81">
        <v>-1.00750923067168E-2</v>
      </c>
      <c r="P2723" s="81">
        <v>-3.9433816899002498</v>
      </c>
      <c r="Q2723" s="81">
        <v>-3.9433816899002401</v>
      </c>
      <c r="R2723" s="81">
        <v>0</v>
      </c>
      <c r="S2723" s="81">
        <v>3.2655544219705102E-4</v>
      </c>
      <c r="T2723" s="81" t="s">
        <v>141</v>
      </c>
      <c r="U2723" s="115">
        <v>-3.9191826298884402E-4</v>
      </c>
      <c r="V2723" s="115">
        <v>-2.0018049247977899E-4</v>
      </c>
      <c r="W2723" s="111">
        <v>-1.9173742681992799E-4</v>
      </c>
    </row>
    <row r="2724" spans="2:23" x14ac:dyDescent="0.25">
      <c r="B2724" s="58" t="s">
        <v>120</v>
      </c>
      <c r="C2724" s="79" t="s">
        <v>144</v>
      </c>
      <c r="D2724" s="58" t="s">
        <v>67</v>
      </c>
      <c r="E2724" s="58" t="s">
        <v>179</v>
      </c>
      <c r="F2724" s="80">
        <v>58.38</v>
      </c>
      <c r="G2724" s="81">
        <v>53454</v>
      </c>
      <c r="H2724" s="81">
        <v>58.46</v>
      </c>
      <c r="I2724" s="81">
        <v>1</v>
      </c>
      <c r="J2724" s="81">
        <v>11.9430500657122</v>
      </c>
      <c r="K2724" s="81">
        <v>9.7278055402777296E-3</v>
      </c>
      <c r="L2724" s="81">
        <v>21.458330021093499</v>
      </c>
      <c r="M2724" s="81">
        <v>3.1403367041461898E-2</v>
      </c>
      <c r="N2724" s="81">
        <v>-9.5152799553813399</v>
      </c>
      <c r="O2724" s="81">
        <v>-2.1675561501184201E-2</v>
      </c>
      <c r="P2724" s="81">
        <v>-3.8277716873921799</v>
      </c>
      <c r="Q2724" s="81">
        <v>-3.8277716873921701</v>
      </c>
      <c r="R2724" s="81">
        <v>0</v>
      </c>
      <c r="S2724" s="81">
        <v>9.9925522139263805E-4</v>
      </c>
      <c r="T2724" s="81" t="s">
        <v>141</v>
      </c>
      <c r="U2724" s="115">
        <v>-0.50506390646868904</v>
      </c>
      <c r="V2724" s="115">
        <v>-0.25797200865207198</v>
      </c>
      <c r="W2724" s="111">
        <v>-0.24709145490544199</v>
      </c>
    </row>
    <row r="2725" spans="2:23" x14ac:dyDescent="0.25">
      <c r="B2725" s="58" t="s">
        <v>120</v>
      </c>
      <c r="C2725" s="79" t="s">
        <v>144</v>
      </c>
      <c r="D2725" s="58" t="s">
        <v>67</v>
      </c>
      <c r="E2725" s="58" t="s">
        <v>179</v>
      </c>
      <c r="F2725" s="80">
        <v>58.38</v>
      </c>
      <c r="G2725" s="81">
        <v>53604</v>
      </c>
      <c r="H2725" s="81">
        <v>58.49</v>
      </c>
      <c r="I2725" s="81">
        <v>1</v>
      </c>
      <c r="J2725" s="81">
        <v>14.975133305623199</v>
      </c>
      <c r="K2725" s="81">
        <v>9.7550758621715306E-3</v>
      </c>
      <c r="L2725" s="81">
        <v>19.829244875302901</v>
      </c>
      <c r="M2725" s="81">
        <v>1.71041544261256E-2</v>
      </c>
      <c r="N2725" s="81">
        <v>-4.8541115696797403</v>
      </c>
      <c r="O2725" s="81">
        <v>-7.3490785639540902E-3</v>
      </c>
      <c r="P2725" s="81">
        <v>-1.93827561603462</v>
      </c>
      <c r="Q2725" s="81">
        <v>-1.93827561603462</v>
      </c>
      <c r="R2725" s="81">
        <v>0</v>
      </c>
      <c r="S2725" s="81">
        <v>1.6342568782157601E-4</v>
      </c>
      <c r="T2725" s="81" t="s">
        <v>141</v>
      </c>
      <c r="U2725" s="115">
        <v>0.104508866780111</v>
      </c>
      <c r="V2725" s="115">
        <v>-5.33801008940014E-2</v>
      </c>
      <c r="W2725" s="111">
        <v>0.15788925068941401</v>
      </c>
    </row>
    <row r="2726" spans="2:23" x14ac:dyDescent="0.25">
      <c r="B2726" s="58" t="s">
        <v>120</v>
      </c>
      <c r="C2726" s="79" t="s">
        <v>144</v>
      </c>
      <c r="D2726" s="58" t="s">
        <v>67</v>
      </c>
      <c r="E2726" s="58" t="s">
        <v>179</v>
      </c>
      <c r="F2726" s="80">
        <v>58.38</v>
      </c>
      <c r="G2726" s="81">
        <v>53654</v>
      </c>
      <c r="H2726" s="81">
        <v>58.32</v>
      </c>
      <c r="I2726" s="81">
        <v>1</v>
      </c>
      <c r="J2726" s="81">
        <v>-22.7879862685683</v>
      </c>
      <c r="K2726" s="81">
        <v>2.5325886357465899E-2</v>
      </c>
      <c r="L2726" s="81">
        <v>-15.2175335159639</v>
      </c>
      <c r="M2726" s="81">
        <v>1.12938311241136E-2</v>
      </c>
      <c r="N2726" s="81">
        <v>-7.5704527526043801</v>
      </c>
      <c r="O2726" s="81">
        <v>1.40320552333522E-2</v>
      </c>
      <c r="P2726" s="81">
        <v>-3.02152835209561</v>
      </c>
      <c r="Q2726" s="81">
        <v>-3.02152835209561</v>
      </c>
      <c r="R2726" s="81">
        <v>0</v>
      </c>
      <c r="S2726" s="81">
        <v>4.4525222981938502E-4</v>
      </c>
      <c r="T2726" s="81" t="s">
        <v>141</v>
      </c>
      <c r="U2726" s="115">
        <v>0.36454325770982299</v>
      </c>
      <c r="V2726" s="115">
        <v>-0.186198133003597</v>
      </c>
      <c r="W2726" s="111">
        <v>0.55074237791501601</v>
      </c>
    </row>
    <row r="2727" spans="2:23" x14ac:dyDescent="0.25">
      <c r="B2727" s="58" t="s">
        <v>120</v>
      </c>
      <c r="C2727" s="79" t="s">
        <v>144</v>
      </c>
      <c r="D2727" s="58" t="s">
        <v>67</v>
      </c>
      <c r="E2727" s="58" t="s">
        <v>180</v>
      </c>
      <c r="F2727" s="80">
        <v>58.25</v>
      </c>
      <c r="G2727" s="81">
        <v>53150</v>
      </c>
      <c r="H2727" s="81">
        <v>58.09</v>
      </c>
      <c r="I2727" s="81">
        <v>1</v>
      </c>
      <c r="J2727" s="81">
        <v>-39.774913596754097</v>
      </c>
      <c r="K2727" s="81">
        <v>4.3284717044576301E-2</v>
      </c>
      <c r="L2727" s="81">
        <v>-8.52176350944098</v>
      </c>
      <c r="M2727" s="81">
        <v>1.9868956025845801E-3</v>
      </c>
      <c r="N2727" s="81">
        <v>-31.253150087313099</v>
      </c>
      <c r="O2727" s="81">
        <v>4.1297821441991803E-2</v>
      </c>
      <c r="P2727" s="81">
        <v>-12.2268319119545</v>
      </c>
      <c r="Q2727" s="81">
        <v>-12.2268319119545</v>
      </c>
      <c r="R2727" s="81">
        <v>0</v>
      </c>
      <c r="S2727" s="81">
        <v>4.0901946529832501E-3</v>
      </c>
      <c r="T2727" s="81" t="s">
        <v>160</v>
      </c>
      <c r="U2727" s="115">
        <v>-2.5982097406893199</v>
      </c>
      <c r="V2727" s="115">
        <v>-1.32709024961093</v>
      </c>
      <c r="W2727" s="111">
        <v>-1.27111721260211</v>
      </c>
    </row>
    <row r="2728" spans="2:23" x14ac:dyDescent="0.25">
      <c r="B2728" s="58" t="s">
        <v>120</v>
      </c>
      <c r="C2728" s="79" t="s">
        <v>144</v>
      </c>
      <c r="D2728" s="58" t="s">
        <v>67</v>
      </c>
      <c r="E2728" s="58" t="s">
        <v>180</v>
      </c>
      <c r="F2728" s="80">
        <v>58.25</v>
      </c>
      <c r="G2728" s="81">
        <v>53150</v>
      </c>
      <c r="H2728" s="81">
        <v>58.09</v>
      </c>
      <c r="I2728" s="81">
        <v>2</v>
      </c>
      <c r="J2728" s="81">
        <v>-39.658129461768397</v>
      </c>
      <c r="K2728" s="81">
        <v>4.30780944956108E-2</v>
      </c>
      <c r="L2728" s="81">
        <v>-8.4967425429570405</v>
      </c>
      <c r="M2728" s="81">
        <v>1.9774110209130999E-3</v>
      </c>
      <c r="N2728" s="81">
        <v>-31.161386918811399</v>
      </c>
      <c r="O2728" s="81">
        <v>4.1100683474697697E-2</v>
      </c>
      <c r="P2728" s="81">
        <v>-12.1909323999423</v>
      </c>
      <c r="Q2728" s="81">
        <v>-12.1909323999423</v>
      </c>
      <c r="R2728" s="81">
        <v>0</v>
      </c>
      <c r="S2728" s="81">
        <v>4.0706698298431897E-3</v>
      </c>
      <c r="T2728" s="81" t="s">
        <v>160</v>
      </c>
      <c r="U2728" s="115">
        <v>-2.59499514928654</v>
      </c>
      <c r="V2728" s="115">
        <v>-1.3254483294686501</v>
      </c>
      <c r="W2728" s="111">
        <v>-1.2695445441606199</v>
      </c>
    </row>
    <row r="2729" spans="2:23" x14ac:dyDescent="0.25">
      <c r="B2729" s="58" t="s">
        <v>120</v>
      </c>
      <c r="C2729" s="79" t="s">
        <v>144</v>
      </c>
      <c r="D2729" s="58" t="s">
        <v>67</v>
      </c>
      <c r="E2729" s="58" t="s">
        <v>180</v>
      </c>
      <c r="F2729" s="80">
        <v>58.25</v>
      </c>
      <c r="G2729" s="81">
        <v>53900</v>
      </c>
      <c r="H2729" s="81">
        <v>58.11</v>
      </c>
      <c r="I2729" s="81">
        <v>1</v>
      </c>
      <c r="J2729" s="81">
        <v>-20.024985081274298</v>
      </c>
      <c r="K2729" s="81">
        <v>1.8806901289996601E-2</v>
      </c>
      <c r="L2729" s="81">
        <v>-0.64152755786618798</v>
      </c>
      <c r="M2729" s="81">
        <v>1.9302051791831998E-5</v>
      </c>
      <c r="N2729" s="81">
        <v>-19.383457523408101</v>
      </c>
      <c r="O2729" s="81">
        <v>1.8787599238204701E-2</v>
      </c>
      <c r="P2729" s="81">
        <v>-8.7709461461381704</v>
      </c>
      <c r="Q2729" s="81">
        <v>-8.7709461461381597</v>
      </c>
      <c r="R2729" s="81">
        <v>0</v>
      </c>
      <c r="S2729" s="81">
        <v>3.6079933763975901E-3</v>
      </c>
      <c r="T2729" s="81" t="s">
        <v>160</v>
      </c>
      <c r="U2729" s="115">
        <v>-1.6206215295983899</v>
      </c>
      <c r="V2729" s="115">
        <v>-0.82776651805984802</v>
      </c>
      <c r="W2729" s="111">
        <v>-0.79285359034931202</v>
      </c>
    </row>
    <row r="2730" spans="2:23" x14ac:dyDescent="0.25">
      <c r="B2730" s="58" t="s">
        <v>120</v>
      </c>
      <c r="C2730" s="79" t="s">
        <v>144</v>
      </c>
      <c r="D2730" s="58" t="s">
        <v>67</v>
      </c>
      <c r="E2730" s="58" t="s">
        <v>180</v>
      </c>
      <c r="F2730" s="80">
        <v>58.25</v>
      </c>
      <c r="G2730" s="81">
        <v>53900</v>
      </c>
      <c r="H2730" s="81">
        <v>58.11</v>
      </c>
      <c r="I2730" s="81">
        <v>2</v>
      </c>
      <c r="J2730" s="81">
        <v>-20.046611042843899</v>
      </c>
      <c r="K2730" s="81">
        <v>1.8831469546241899E-2</v>
      </c>
      <c r="L2730" s="81">
        <v>-0.64222037487735495</v>
      </c>
      <c r="M2730" s="81">
        <v>1.9327266884271E-5</v>
      </c>
      <c r="N2730" s="81">
        <v>-19.404390667966499</v>
      </c>
      <c r="O2730" s="81">
        <v>1.88121422793576E-2</v>
      </c>
      <c r="P2730" s="81">
        <v>-8.7804183202005106</v>
      </c>
      <c r="Q2730" s="81">
        <v>-8.7804183202004999</v>
      </c>
      <c r="R2730" s="81">
        <v>0</v>
      </c>
      <c r="S2730" s="81">
        <v>3.61270665182962E-3</v>
      </c>
      <c r="T2730" s="81" t="s">
        <v>160</v>
      </c>
      <c r="U2730" s="115">
        <v>-1.6221242557022899</v>
      </c>
      <c r="V2730" s="115">
        <v>-0.82853406701061205</v>
      </c>
      <c r="W2730" s="111">
        <v>-0.79358876618465402</v>
      </c>
    </row>
    <row r="2731" spans="2:23" x14ac:dyDescent="0.25">
      <c r="B2731" s="58" t="s">
        <v>120</v>
      </c>
      <c r="C2731" s="79" t="s">
        <v>144</v>
      </c>
      <c r="D2731" s="58" t="s">
        <v>67</v>
      </c>
      <c r="E2731" s="58" t="s">
        <v>181</v>
      </c>
      <c r="F2731" s="80">
        <v>58.09</v>
      </c>
      <c r="G2731" s="81">
        <v>53550</v>
      </c>
      <c r="H2731" s="81">
        <v>58</v>
      </c>
      <c r="I2731" s="81">
        <v>1</v>
      </c>
      <c r="J2731" s="81">
        <v>-23.142226923357899</v>
      </c>
      <c r="K2731" s="81">
        <v>1.3158774727506799E-2</v>
      </c>
      <c r="L2731" s="81">
        <v>4.5683874310283601</v>
      </c>
      <c r="M2731" s="81">
        <v>5.1277992259985805E-4</v>
      </c>
      <c r="N2731" s="81">
        <v>-27.710614354386301</v>
      </c>
      <c r="O2731" s="81">
        <v>1.26459948049069E-2</v>
      </c>
      <c r="P2731" s="81">
        <v>-11.721402086904099</v>
      </c>
      <c r="Q2731" s="81">
        <v>-11.721402086904</v>
      </c>
      <c r="R2731" s="81">
        <v>0</v>
      </c>
      <c r="S2731" s="81">
        <v>3.3757034273123499E-3</v>
      </c>
      <c r="T2731" s="81" t="s">
        <v>141</v>
      </c>
      <c r="U2731" s="115">
        <v>-1.75991852344403</v>
      </c>
      <c r="V2731" s="115">
        <v>-0.89891538623537404</v>
      </c>
      <c r="W2731" s="111">
        <v>-0.86100159386420905</v>
      </c>
    </row>
    <row r="2732" spans="2:23" x14ac:dyDescent="0.25">
      <c r="B2732" s="58" t="s">
        <v>120</v>
      </c>
      <c r="C2732" s="79" t="s">
        <v>144</v>
      </c>
      <c r="D2732" s="58" t="s">
        <v>67</v>
      </c>
      <c r="E2732" s="58" t="s">
        <v>181</v>
      </c>
      <c r="F2732" s="80">
        <v>58.09</v>
      </c>
      <c r="G2732" s="81">
        <v>54200</v>
      </c>
      <c r="H2732" s="81">
        <v>58.07</v>
      </c>
      <c r="I2732" s="81">
        <v>1</v>
      </c>
      <c r="J2732" s="81">
        <v>-16.9905066670342</v>
      </c>
      <c r="K2732" s="81">
        <v>1.90527029089672E-3</v>
      </c>
      <c r="L2732" s="81">
        <v>11.1949154097207</v>
      </c>
      <c r="M2732" s="81">
        <v>8.2715246480329204E-4</v>
      </c>
      <c r="N2732" s="81">
        <v>-28.1854220767549</v>
      </c>
      <c r="O2732" s="81">
        <v>1.07811782609342E-3</v>
      </c>
      <c r="P2732" s="81">
        <v>-11.9242370469821</v>
      </c>
      <c r="Q2732" s="81">
        <v>-11.924237046982</v>
      </c>
      <c r="R2732" s="81">
        <v>0</v>
      </c>
      <c r="S2732" s="81">
        <v>9.3843703240728798E-4</v>
      </c>
      <c r="T2732" s="81" t="s">
        <v>141</v>
      </c>
      <c r="U2732" s="115">
        <v>-0.50109135819567896</v>
      </c>
      <c r="V2732" s="115">
        <v>-0.25594294610309498</v>
      </c>
      <c r="W2732" s="111">
        <v>-0.245147972665099</v>
      </c>
    </row>
    <row r="2733" spans="2:23" x14ac:dyDescent="0.25">
      <c r="B2733" s="58" t="s">
        <v>120</v>
      </c>
      <c r="C2733" s="79" t="s">
        <v>144</v>
      </c>
      <c r="D2733" s="58" t="s">
        <v>67</v>
      </c>
      <c r="E2733" s="58" t="s">
        <v>182</v>
      </c>
      <c r="F2733" s="80">
        <v>58.11</v>
      </c>
      <c r="G2733" s="81">
        <v>53150</v>
      </c>
      <c r="H2733" s="81">
        <v>58.09</v>
      </c>
      <c r="I2733" s="81">
        <v>1</v>
      </c>
      <c r="J2733" s="81">
        <v>-11.0309377236813</v>
      </c>
      <c r="K2733" s="81">
        <v>0</v>
      </c>
      <c r="L2733" s="81">
        <v>-11.615987153029399</v>
      </c>
      <c r="M2733" s="81">
        <v>0</v>
      </c>
      <c r="N2733" s="81">
        <v>0.58504942934811499</v>
      </c>
      <c r="O2733" s="81">
        <v>0</v>
      </c>
      <c r="P2733" s="81">
        <v>0.28044669361505198</v>
      </c>
      <c r="Q2733" s="81">
        <v>0.28044669361505098</v>
      </c>
      <c r="R2733" s="81">
        <v>0</v>
      </c>
      <c r="S2733" s="81">
        <v>0</v>
      </c>
      <c r="T2733" s="81" t="s">
        <v>141</v>
      </c>
      <c r="U2733" s="115">
        <v>1.17009885869599E-2</v>
      </c>
      <c r="V2733" s="115">
        <v>-5.9765259214383699E-3</v>
      </c>
      <c r="W2733" s="111">
        <v>1.76775461952677E-2</v>
      </c>
    </row>
    <row r="2734" spans="2:23" x14ac:dyDescent="0.25">
      <c r="B2734" s="58" t="s">
        <v>120</v>
      </c>
      <c r="C2734" s="79" t="s">
        <v>144</v>
      </c>
      <c r="D2734" s="58" t="s">
        <v>67</v>
      </c>
      <c r="E2734" s="58" t="s">
        <v>182</v>
      </c>
      <c r="F2734" s="80">
        <v>58.11</v>
      </c>
      <c r="G2734" s="81">
        <v>53150</v>
      </c>
      <c r="H2734" s="81">
        <v>58.09</v>
      </c>
      <c r="I2734" s="81">
        <v>2</v>
      </c>
      <c r="J2734" s="81">
        <v>-9.2616799297854193</v>
      </c>
      <c r="K2734" s="81">
        <v>0</v>
      </c>
      <c r="L2734" s="81">
        <v>-9.7528929792519801</v>
      </c>
      <c r="M2734" s="81">
        <v>0</v>
      </c>
      <c r="N2734" s="81">
        <v>0.49121304946655697</v>
      </c>
      <c r="O2734" s="81">
        <v>0</v>
      </c>
      <c r="P2734" s="81">
        <v>0.23546570370466899</v>
      </c>
      <c r="Q2734" s="81">
        <v>0.23546570370466799</v>
      </c>
      <c r="R2734" s="81">
        <v>0</v>
      </c>
      <c r="S2734" s="81">
        <v>0</v>
      </c>
      <c r="T2734" s="81" t="s">
        <v>141</v>
      </c>
      <c r="U2734" s="115">
        <v>9.8242609893291893E-3</v>
      </c>
      <c r="V2734" s="115">
        <v>-5.0179478447774702E-3</v>
      </c>
      <c r="W2734" s="111">
        <v>1.48422354387027E-2</v>
      </c>
    </row>
    <row r="2735" spans="2:23" x14ac:dyDescent="0.25">
      <c r="B2735" s="58" t="s">
        <v>120</v>
      </c>
      <c r="C2735" s="79" t="s">
        <v>144</v>
      </c>
      <c r="D2735" s="58" t="s">
        <v>67</v>
      </c>
      <c r="E2735" s="58" t="s">
        <v>182</v>
      </c>
      <c r="F2735" s="80">
        <v>58.11</v>
      </c>
      <c r="G2735" s="81">
        <v>53150</v>
      </c>
      <c r="H2735" s="81">
        <v>58.09</v>
      </c>
      <c r="I2735" s="81">
        <v>3</v>
      </c>
      <c r="J2735" s="81">
        <v>-11.3321237366145</v>
      </c>
      <c r="K2735" s="81">
        <v>0</v>
      </c>
      <c r="L2735" s="81">
        <v>-11.9331472118152</v>
      </c>
      <c r="M2735" s="81">
        <v>0</v>
      </c>
      <c r="N2735" s="81">
        <v>0.601023475200684</v>
      </c>
      <c r="O2735" s="81">
        <v>0</v>
      </c>
      <c r="P2735" s="81">
        <v>0.28810394122230598</v>
      </c>
      <c r="Q2735" s="81">
        <v>0.28810394122230498</v>
      </c>
      <c r="R2735" s="81">
        <v>0</v>
      </c>
      <c r="S2735" s="81">
        <v>0</v>
      </c>
      <c r="T2735" s="81" t="s">
        <v>141</v>
      </c>
      <c r="U2735" s="115">
        <v>1.20204695040112E-2</v>
      </c>
      <c r="V2735" s="115">
        <v>-6.1397075165635804E-3</v>
      </c>
      <c r="W2735" s="111">
        <v>1.8160209572614699E-2</v>
      </c>
    </row>
    <row r="2736" spans="2:23" x14ac:dyDescent="0.25">
      <c r="B2736" s="58" t="s">
        <v>120</v>
      </c>
      <c r="C2736" s="79" t="s">
        <v>144</v>
      </c>
      <c r="D2736" s="58" t="s">
        <v>67</v>
      </c>
      <c r="E2736" s="58" t="s">
        <v>182</v>
      </c>
      <c r="F2736" s="80">
        <v>58.11</v>
      </c>
      <c r="G2736" s="81">
        <v>53654</v>
      </c>
      <c r="H2736" s="81">
        <v>58.32</v>
      </c>
      <c r="I2736" s="81">
        <v>1</v>
      </c>
      <c r="J2736" s="81">
        <v>64.4301229545799</v>
      </c>
      <c r="K2736" s="81">
        <v>0.13034895935978799</v>
      </c>
      <c r="L2736" s="81">
        <v>58.1958886911587</v>
      </c>
      <c r="M2736" s="81">
        <v>0.106344309861387</v>
      </c>
      <c r="N2736" s="81">
        <v>6.2342342634211896</v>
      </c>
      <c r="O2736" s="81">
        <v>2.4004649498400501E-2</v>
      </c>
      <c r="P2736" s="81">
        <v>2.4799019840652599</v>
      </c>
      <c r="Q2736" s="81">
        <v>2.4799019840652599</v>
      </c>
      <c r="R2736" s="81">
        <v>0</v>
      </c>
      <c r="S2736" s="81">
        <v>1.9310729490792399E-4</v>
      </c>
      <c r="T2736" s="81" t="s">
        <v>141</v>
      </c>
      <c r="U2736" s="115">
        <v>8.8241475230927499E-2</v>
      </c>
      <c r="V2736" s="115">
        <v>-4.5071188655916597E-2</v>
      </c>
      <c r="W2736" s="111">
        <v>0.13331290284922601</v>
      </c>
    </row>
    <row r="2737" spans="2:23" x14ac:dyDescent="0.25">
      <c r="B2737" s="58" t="s">
        <v>120</v>
      </c>
      <c r="C2737" s="79" t="s">
        <v>144</v>
      </c>
      <c r="D2737" s="58" t="s">
        <v>67</v>
      </c>
      <c r="E2737" s="58" t="s">
        <v>182</v>
      </c>
      <c r="F2737" s="80">
        <v>58.11</v>
      </c>
      <c r="G2737" s="81">
        <v>53654</v>
      </c>
      <c r="H2737" s="81">
        <v>58.32</v>
      </c>
      <c r="I2737" s="81">
        <v>2</v>
      </c>
      <c r="J2737" s="81">
        <v>64.4301229545799</v>
      </c>
      <c r="K2737" s="81">
        <v>0.13034895935978799</v>
      </c>
      <c r="L2737" s="81">
        <v>58.1958886911587</v>
      </c>
      <c r="M2737" s="81">
        <v>0.106344309861387</v>
      </c>
      <c r="N2737" s="81">
        <v>6.2342342634211896</v>
      </c>
      <c r="O2737" s="81">
        <v>2.4004649498400501E-2</v>
      </c>
      <c r="P2737" s="81">
        <v>2.4799019840652599</v>
      </c>
      <c r="Q2737" s="81">
        <v>2.4799019840652599</v>
      </c>
      <c r="R2737" s="81">
        <v>0</v>
      </c>
      <c r="S2737" s="81">
        <v>1.9310729490792399E-4</v>
      </c>
      <c r="T2737" s="81" t="s">
        <v>141</v>
      </c>
      <c r="U2737" s="115">
        <v>8.8241475230927499E-2</v>
      </c>
      <c r="V2737" s="115">
        <v>-4.5071188655916597E-2</v>
      </c>
      <c r="W2737" s="111">
        <v>0.13331290284922601</v>
      </c>
    </row>
    <row r="2738" spans="2:23" x14ac:dyDescent="0.25">
      <c r="B2738" s="58" t="s">
        <v>120</v>
      </c>
      <c r="C2738" s="79" t="s">
        <v>144</v>
      </c>
      <c r="D2738" s="58" t="s">
        <v>67</v>
      </c>
      <c r="E2738" s="58" t="s">
        <v>182</v>
      </c>
      <c r="F2738" s="80">
        <v>58.11</v>
      </c>
      <c r="G2738" s="81">
        <v>53704</v>
      </c>
      <c r="H2738" s="81">
        <v>58.01</v>
      </c>
      <c r="I2738" s="81">
        <v>1</v>
      </c>
      <c r="J2738" s="81">
        <v>-30.000542268434099</v>
      </c>
      <c r="K2738" s="81">
        <v>3.7621360021524199E-2</v>
      </c>
      <c r="L2738" s="81">
        <v>-23.458846112946201</v>
      </c>
      <c r="M2738" s="81">
        <v>2.30032698677472E-2</v>
      </c>
      <c r="N2738" s="81">
        <v>-6.5416961554879096</v>
      </c>
      <c r="O2738" s="81">
        <v>1.4618090153777E-2</v>
      </c>
      <c r="P2738" s="81">
        <v>-2.6562997079596702</v>
      </c>
      <c r="Q2738" s="81">
        <v>-2.65629970795966</v>
      </c>
      <c r="R2738" s="81">
        <v>0</v>
      </c>
      <c r="S2738" s="81">
        <v>2.9493779618957699E-4</v>
      </c>
      <c r="T2738" s="81" t="s">
        <v>141</v>
      </c>
      <c r="U2738" s="115">
        <v>0.194556698779492</v>
      </c>
      <c r="V2738" s="115">
        <v>-9.9373924246106193E-2</v>
      </c>
      <c r="W2738" s="111">
        <v>0.29393114989498798</v>
      </c>
    </row>
    <row r="2739" spans="2:23" x14ac:dyDescent="0.25">
      <c r="B2739" s="58" t="s">
        <v>120</v>
      </c>
      <c r="C2739" s="79" t="s">
        <v>144</v>
      </c>
      <c r="D2739" s="58" t="s">
        <v>67</v>
      </c>
      <c r="E2739" s="58" t="s">
        <v>182</v>
      </c>
      <c r="F2739" s="80">
        <v>58.11</v>
      </c>
      <c r="G2739" s="81">
        <v>58004</v>
      </c>
      <c r="H2739" s="81">
        <v>56.72</v>
      </c>
      <c r="I2739" s="81">
        <v>1</v>
      </c>
      <c r="J2739" s="81">
        <v>-67.871961159538998</v>
      </c>
      <c r="K2739" s="81">
        <v>0.97567853904576796</v>
      </c>
      <c r="L2739" s="81">
        <v>-60.131664903508302</v>
      </c>
      <c r="M2739" s="81">
        <v>0.76583006687756205</v>
      </c>
      <c r="N2739" s="81">
        <v>-7.7402962560306898</v>
      </c>
      <c r="O2739" s="81">
        <v>0.20984847216820601</v>
      </c>
      <c r="P2739" s="81">
        <v>-3.1075205987133301</v>
      </c>
      <c r="Q2739" s="81">
        <v>-3.1075205987133199</v>
      </c>
      <c r="R2739" s="81">
        <v>0</v>
      </c>
      <c r="S2739" s="81">
        <v>2.04528572868838E-3</v>
      </c>
      <c r="T2739" s="81" t="s">
        <v>141</v>
      </c>
      <c r="U2739" s="115">
        <v>1.2894382336549</v>
      </c>
      <c r="V2739" s="115">
        <v>-0.65860768688557503</v>
      </c>
      <c r="W2739" s="111">
        <v>1.94804941240449</v>
      </c>
    </row>
    <row r="2740" spans="2:23" x14ac:dyDescent="0.25">
      <c r="B2740" s="58" t="s">
        <v>120</v>
      </c>
      <c r="C2740" s="79" t="s">
        <v>144</v>
      </c>
      <c r="D2740" s="58" t="s">
        <v>67</v>
      </c>
      <c r="E2740" s="58" t="s">
        <v>183</v>
      </c>
      <c r="F2740" s="80">
        <v>58.16</v>
      </c>
      <c r="G2740" s="81">
        <v>53050</v>
      </c>
      <c r="H2740" s="81">
        <v>58.25</v>
      </c>
      <c r="I2740" s="81">
        <v>1</v>
      </c>
      <c r="J2740" s="81">
        <v>39.784059669647199</v>
      </c>
      <c r="K2740" s="81">
        <v>3.8144790831532903E-2</v>
      </c>
      <c r="L2740" s="81">
        <v>92.556548318398796</v>
      </c>
      <c r="M2740" s="81">
        <v>0.20645782274244801</v>
      </c>
      <c r="N2740" s="81">
        <v>-52.772488648751597</v>
      </c>
      <c r="O2740" s="81">
        <v>-0.16831303191091501</v>
      </c>
      <c r="P2740" s="81">
        <v>-21.875749348106499</v>
      </c>
      <c r="Q2740" s="81">
        <v>-21.8757493481064</v>
      </c>
      <c r="R2740" s="81">
        <v>0</v>
      </c>
      <c r="S2740" s="81">
        <v>1.1533016669942499E-2</v>
      </c>
      <c r="T2740" s="81" t="s">
        <v>141</v>
      </c>
      <c r="U2740" s="115">
        <v>-5.0471360439869599</v>
      </c>
      <c r="V2740" s="115">
        <v>-2.5779308450510099</v>
      </c>
      <c r="W2740" s="111">
        <v>-2.46920077289615</v>
      </c>
    </row>
    <row r="2741" spans="2:23" x14ac:dyDescent="0.25">
      <c r="B2741" s="58" t="s">
        <v>120</v>
      </c>
      <c r="C2741" s="79" t="s">
        <v>144</v>
      </c>
      <c r="D2741" s="58" t="s">
        <v>67</v>
      </c>
      <c r="E2741" s="58" t="s">
        <v>183</v>
      </c>
      <c r="F2741" s="80">
        <v>58.16</v>
      </c>
      <c r="G2741" s="81">
        <v>53204</v>
      </c>
      <c r="H2741" s="81">
        <v>58.38</v>
      </c>
      <c r="I2741" s="81">
        <v>1</v>
      </c>
      <c r="J2741" s="81">
        <v>13.6469470394459</v>
      </c>
      <c r="K2741" s="81">
        <v>0</v>
      </c>
      <c r="L2741" s="81">
        <v>18.5367239628733</v>
      </c>
      <c r="M2741" s="81">
        <v>0</v>
      </c>
      <c r="N2741" s="81">
        <v>-4.8897769234273403</v>
      </c>
      <c r="O2741" s="81">
        <v>0</v>
      </c>
      <c r="P2741" s="81">
        <v>-1.99751210678127</v>
      </c>
      <c r="Q2741" s="81">
        <v>-1.99751210678127</v>
      </c>
      <c r="R2741" s="81">
        <v>0</v>
      </c>
      <c r="S2741" s="81">
        <v>0</v>
      </c>
      <c r="T2741" s="81" t="s">
        <v>141</v>
      </c>
      <c r="U2741" s="115">
        <v>1.0757509231540401</v>
      </c>
      <c r="V2741" s="115">
        <v>-0.54946240050232997</v>
      </c>
      <c r="W2741" s="111">
        <v>1.6252162368443299</v>
      </c>
    </row>
    <row r="2742" spans="2:23" x14ac:dyDescent="0.25">
      <c r="B2742" s="58" t="s">
        <v>120</v>
      </c>
      <c r="C2742" s="79" t="s">
        <v>144</v>
      </c>
      <c r="D2742" s="58" t="s">
        <v>67</v>
      </c>
      <c r="E2742" s="58" t="s">
        <v>183</v>
      </c>
      <c r="F2742" s="80">
        <v>58.16</v>
      </c>
      <c r="G2742" s="81">
        <v>53204</v>
      </c>
      <c r="H2742" s="81">
        <v>58.38</v>
      </c>
      <c r="I2742" s="81">
        <v>2</v>
      </c>
      <c r="J2742" s="81">
        <v>13.6469470394459</v>
      </c>
      <c r="K2742" s="81">
        <v>0</v>
      </c>
      <c r="L2742" s="81">
        <v>18.5367239628733</v>
      </c>
      <c r="M2742" s="81">
        <v>0</v>
      </c>
      <c r="N2742" s="81">
        <v>-4.8897769234273403</v>
      </c>
      <c r="O2742" s="81">
        <v>0</v>
      </c>
      <c r="P2742" s="81">
        <v>-1.99751210678127</v>
      </c>
      <c r="Q2742" s="81">
        <v>-1.99751210678127</v>
      </c>
      <c r="R2742" s="81">
        <v>0</v>
      </c>
      <c r="S2742" s="81">
        <v>0</v>
      </c>
      <c r="T2742" s="81" t="s">
        <v>141</v>
      </c>
      <c r="U2742" s="115">
        <v>1.0757509231540401</v>
      </c>
      <c r="V2742" s="115">
        <v>-0.54946240050232997</v>
      </c>
      <c r="W2742" s="111">
        <v>1.6252162368443299</v>
      </c>
    </row>
    <row r="2743" spans="2:23" x14ac:dyDescent="0.25">
      <c r="B2743" s="58" t="s">
        <v>120</v>
      </c>
      <c r="C2743" s="79" t="s">
        <v>144</v>
      </c>
      <c r="D2743" s="58" t="s">
        <v>67</v>
      </c>
      <c r="E2743" s="58" t="s">
        <v>184</v>
      </c>
      <c r="F2743" s="80">
        <v>58.38</v>
      </c>
      <c r="G2743" s="81">
        <v>53254</v>
      </c>
      <c r="H2743" s="81">
        <v>58.65</v>
      </c>
      <c r="I2743" s="81">
        <v>1</v>
      </c>
      <c r="J2743" s="81">
        <v>21.093771999588299</v>
      </c>
      <c r="K2743" s="81">
        <v>4.6897436689783002E-2</v>
      </c>
      <c r="L2743" s="81">
        <v>21.093771955403</v>
      </c>
      <c r="M2743" s="81">
        <v>4.6897436493309998E-2</v>
      </c>
      <c r="N2743" s="81">
        <v>4.4185308189999999E-8</v>
      </c>
      <c r="O2743" s="81">
        <v>1.9647294299999999E-10</v>
      </c>
      <c r="P2743" s="81">
        <v>2.0064000000000001E-14</v>
      </c>
      <c r="Q2743" s="81">
        <v>2.0064000000000001E-14</v>
      </c>
      <c r="R2743" s="81">
        <v>0</v>
      </c>
      <c r="S2743" s="81">
        <v>0</v>
      </c>
      <c r="T2743" s="81" t="s">
        <v>141</v>
      </c>
      <c r="U2743" s="115">
        <v>-4.3341894200000001E-10</v>
      </c>
      <c r="V2743" s="115">
        <v>0</v>
      </c>
      <c r="W2743" s="111">
        <v>-4.3341816510000002E-10</v>
      </c>
    </row>
    <row r="2744" spans="2:23" x14ac:dyDescent="0.25">
      <c r="B2744" s="58" t="s">
        <v>120</v>
      </c>
      <c r="C2744" s="79" t="s">
        <v>144</v>
      </c>
      <c r="D2744" s="58" t="s">
        <v>67</v>
      </c>
      <c r="E2744" s="58" t="s">
        <v>184</v>
      </c>
      <c r="F2744" s="80">
        <v>58.38</v>
      </c>
      <c r="G2744" s="81">
        <v>53304</v>
      </c>
      <c r="H2744" s="81">
        <v>58.58</v>
      </c>
      <c r="I2744" s="81">
        <v>1</v>
      </c>
      <c r="J2744" s="81">
        <v>10.9698380676914</v>
      </c>
      <c r="K2744" s="81">
        <v>1.3405580481574701E-2</v>
      </c>
      <c r="L2744" s="81">
        <v>14.7804113442889</v>
      </c>
      <c r="M2744" s="81">
        <v>2.4336506329011201E-2</v>
      </c>
      <c r="N2744" s="81">
        <v>-3.81057327659751</v>
      </c>
      <c r="O2744" s="81">
        <v>-1.09309258474364E-2</v>
      </c>
      <c r="P2744" s="81">
        <v>-1.55732868126279</v>
      </c>
      <c r="Q2744" s="81">
        <v>-1.55732868126278</v>
      </c>
      <c r="R2744" s="81">
        <v>0</v>
      </c>
      <c r="S2744" s="81">
        <v>2.7017537003328401E-4</v>
      </c>
      <c r="T2744" s="81" t="s">
        <v>141</v>
      </c>
      <c r="U2744" s="115">
        <v>0.122874111761403</v>
      </c>
      <c r="V2744" s="115">
        <v>-6.2760535877638704E-2</v>
      </c>
      <c r="W2744" s="111">
        <v>0.18563498038835699</v>
      </c>
    </row>
    <row r="2745" spans="2:23" x14ac:dyDescent="0.25">
      <c r="B2745" s="58" t="s">
        <v>120</v>
      </c>
      <c r="C2745" s="79" t="s">
        <v>144</v>
      </c>
      <c r="D2745" s="58" t="s">
        <v>67</v>
      </c>
      <c r="E2745" s="58" t="s">
        <v>184</v>
      </c>
      <c r="F2745" s="80">
        <v>58.38</v>
      </c>
      <c r="G2745" s="81">
        <v>54104</v>
      </c>
      <c r="H2745" s="81">
        <v>58.61</v>
      </c>
      <c r="I2745" s="81">
        <v>1</v>
      </c>
      <c r="J2745" s="81">
        <v>19.4160792261438</v>
      </c>
      <c r="K2745" s="81">
        <v>3.76607148383378E-2</v>
      </c>
      <c r="L2745" s="81">
        <v>19.4160791469196</v>
      </c>
      <c r="M2745" s="81">
        <v>3.7660714531000603E-2</v>
      </c>
      <c r="N2745" s="81">
        <v>7.9224241056000004E-8</v>
      </c>
      <c r="O2745" s="81">
        <v>3.0733718E-10</v>
      </c>
      <c r="P2745" s="81">
        <v>0</v>
      </c>
      <c r="Q2745" s="81">
        <v>0</v>
      </c>
      <c r="R2745" s="81">
        <v>0</v>
      </c>
      <c r="S2745" s="81">
        <v>0</v>
      </c>
      <c r="T2745" s="81" t="s">
        <v>141</v>
      </c>
      <c r="U2745" s="115">
        <v>-2.4388711100000002E-10</v>
      </c>
      <c r="V2745" s="115">
        <v>0</v>
      </c>
      <c r="W2745" s="111">
        <v>-2.4388667383000002E-10</v>
      </c>
    </row>
    <row r="2746" spans="2:23" x14ac:dyDescent="0.25">
      <c r="B2746" s="58" t="s">
        <v>120</v>
      </c>
      <c r="C2746" s="79" t="s">
        <v>144</v>
      </c>
      <c r="D2746" s="58" t="s">
        <v>67</v>
      </c>
      <c r="E2746" s="58" t="s">
        <v>185</v>
      </c>
      <c r="F2746" s="80">
        <v>58.65</v>
      </c>
      <c r="G2746" s="81">
        <v>54104</v>
      </c>
      <c r="H2746" s="81">
        <v>58.61</v>
      </c>
      <c r="I2746" s="81">
        <v>1</v>
      </c>
      <c r="J2746" s="81">
        <v>-3.8106127353027701</v>
      </c>
      <c r="K2746" s="81">
        <v>1.2720194010563601E-3</v>
      </c>
      <c r="L2746" s="81">
        <v>-3.8106127729438302</v>
      </c>
      <c r="M2746" s="81">
        <v>1.27201942618626E-3</v>
      </c>
      <c r="N2746" s="81">
        <v>3.7641060406999998E-8</v>
      </c>
      <c r="O2746" s="81">
        <v>-2.5129899999999999E-11</v>
      </c>
      <c r="P2746" s="81">
        <v>-2.0064000000000001E-14</v>
      </c>
      <c r="Q2746" s="81">
        <v>-2.0064000000000001E-14</v>
      </c>
      <c r="R2746" s="81">
        <v>0</v>
      </c>
      <c r="S2746" s="81">
        <v>0</v>
      </c>
      <c r="T2746" s="81" t="s">
        <v>141</v>
      </c>
      <c r="U2746" s="115">
        <v>3.2276358000000002E-11</v>
      </c>
      <c r="V2746" s="115">
        <v>0</v>
      </c>
      <c r="W2746" s="111">
        <v>3.2276415860000001E-11</v>
      </c>
    </row>
    <row r="2747" spans="2:23" x14ac:dyDescent="0.25">
      <c r="B2747" s="58" t="s">
        <v>120</v>
      </c>
      <c r="C2747" s="79" t="s">
        <v>144</v>
      </c>
      <c r="D2747" s="58" t="s">
        <v>67</v>
      </c>
      <c r="E2747" s="58" t="s">
        <v>186</v>
      </c>
      <c r="F2747" s="80">
        <v>58.44</v>
      </c>
      <c r="G2747" s="81">
        <v>53404</v>
      </c>
      <c r="H2747" s="81">
        <v>58.4</v>
      </c>
      <c r="I2747" s="81">
        <v>1</v>
      </c>
      <c r="J2747" s="81">
        <v>-7.5042941081768202</v>
      </c>
      <c r="K2747" s="81">
        <v>5.4737626020280898E-3</v>
      </c>
      <c r="L2747" s="81">
        <v>2.29471975380903</v>
      </c>
      <c r="M2747" s="81">
        <v>5.1182980635627797E-4</v>
      </c>
      <c r="N2747" s="81">
        <v>-9.7990138619858609</v>
      </c>
      <c r="O2747" s="81">
        <v>4.9619327956718102E-3</v>
      </c>
      <c r="P2747" s="81">
        <v>-3.94338168990009</v>
      </c>
      <c r="Q2747" s="81">
        <v>-3.94338168990009</v>
      </c>
      <c r="R2747" s="81">
        <v>0</v>
      </c>
      <c r="S2747" s="81">
        <v>1.51148518959766E-3</v>
      </c>
      <c r="T2747" s="81" t="s">
        <v>141</v>
      </c>
      <c r="U2747" s="115">
        <v>-0.10208444055627799</v>
      </c>
      <c r="V2747" s="115">
        <v>-5.2141774229235799E-2</v>
      </c>
      <c r="W2747" s="111">
        <v>-4.9942576805026E-2</v>
      </c>
    </row>
    <row r="2748" spans="2:23" x14ac:dyDescent="0.25">
      <c r="B2748" s="58" t="s">
        <v>120</v>
      </c>
      <c r="C2748" s="79" t="s">
        <v>144</v>
      </c>
      <c r="D2748" s="58" t="s">
        <v>67</v>
      </c>
      <c r="E2748" s="58" t="s">
        <v>187</v>
      </c>
      <c r="F2748" s="80">
        <v>58.4</v>
      </c>
      <c r="G2748" s="81">
        <v>53854</v>
      </c>
      <c r="H2748" s="81">
        <v>57.17</v>
      </c>
      <c r="I2748" s="81">
        <v>1</v>
      </c>
      <c r="J2748" s="81">
        <v>-58.381491047097903</v>
      </c>
      <c r="K2748" s="81">
        <v>0.67292011523948703</v>
      </c>
      <c r="L2748" s="81">
        <v>-48.475504021387003</v>
      </c>
      <c r="M2748" s="81">
        <v>0.46393572058587401</v>
      </c>
      <c r="N2748" s="81">
        <v>-9.9059870257108997</v>
      </c>
      <c r="O2748" s="81">
        <v>0.20898439465361299</v>
      </c>
      <c r="P2748" s="81">
        <v>-3.9433816899001899</v>
      </c>
      <c r="Q2748" s="81">
        <v>-3.9433816899001899</v>
      </c>
      <c r="R2748" s="81">
        <v>0</v>
      </c>
      <c r="S2748" s="81">
        <v>3.0700876644267601E-3</v>
      </c>
      <c r="T2748" s="81" t="s">
        <v>141</v>
      </c>
      <c r="U2748" s="115">
        <v>-0.10820079656534801</v>
      </c>
      <c r="V2748" s="115">
        <v>-5.5265831650648002E-2</v>
      </c>
      <c r="W2748" s="111">
        <v>-5.2934870029001199E-2</v>
      </c>
    </row>
    <row r="2749" spans="2:23" x14ac:dyDescent="0.25">
      <c r="B2749" s="58" t="s">
        <v>120</v>
      </c>
      <c r="C2749" s="79" t="s">
        <v>144</v>
      </c>
      <c r="D2749" s="58" t="s">
        <v>67</v>
      </c>
      <c r="E2749" s="58" t="s">
        <v>188</v>
      </c>
      <c r="F2749" s="80">
        <v>58.46</v>
      </c>
      <c r="G2749" s="81">
        <v>53754</v>
      </c>
      <c r="H2749" s="81">
        <v>57.43</v>
      </c>
      <c r="I2749" s="81">
        <v>1</v>
      </c>
      <c r="J2749" s="81">
        <v>-50.9512518755472</v>
      </c>
      <c r="K2749" s="81">
        <v>0.42107607697858002</v>
      </c>
      <c r="L2749" s="81">
        <v>-41.375106708237503</v>
      </c>
      <c r="M2749" s="81">
        <v>0.277670091620145</v>
      </c>
      <c r="N2749" s="81">
        <v>-9.5761451673097397</v>
      </c>
      <c r="O2749" s="81">
        <v>0.14340598535843499</v>
      </c>
      <c r="P2749" s="81">
        <v>-3.8277716873920999</v>
      </c>
      <c r="Q2749" s="81">
        <v>-3.8277716873920902</v>
      </c>
      <c r="R2749" s="81">
        <v>0</v>
      </c>
      <c r="S2749" s="81">
        <v>2.3765278139278498E-3</v>
      </c>
      <c r="T2749" s="81" t="s">
        <v>141</v>
      </c>
      <c r="U2749" s="115">
        <v>-1.5537697007345299</v>
      </c>
      <c r="V2749" s="115">
        <v>-0.79362054098012902</v>
      </c>
      <c r="W2749" s="111">
        <v>-0.76014779719027703</v>
      </c>
    </row>
    <row r="2750" spans="2:23" x14ac:dyDescent="0.25">
      <c r="B2750" s="58" t="s">
        <v>120</v>
      </c>
      <c r="C2750" s="79" t="s">
        <v>144</v>
      </c>
      <c r="D2750" s="58" t="s">
        <v>67</v>
      </c>
      <c r="E2750" s="58" t="s">
        <v>189</v>
      </c>
      <c r="F2750" s="80">
        <v>58</v>
      </c>
      <c r="G2750" s="81">
        <v>54050</v>
      </c>
      <c r="H2750" s="81">
        <v>57.79</v>
      </c>
      <c r="I2750" s="81">
        <v>1</v>
      </c>
      <c r="J2750" s="81">
        <v>-83.705496634777703</v>
      </c>
      <c r="K2750" s="81">
        <v>9.7672145726234394E-2</v>
      </c>
      <c r="L2750" s="81">
        <v>-12.4474042319536</v>
      </c>
      <c r="M2750" s="81">
        <v>2.1598339372643702E-3</v>
      </c>
      <c r="N2750" s="81">
        <v>-71.258092402824104</v>
      </c>
      <c r="O2750" s="81">
        <v>9.5512311788970003E-2</v>
      </c>
      <c r="P2750" s="81">
        <v>-29.047269678025099</v>
      </c>
      <c r="Q2750" s="81">
        <v>-29.047269678025099</v>
      </c>
      <c r="R2750" s="81">
        <v>0</v>
      </c>
      <c r="S2750" s="81">
        <v>1.1761789627925999E-2</v>
      </c>
      <c r="T2750" s="81" t="s">
        <v>141</v>
      </c>
      <c r="U2750" s="115">
        <v>-9.4345141135706907</v>
      </c>
      <c r="V2750" s="115">
        <v>-4.8188764339766603</v>
      </c>
      <c r="W2750" s="111">
        <v>-4.6156294060831398</v>
      </c>
    </row>
    <row r="2751" spans="2:23" x14ac:dyDescent="0.25">
      <c r="B2751" s="58" t="s">
        <v>120</v>
      </c>
      <c r="C2751" s="79" t="s">
        <v>144</v>
      </c>
      <c r="D2751" s="58" t="s">
        <v>67</v>
      </c>
      <c r="E2751" s="58" t="s">
        <v>189</v>
      </c>
      <c r="F2751" s="80">
        <v>58</v>
      </c>
      <c r="G2751" s="81">
        <v>54850</v>
      </c>
      <c r="H2751" s="81">
        <v>58.08</v>
      </c>
      <c r="I2751" s="81">
        <v>1</v>
      </c>
      <c r="J2751" s="81">
        <v>16.652544788191399</v>
      </c>
      <c r="K2751" s="81">
        <v>7.2072153735115302E-3</v>
      </c>
      <c r="L2751" s="81">
        <v>1.36054651714379</v>
      </c>
      <c r="M2751" s="81">
        <v>4.8109746589861002E-5</v>
      </c>
      <c r="N2751" s="81">
        <v>15.2919982710476</v>
      </c>
      <c r="O2751" s="81">
        <v>7.1591056269216698E-3</v>
      </c>
      <c r="P2751" s="81">
        <v>5.4016305441395502</v>
      </c>
      <c r="Q2751" s="81">
        <v>5.4016305441395396</v>
      </c>
      <c r="R2751" s="81">
        <v>0</v>
      </c>
      <c r="S2751" s="81">
        <v>7.5832614979456003E-4</v>
      </c>
      <c r="T2751" s="81" t="s">
        <v>141</v>
      </c>
      <c r="U2751" s="115">
        <v>-0.80784537109725096</v>
      </c>
      <c r="V2751" s="115">
        <v>-0.41262400736441601</v>
      </c>
      <c r="W2751" s="111">
        <v>-0.39522065530022399</v>
      </c>
    </row>
    <row r="2752" spans="2:23" x14ac:dyDescent="0.25">
      <c r="B2752" s="58" t="s">
        <v>120</v>
      </c>
      <c r="C2752" s="79" t="s">
        <v>144</v>
      </c>
      <c r="D2752" s="58" t="s">
        <v>67</v>
      </c>
      <c r="E2752" s="58" t="s">
        <v>190</v>
      </c>
      <c r="F2752" s="80">
        <v>58.49</v>
      </c>
      <c r="G2752" s="81">
        <v>53654</v>
      </c>
      <c r="H2752" s="81">
        <v>58.32</v>
      </c>
      <c r="I2752" s="81">
        <v>1</v>
      </c>
      <c r="J2752" s="81">
        <v>-45.676945985180403</v>
      </c>
      <c r="K2752" s="81">
        <v>8.2203505744603694E-2</v>
      </c>
      <c r="L2752" s="81">
        <v>-40.818229921420198</v>
      </c>
      <c r="M2752" s="81">
        <v>6.5645439020366098E-2</v>
      </c>
      <c r="N2752" s="81">
        <v>-4.85871606376024</v>
      </c>
      <c r="O2752" s="81">
        <v>1.65580667242376E-2</v>
      </c>
      <c r="P2752" s="81">
        <v>-1.9382756160347401</v>
      </c>
      <c r="Q2752" s="81">
        <v>-1.9382756160347301</v>
      </c>
      <c r="R2752" s="81">
        <v>0</v>
      </c>
      <c r="S2752" s="81">
        <v>1.4802234713036499E-4</v>
      </c>
      <c r="T2752" s="81" t="s">
        <v>141</v>
      </c>
      <c r="U2752" s="115">
        <v>0.14109215618984799</v>
      </c>
      <c r="V2752" s="115">
        <v>-7.2065785084176506E-2</v>
      </c>
      <c r="W2752" s="111">
        <v>0.213158323358726</v>
      </c>
    </row>
    <row r="2753" spans="2:23" x14ac:dyDescent="0.25">
      <c r="B2753" s="58" t="s">
        <v>120</v>
      </c>
      <c r="C2753" s="79" t="s">
        <v>144</v>
      </c>
      <c r="D2753" s="58" t="s">
        <v>67</v>
      </c>
      <c r="E2753" s="58" t="s">
        <v>191</v>
      </c>
      <c r="F2753" s="80">
        <v>58.01</v>
      </c>
      <c r="G2753" s="81">
        <v>58004</v>
      </c>
      <c r="H2753" s="81">
        <v>56.72</v>
      </c>
      <c r="I2753" s="81">
        <v>1</v>
      </c>
      <c r="J2753" s="81">
        <v>-63.701720490834703</v>
      </c>
      <c r="K2753" s="81">
        <v>0.83633508477879004</v>
      </c>
      <c r="L2753" s="81">
        <v>-57.070182184708003</v>
      </c>
      <c r="M2753" s="81">
        <v>0.67126887365618704</v>
      </c>
      <c r="N2753" s="81">
        <v>-6.6315383061266804</v>
      </c>
      <c r="O2753" s="81">
        <v>0.165066211122603</v>
      </c>
      <c r="P2753" s="81">
        <v>-2.6562997079598301</v>
      </c>
      <c r="Q2753" s="81">
        <v>-2.6562997079598301</v>
      </c>
      <c r="R2753" s="81">
        <v>0</v>
      </c>
      <c r="S2753" s="81">
        <v>1.4542267893464E-3</v>
      </c>
      <c r="T2753" s="81" t="s">
        <v>141</v>
      </c>
      <c r="U2753" s="115">
        <v>0.914338786144688</v>
      </c>
      <c r="V2753" s="115">
        <v>-0.46701775800893802</v>
      </c>
      <c r="W2753" s="111">
        <v>1.38135902022934</v>
      </c>
    </row>
    <row r="2754" spans="2:23" x14ac:dyDescent="0.25">
      <c r="B2754" s="58" t="s">
        <v>120</v>
      </c>
      <c r="C2754" s="79" t="s">
        <v>144</v>
      </c>
      <c r="D2754" s="58" t="s">
        <v>67</v>
      </c>
      <c r="E2754" s="58" t="s">
        <v>192</v>
      </c>
      <c r="F2754" s="80">
        <v>57.43</v>
      </c>
      <c r="G2754" s="81">
        <v>53756</v>
      </c>
      <c r="H2754" s="81">
        <v>57.43</v>
      </c>
      <c r="I2754" s="81">
        <v>1</v>
      </c>
      <c r="J2754" s="81">
        <v>1.310935E-12</v>
      </c>
      <c r="K2754" s="81">
        <v>0</v>
      </c>
      <c r="L2754" s="81">
        <v>-7.8987299999999996E-13</v>
      </c>
      <c r="M2754" s="81">
        <v>0</v>
      </c>
      <c r="N2754" s="81">
        <v>2.1008079999999999E-12</v>
      </c>
      <c r="O2754" s="81">
        <v>0</v>
      </c>
      <c r="P2754" s="81">
        <v>6.7419699999999998E-13</v>
      </c>
      <c r="Q2754" s="81">
        <v>6.7419799999999995E-13</v>
      </c>
      <c r="R2754" s="81">
        <v>0</v>
      </c>
      <c r="S2754" s="81">
        <v>0</v>
      </c>
      <c r="T2754" s="81" t="s">
        <v>141</v>
      </c>
      <c r="U2754" s="115">
        <v>0</v>
      </c>
      <c r="V2754" s="115">
        <v>0</v>
      </c>
      <c r="W2754" s="111">
        <v>0</v>
      </c>
    </row>
    <row r="2755" spans="2:23" x14ac:dyDescent="0.25">
      <c r="B2755" s="58" t="s">
        <v>120</v>
      </c>
      <c r="C2755" s="79" t="s">
        <v>144</v>
      </c>
      <c r="D2755" s="58" t="s">
        <v>67</v>
      </c>
      <c r="E2755" s="58" t="s">
        <v>192</v>
      </c>
      <c r="F2755" s="80">
        <v>57.43</v>
      </c>
      <c r="G2755" s="81">
        <v>53854</v>
      </c>
      <c r="H2755" s="81">
        <v>57.17</v>
      </c>
      <c r="I2755" s="81">
        <v>1</v>
      </c>
      <c r="J2755" s="81">
        <v>-51.876872542232</v>
      </c>
      <c r="K2755" s="81">
        <v>0.133214890285768</v>
      </c>
      <c r="L2755" s="81">
        <v>-40.890062149164699</v>
      </c>
      <c r="M2755" s="81">
        <v>8.2763860536846395E-2</v>
      </c>
      <c r="N2755" s="81">
        <v>-10.9868103930673</v>
      </c>
      <c r="O2755" s="81">
        <v>5.0451029748921399E-2</v>
      </c>
      <c r="P2755" s="81">
        <v>-4.3552234081911303</v>
      </c>
      <c r="Q2755" s="81">
        <v>-4.3552234081911303</v>
      </c>
      <c r="R2755" s="81">
        <v>0</v>
      </c>
      <c r="S2755" s="81">
        <v>9.3891456129517104E-4</v>
      </c>
      <c r="T2755" s="81" t="s">
        <v>160</v>
      </c>
      <c r="U2755" s="115">
        <v>3.42733024157236E-2</v>
      </c>
      <c r="V2755" s="115">
        <v>-1.7505809768000698E-2</v>
      </c>
      <c r="W2755" s="111">
        <v>5.1779204997562299E-2</v>
      </c>
    </row>
    <row r="2756" spans="2:23" x14ac:dyDescent="0.25">
      <c r="B2756" s="58" t="s">
        <v>120</v>
      </c>
      <c r="C2756" s="79" t="s">
        <v>144</v>
      </c>
      <c r="D2756" s="58" t="s">
        <v>67</v>
      </c>
      <c r="E2756" s="58" t="s">
        <v>192</v>
      </c>
      <c r="F2756" s="80">
        <v>57.43</v>
      </c>
      <c r="G2756" s="81">
        <v>58104</v>
      </c>
      <c r="H2756" s="81">
        <v>56.38</v>
      </c>
      <c r="I2756" s="81">
        <v>1</v>
      </c>
      <c r="J2756" s="81">
        <v>-60.881183496086599</v>
      </c>
      <c r="K2756" s="81">
        <v>0.475916975898727</v>
      </c>
      <c r="L2756" s="81">
        <v>-62.205384075636601</v>
      </c>
      <c r="M2756" s="81">
        <v>0.49684505934687401</v>
      </c>
      <c r="N2756" s="81">
        <v>1.3242005795499801</v>
      </c>
      <c r="O2756" s="81">
        <v>-2.0928083448146902E-2</v>
      </c>
      <c r="P2756" s="81">
        <v>0.52745172079831504</v>
      </c>
      <c r="Q2756" s="81">
        <v>0.52745172079831504</v>
      </c>
      <c r="R2756" s="81">
        <v>0</v>
      </c>
      <c r="S2756" s="81">
        <v>3.5721562802067E-5</v>
      </c>
      <c r="T2756" s="81" t="s">
        <v>141</v>
      </c>
      <c r="U2756" s="115">
        <v>0.199498019910678</v>
      </c>
      <c r="V2756" s="115">
        <v>-0.10189780789979901</v>
      </c>
      <c r="W2756" s="111">
        <v>0.301396368061215</v>
      </c>
    </row>
    <row r="2757" spans="2:23" x14ac:dyDescent="0.25">
      <c r="B2757" s="58" t="s">
        <v>120</v>
      </c>
      <c r="C2757" s="79" t="s">
        <v>144</v>
      </c>
      <c r="D2757" s="58" t="s">
        <v>67</v>
      </c>
      <c r="E2757" s="58" t="s">
        <v>193</v>
      </c>
      <c r="F2757" s="80">
        <v>57.43</v>
      </c>
      <c r="G2757" s="81">
        <v>54050</v>
      </c>
      <c r="H2757" s="81">
        <v>57.79</v>
      </c>
      <c r="I2757" s="81">
        <v>1</v>
      </c>
      <c r="J2757" s="81">
        <v>120.447400312315</v>
      </c>
      <c r="K2757" s="81">
        <v>0.30596478294367502</v>
      </c>
      <c r="L2757" s="81">
        <v>38.896027409487203</v>
      </c>
      <c r="M2757" s="81">
        <v>3.1907080998372701E-2</v>
      </c>
      <c r="N2757" s="81">
        <v>81.551372902827595</v>
      </c>
      <c r="O2757" s="81">
        <v>0.27405770194530199</v>
      </c>
      <c r="P2757" s="81">
        <v>30.9692011848534</v>
      </c>
      <c r="Q2757" s="81">
        <v>30.969201184853301</v>
      </c>
      <c r="R2757" s="81">
        <v>0</v>
      </c>
      <c r="S2757" s="81">
        <v>2.0227238090568901E-2</v>
      </c>
      <c r="T2757" s="81" t="s">
        <v>160</v>
      </c>
      <c r="U2757" s="115">
        <v>-13.570030035948999</v>
      </c>
      <c r="V2757" s="115">
        <v>-6.93117813608752</v>
      </c>
      <c r="W2757" s="111">
        <v>-6.6388399997477601</v>
      </c>
    </row>
    <row r="2758" spans="2:23" x14ac:dyDescent="0.25">
      <c r="B2758" s="58" t="s">
        <v>120</v>
      </c>
      <c r="C2758" s="79" t="s">
        <v>144</v>
      </c>
      <c r="D2758" s="58" t="s">
        <v>67</v>
      </c>
      <c r="E2758" s="58" t="s">
        <v>193</v>
      </c>
      <c r="F2758" s="80">
        <v>57.43</v>
      </c>
      <c r="G2758" s="81">
        <v>56000</v>
      </c>
      <c r="H2758" s="81">
        <v>57.3</v>
      </c>
      <c r="I2758" s="81">
        <v>1</v>
      </c>
      <c r="J2758" s="81">
        <v>-16.373491396475998</v>
      </c>
      <c r="K2758" s="81">
        <v>2.5889569164696501E-2</v>
      </c>
      <c r="L2758" s="81">
        <v>26.355361848417399</v>
      </c>
      <c r="M2758" s="81">
        <v>6.7078014329409297E-2</v>
      </c>
      <c r="N2758" s="81">
        <v>-42.728853244893401</v>
      </c>
      <c r="O2758" s="81">
        <v>-4.1188445164712803E-2</v>
      </c>
      <c r="P2758" s="81">
        <v>-25.097209819269501</v>
      </c>
      <c r="Q2758" s="81">
        <v>-25.097209819269501</v>
      </c>
      <c r="R2758" s="81">
        <v>0</v>
      </c>
      <c r="S2758" s="81">
        <v>6.0826540174600201E-2</v>
      </c>
      <c r="T2758" s="81" t="s">
        <v>160</v>
      </c>
      <c r="U2758" s="115">
        <v>-7.9175260787099999</v>
      </c>
      <c r="V2758" s="115">
        <v>-4.0440429021364004</v>
      </c>
      <c r="W2758" s="111">
        <v>-3.8734762333715</v>
      </c>
    </row>
    <row r="2759" spans="2:23" x14ac:dyDescent="0.25">
      <c r="B2759" s="58" t="s">
        <v>120</v>
      </c>
      <c r="C2759" s="79" t="s">
        <v>144</v>
      </c>
      <c r="D2759" s="58" t="s">
        <v>67</v>
      </c>
      <c r="E2759" s="58" t="s">
        <v>193</v>
      </c>
      <c r="F2759" s="80">
        <v>57.43</v>
      </c>
      <c r="G2759" s="81">
        <v>58450</v>
      </c>
      <c r="H2759" s="81">
        <v>57.1</v>
      </c>
      <c r="I2759" s="81">
        <v>1</v>
      </c>
      <c r="J2759" s="81">
        <v>-111.510436038667</v>
      </c>
      <c r="K2759" s="81">
        <v>0.31807648849875098</v>
      </c>
      <c r="L2759" s="81">
        <v>-38.261250332381302</v>
      </c>
      <c r="M2759" s="81">
        <v>3.7447157425587102E-2</v>
      </c>
      <c r="N2759" s="81">
        <v>-73.249185706285701</v>
      </c>
      <c r="O2759" s="81">
        <v>0.28062933107316401</v>
      </c>
      <c r="P2759" s="81">
        <v>-19.4069650495498</v>
      </c>
      <c r="Q2759" s="81">
        <v>-19.406965049549701</v>
      </c>
      <c r="R2759" s="81">
        <v>0</v>
      </c>
      <c r="S2759" s="81">
        <v>9.6342028804731507E-3</v>
      </c>
      <c r="T2759" s="81" t="s">
        <v>160</v>
      </c>
      <c r="U2759" s="115">
        <v>-8.1019926391694401</v>
      </c>
      <c r="V2759" s="115">
        <v>-4.1382630761012802</v>
      </c>
      <c r="W2759" s="111">
        <v>-3.9637224580998001</v>
      </c>
    </row>
    <row r="2760" spans="2:23" x14ac:dyDescent="0.25">
      <c r="B2760" s="58" t="s">
        <v>120</v>
      </c>
      <c r="C2760" s="79" t="s">
        <v>144</v>
      </c>
      <c r="D2760" s="58" t="s">
        <v>67</v>
      </c>
      <c r="E2760" s="58" t="s">
        <v>194</v>
      </c>
      <c r="F2760" s="80">
        <v>57.17</v>
      </c>
      <c r="G2760" s="81">
        <v>53850</v>
      </c>
      <c r="H2760" s="81">
        <v>57.43</v>
      </c>
      <c r="I2760" s="81">
        <v>1</v>
      </c>
      <c r="J2760" s="81">
        <v>-2.14657738025487</v>
      </c>
      <c r="K2760" s="81">
        <v>0</v>
      </c>
      <c r="L2760" s="81">
        <v>8.1673836677392107</v>
      </c>
      <c r="M2760" s="81">
        <v>0</v>
      </c>
      <c r="N2760" s="81">
        <v>-10.3139610479941</v>
      </c>
      <c r="O2760" s="81">
        <v>0</v>
      </c>
      <c r="P2760" s="81">
        <v>-4.0854413654366102</v>
      </c>
      <c r="Q2760" s="81">
        <v>-4.0854413654366102</v>
      </c>
      <c r="R2760" s="81">
        <v>0</v>
      </c>
      <c r="S2760" s="81">
        <v>0</v>
      </c>
      <c r="T2760" s="81" t="s">
        <v>160</v>
      </c>
      <c r="U2760" s="115">
        <v>2.68162987247843</v>
      </c>
      <c r="V2760" s="115">
        <v>-1.3696988357404001</v>
      </c>
      <c r="W2760" s="111">
        <v>4.0513359702082896</v>
      </c>
    </row>
    <row r="2761" spans="2:23" x14ac:dyDescent="0.25">
      <c r="B2761" s="58" t="s">
        <v>120</v>
      </c>
      <c r="C2761" s="79" t="s">
        <v>144</v>
      </c>
      <c r="D2761" s="58" t="s">
        <v>67</v>
      </c>
      <c r="E2761" s="58" t="s">
        <v>194</v>
      </c>
      <c r="F2761" s="80">
        <v>57.17</v>
      </c>
      <c r="G2761" s="81">
        <v>53850</v>
      </c>
      <c r="H2761" s="81">
        <v>57.43</v>
      </c>
      <c r="I2761" s="81">
        <v>2</v>
      </c>
      <c r="J2761" s="81">
        <v>-4.9649843222690002</v>
      </c>
      <c r="K2761" s="81">
        <v>0</v>
      </c>
      <c r="L2761" s="81">
        <v>18.890971384160199</v>
      </c>
      <c r="M2761" s="81">
        <v>0</v>
      </c>
      <c r="N2761" s="81">
        <v>-23.855955706429199</v>
      </c>
      <c r="O2761" s="81">
        <v>0</v>
      </c>
      <c r="P2761" s="81">
        <v>-9.4495323185289894</v>
      </c>
      <c r="Q2761" s="81">
        <v>-9.4495323185289806</v>
      </c>
      <c r="R2761" s="81">
        <v>0</v>
      </c>
      <c r="S2761" s="81">
        <v>0</v>
      </c>
      <c r="T2761" s="81" t="s">
        <v>160</v>
      </c>
      <c r="U2761" s="115">
        <v>6.2025484836715297</v>
      </c>
      <c r="V2761" s="115">
        <v>-3.16808203991866</v>
      </c>
      <c r="W2761" s="111">
        <v>9.3706473204054799</v>
      </c>
    </row>
    <row r="2762" spans="2:23" x14ac:dyDescent="0.25">
      <c r="B2762" s="58" t="s">
        <v>120</v>
      </c>
      <c r="C2762" s="79" t="s">
        <v>144</v>
      </c>
      <c r="D2762" s="58" t="s">
        <v>67</v>
      </c>
      <c r="E2762" s="58" t="s">
        <v>194</v>
      </c>
      <c r="F2762" s="80">
        <v>57.17</v>
      </c>
      <c r="G2762" s="81">
        <v>58004</v>
      </c>
      <c r="H2762" s="81">
        <v>56.72</v>
      </c>
      <c r="I2762" s="81">
        <v>1</v>
      </c>
      <c r="J2762" s="81">
        <v>-89.391313615235205</v>
      </c>
      <c r="K2762" s="81">
        <v>0.27168743629515002</v>
      </c>
      <c r="L2762" s="81">
        <v>-102.581762347142</v>
      </c>
      <c r="M2762" s="81">
        <v>0.35778261085234703</v>
      </c>
      <c r="N2762" s="81">
        <v>13.190448731906599</v>
      </c>
      <c r="O2762" s="81">
        <v>-8.6095174557197202E-2</v>
      </c>
      <c r="P2762" s="81">
        <v>5.2363685858744402</v>
      </c>
      <c r="Q2762" s="81">
        <v>5.2363685858744304</v>
      </c>
      <c r="R2762" s="81">
        <v>0</v>
      </c>
      <c r="S2762" s="81">
        <v>9.3226490288251097E-4</v>
      </c>
      <c r="T2762" s="81" t="s">
        <v>160</v>
      </c>
      <c r="U2762" s="115">
        <v>1.0330122141984199</v>
      </c>
      <c r="V2762" s="115">
        <v>-0.52763270636804804</v>
      </c>
      <c r="W2762" s="111">
        <v>1.56064771801584</v>
      </c>
    </row>
    <row r="2763" spans="2:23" x14ac:dyDescent="0.25">
      <c r="B2763" s="58" t="s">
        <v>120</v>
      </c>
      <c r="C2763" s="79" t="s">
        <v>144</v>
      </c>
      <c r="D2763" s="58" t="s">
        <v>67</v>
      </c>
      <c r="E2763" s="58" t="s">
        <v>195</v>
      </c>
      <c r="F2763" s="80">
        <v>58.11</v>
      </c>
      <c r="G2763" s="81">
        <v>54000</v>
      </c>
      <c r="H2763" s="81">
        <v>57.89</v>
      </c>
      <c r="I2763" s="81">
        <v>1</v>
      </c>
      <c r="J2763" s="81">
        <v>-28.007921178255501</v>
      </c>
      <c r="K2763" s="81">
        <v>4.7537285112878698E-2</v>
      </c>
      <c r="L2763" s="81">
        <v>-4.4643632293376303</v>
      </c>
      <c r="M2763" s="81">
        <v>1.20779066603379E-3</v>
      </c>
      <c r="N2763" s="81">
        <v>-23.543557948917801</v>
      </c>
      <c r="O2763" s="81">
        <v>4.63294944468449E-2</v>
      </c>
      <c r="P2763" s="81">
        <v>-12.149733922199299</v>
      </c>
      <c r="Q2763" s="81">
        <v>-12.1497339221992</v>
      </c>
      <c r="R2763" s="81">
        <v>0</v>
      </c>
      <c r="S2763" s="81">
        <v>8.9455316834425296E-3</v>
      </c>
      <c r="T2763" s="81" t="s">
        <v>160</v>
      </c>
      <c r="U2763" s="115">
        <v>-2.4924720708448902</v>
      </c>
      <c r="V2763" s="115">
        <v>-1.2730825117175699</v>
      </c>
      <c r="W2763" s="111">
        <v>-1.21938737337672</v>
      </c>
    </row>
    <row r="2764" spans="2:23" x14ac:dyDescent="0.25">
      <c r="B2764" s="58" t="s">
        <v>120</v>
      </c>
      <c r="C2764" s="79" t="s">
        <v>144</v>
      </c>
      <c r="D2764" s="58" t="s">
        <v>67</v>
      </c>
      <c r="E2764" s="58" t="s">
        <v>195</v>
      </c>
      <c r="F2764" s="80">
        <v>58.11</v>
      </c>
      <c r="G2764" s="81">
        <v>54850</v>
      </c>
      <c r="H2764" s="81">
        <v>58.08</v>
      </c>
      <c r="I2764" s="81">
        <v>1</v>
      </c>
      <c r="J2764" s="81">
        <v>-16.647851977170699</v>
      </c>
      <c r="K2764" s="81">
        <v>2.1784066670667498E-3</v>
      </c>
      <c r="L2764" s="81">
        <v>-1.36051518783462</v>
      </c>
      <c r="M2764" s="81">
        <v>1.4548872389943E-5</v>
      </c>
      <c r="N2764" s="81">
        <v>-15.287336789336001</v>
      </c>
      <c r="O2764" s="81">
        <v>2.16385779467681E-3</v>
      </c>
      <c r="P2764" s="81">
        <v>-5.40163054413929</v>
      </c>
      <c r="Q2764" s="81">
        <v>-5.40163054413929</v>
      </c>
      <c r="R2764" s="81">
        <v>0</v>
      </c>
      <c r="S2764" s="81">
        <v>2.2933603452807499E-4</v>
      </c>
      <c r="T2764" s="81" t="s">
        <v>141</v>
      </c>
      <c r="U2764" s="115">
        <v>-0.33291078509834898</v>
      </c>
      <c r="V2764" s="115">
        <v>-0.17004118257871101</v>
      </c>
      <c r="W2764" s="111">
        <v>-0.162869310576569</v>
      </c>
    </row>
    <row r="2765" spans="2:23" x14ac:dyDescent="0.25">
      <c r="B2765" s="58" t="s">
        <v>120</v>
      </c>
      <c r="C2765" s="79" t="s">
        <v>144</v>
      </c>
      <c r="D2765" s="58" t="s">
        <v>67</v>
      </c>
      <c r="E2765" s="58" t="s">
        <v>142</v>
      </c>
      <c r="F2765" s="80">
        <v>57.89</v>
      </c>
      <c r="G2765" s="81">
        <v>54250</v>
      </c>
      <c r="H2765" s="81">
        <v>57.87</v>
      </c>
      <c r="I2765" s="81">
        <v>1</v>
      </c>
      <c r="J2765" s="81">
        <v>-10.8685071207875</v>
      </c>
      <c r="K2765" s="81">
        <v>1.60649247967069E-3</v>
      </c>
      <c r="L2765" s="81">
        <v>-0.76775093287626295</v>
      </c>
      <c r="M2765" s="81">
        <v>8.0164043310799995E-6</v>
      </c>
      <c r="N2765" s="81">
        <v>-10.100756187911299</v>
      </c>
      <c r="O2765" s="81">
        <v>1.5984760753396099E-3</v>
      </c>
      <c r="P2765" s="81">
        <v>-1.92193150682868</v>
      </c>
      <c r="Q2765" s="81">
        <v>-1.92193150682867</v>
      </c>
      <c r="R2765" s="81">
        <v>0</v>
      </c>
      <c r="S2765" s="81">
        <v>5.0235961750394001E-5</v>
      </c>
      <c r="T2765" s="81" t="s">
        <v>160</v>
      </c>
      <c r="U2765" s="115">
        <v>-0.10949532851759999</v>
      </c>
      <c r="V2765" s="115">
        <v>-5.5927041061397099E-2</v>
      </c>
      <c r="W2765" s="111">
        <v>-5.3568191435276399E-2</v>
      </c>
    </row>
    <row r="2766" spans="2:23" x14ac:dyDescent="0.25">
      <c r="B2766" s="58" t="s">
        <v>120</v>
      </c>
      <c r="C2766" s="79" t="s">
        <v>144</v>
      </c>
      <c r="D2766" s="58" t="s">
        <v>67</v>
      </c>
      <c r="E2766" s="58" t="s">
        <v>196</v>
      </c>
      <c r="F2766" s="80">
        <v>57.79</v>
      </c>
      <c r="G2766" s="81">
        <v>54250</v>
      </c>
      <c r="H2766" s="81">
        <v>57.87</v>
      </c>
      <c r="I2766" s="81">
        <v>1</v>
      </c>
      <c r="J2766" s="81">
        <v>10.872797790114999</v>
      </c>
      <c r="K2766" s="81">
        <v>6.9748461752990798E-3</v>
      </c>
      <c r="L2766" s="81">
        <v>0.76777233057180105</v>
      </c>
      <c r="M2766" s="81">
        <v>3.4778986743908002E-5</v>
      </c>
      <c r="N2766" s="81">
        <v>10.105025459543199</v>
      </c>
      <c r="O2766" s="81">
        <v>6.9400671885551796E-3</v>
      </c>
      <c r="P2766" s="81">
        <v>1.92193150682868</v>
      </c>
      <c r="Q2766" s="81">
        <v>1.92193150682867</v>
      </c>
      <c r="R2766" s="81">
        <v>0</v>
      </c>
      <c r="S2766" s="81">
        <v>2.1793542229950501E-4</v>
      </c>
      <c r="T2766" s="81" t="s">
        <v>141</v>
      </c>
      <c r="U2766" s="115">
        <v>-0.407057951249295</v>
      </c>
      <c r="V2766" s="115">
        <v>-0.20791340655439999</v>
      </c>
      <c r="W2766" s="111">
        <v>-0.19914418772914599</v>
      </c>
    </row>
    <row r="2767" spans="2:23" x14ac:dyDescent="0.25">
      <c r="B2767" s="58" t="s">
        <v>120</v>
      </c>
      <c r="C2767" s="79" t="s">
        <v>144</v>
      </c>
      <c r="D2767" s="58" t="s">
        <v>67</v>
      </c>
      <c r="E2767" s="58" t="s">
        <v>197</v>
      </c>
      <c r="F2767" s="80">
        <v>56.72</v>
      </c>
      <c r="G2767" s="81">
        <v>58004</v>
      </c>
      <c r="H2767" s="81">
        <v>56.72</v>
      </c>
      <c r="I2767" s="81">
        <v>1</v>
      </c>
      <c r="J2767" s="81">
        <v>1.8904099999999999E-13</v>
      </c>
      <c r="K2767" s="81">
        <v>0</v>
      </c>
      <c r="L2767" s="81">
        <v>-7.2615000000000002E-14</v>
      </c>
      <c r="M2767" s="81">
        <v>0</v>
      </c>
      <c r="N2767" s="81">
        <v>2.6165599999999998E-13</v>
      </c>
      <c r="O2767" s="81">
        <v>0</v>
      </c>
      <c r="P2767" s="81">
        <v>8.3899000000000004E-14</v>
      </c>
      <c r="Q2767" s="81">
        <v>8.3896000000000002E-14</v>
      </c>
      <c r="R2767" s="81">
        <v>0</v>
      </c>
      <c r="S2767" s="81">
        <v>0</v>
      </c>
      <c r="T2767" s="81" t="s">
        <v>141</v>
      </c>
      <c r="U2767" s="115">
        <v>0</v>
      </c>
      <c r="V2767" s="115">
        <v>0</v>
      </c>
      <c r="W2767" s="111">
        <v>0</v>
      </c>
    </row>
    <row r="2768" spans="2:23" x14ac:dyDescent="0.25">
      <c r="B2768" s="58" t="s">
        <v>120</v>
      </c>
      <c r="C2768" s="79" t="s">
        <v>144</v>
      </c>
      <c r="D2768" s="58" t="s">
        <v>67</v>
      </c>
      <c r="E2768" s="58" t="s">
        <v>198</v>
      </c>
      <c r="F2768" s="80">
        <v>58.07</v>
      </c>
      <c r="G2768" s="81">
        <v>53550</v>
      </c>
      <c r="H2768" s="81">
        <v>58</v>
      </c>
      <c r="I2768" s="81">
        <v>1</v>
      </c>
      <c r="J2768" s="81">
        <v>-25.979732578746699</v>
      </c>
      <c r="K2768" s="81">
        <v>1.19465531360785E-2</v>
      </c>
      <c r="L2768" s="81">
        <v>2.21215852472639</v>
      </c>
      <c r="M2768" s="81">
        <v>8.6617522491797997E-5</v>
      </c>
      <c r="N2768" s="81">
        <v>-28.1918911034731</v>
      </c>
      <c r="O2768" s="81">
        <v>1.1859935613586701E-2</v>
      </c>
      <c r="P2768" s="81">
        <v>-11.924237046981499</v>
      </c>
      <c r="Q2768" s="81">
        <v>-11.924237046981499</v>
      </c>
      <c r="R2768" s="81">
        <v>0</v>
      </c>
      <c r="S2768" s="81">
        <v>2.5167174960011398E-3</v>
      </c>
      <c r="T2768" s="81" t="s">
        <v>141</v>
      </c>
      <c r="U2768" s="115">
        <v>-1.2851410139086099</v>
      </c>
      <c r="V2768" s="115">
        <v>-0.65641279155575705</v>
      </c>
      <c r="W2768" s="111">
        <v>-0.62872709536020199</v>
      </c>
    </row>
    <row r="2769" spans="2:23" x14ac:dyDescent="0.25">
      <c r="B2769" s="58" t="s">
        <v>120</v>
      </c>
      <c r="C2769" s="79" t="s">
        <v>144</v>
      </c>
      <c r="D2769" s="58" t="s">
        <v>67</v>
      </c>
      <c r="E2769" s="58" t="s">
        <v>199</v>
      </c>
      <c r="F2769" s="80">
        <v>57.38</v>
      </c>
      <c r="G2769" s="81">
        <v>58200</v>
      </c>
      <c r="H2769" s="81">
        <v>57.3</v>
      </c>
      <c r="I2769" s="81">
        <v>1</v>
      </c>
      <c r="J2769" s="81">
        <v>-33.555273792277298</v>
      </c>
      <c r="K2769" s="81">
        <v>1.9861870883205599E-2</v>
      </c>
      <c r="L2769" s="81">
        <v>20.716117155843101</v>
      </c>
      <c r="M2769" s="81">
        <v>7.5703384766578697E-3</v>
      </c>
      <c r="N2769" s="81">
        <v>-54.271390948120398</v>
      </c>
      <c r="O2769" s="81">
        <v>1.2291532406547701E-2</v>
      </c>
      <c r="P2769" s="81">
        <v>-18.9612221382996</v>
      </c>
      <c r="Q2769" s="81">
        <v>-18.9612221382996</v>
      </c>
      <c r="R2769" s="81">
        <v>0</v>
      </c>
      <c r="S2769" s="81">
        <v>6.3420729494109403E-3</v>
      </c>
      <c r="T2769" s="81" t="s">
        <v>141</v>
      </c>
      <c r="U2769" s="115">
        <v>-3.6369148076584801</v>
      </c>
      <c r="V2769" s="115">
        <v>-1.8576307002177099</v>
      </c>
      <c r="W2769" s="111">
        <v>-1.7792809180815801</v>
      </c>
    </row>
    <row r="2770" spans="2:23" x14ac:dyDescent="0.25">
      <c r="B2770" s="58" t="s">
        <v>120</v>
      </c>
      <c r="C2770" s="79" t="s">
        <v>144</v>
      </c>
      <c r="D2770" s="58" t="s">
        <v>67</v>
      </c>
      <c r="E2770" s="58" t="s">
        <v>200</v>
      </c>
      <c r="F2770" s="80">
        <v>58.35</v>
      </c>
      <c r="G2770" s="81">
        <v>53000</v>
      </c>
      <c r="H2770" s="81">
        <v>58.35</v>
      </c>
      <c r="I2770" s="81">
        <v>1</v>
      </c>
      <c r="J2770" s="81">
        <v>0.338359313205432</v>
      </c>
      <c r="K2770" s="81">
        <v>2.8301192538680001E-6</v>
      </c>
      <c r="L2770" s="81">
        <v>34.860926956920999</v>
      </c>
      <c r="M2770" s="81">
        <v>3.0041826123471699E-2</v>
      </c>
      <c r="N2770" s="81">
        <v>-34.522567643715497</v>
      </c>
      <c r="O2770" s="81">
        <v>-3.0038996004217802E-2</v>
      </c>
      <c r="P2770" s="81">
        <v>-14.1070389666067</v>
      </c>
      <c r="Q2770" s="81">
        <v>-14.1070389666067</v>
      </c>
      <c r="R2770" s="81">
        <v>0</v>
      </c>
      <c r="S2770" s="81">
        <v>4.9194913165805099E-3</v>
      </c>
      <c r="T2770" s="81" t="s">
        <v>141</v>
      </c>
      <c r="U2770" s="115">
        <v>-1.7527754168461001</v>
      </c>
      <c r="V2770" s="115">
        <v>-0.89526689436437901</v>
      </c>
      <c r="W2770" s="111">
        <v>-0.85750698540135495</v>
      </c>
    </row>
    <row r="2771" spans="2:23" x14ac:dyDescent="0.25">
      <c r="B2771" s="58" t="s">
        <v>120</v>
      </c>
      <c r="C2771" s="79" t="s">
        <v>144</v>
      </c>
      <c r="D2771" s="58" t="s">
        <v>67</v>
      </c>
      <c r="E2771" s="58" t="s">
        <v>201</v>
      </c>
      <c r="F2771" s="80">
        <v>57.3</v>
      </c>
      <c r="G2771" s="81">
        <v>56100</v>
      </c>
      <c r="H2771" s="81">
        <v>56.94</v>
      </c>
      <c r="I2771" s="81">
        <v>1</v>
      </c>
      <c r="J2771" s="81">
        <v>-38.368009841016303</v>
      </c>
      <c r="K2771" s="81">
        <v>0.13734731991565799</v>
      </c>
      <c r="L2771" s="81">
        <v>4.40801640336114</v>
      </c>
      <c r="M2771" s="81">
        <v>1.8128757835276701E-3</v>
      </c>
      <c r="N2771" s="81">
        <v>-42.776026244377498</v>
      </c>
      <c r="O2771" s="81">
        <v>0.135534444132131</v>
      </c>
      <c r="P2771" s="81">
        <v>-25.097209819269601</v>
      </c>
      <c r="Q2771" s="81">
        <v>-25.097209819269501</v>
      </c>
      <c r="R2771" s="81">
        <v>0</v>
      </c>
      <c r="S2771" s="81">
        <v>5.8766865468470798E-2</v>
      </c>
      <c r="T2771" s="81" t="s">
        <v>160</v>
      </c>
      <c r="U2771" s="115">
        <v>-7.6576419991485496</v>
      </c>
      <c r="V2771" s="115">
        <v>-3.91130164471828</v>
      </c>
      <c r="W2771" s="111">
        <v>-3.7463336391311399</v>
      </c>
    </row>
    <row r="2772" spans="2:23" x14ac:dyDescent="0.25">
      <c r="B2772" s="58" t="s">
        <v>120</v>
      </c>
      <c r="C2772" s="79" t="s">
        <v>144</v>
      </c>
      <c r="D2772" s="58" t="s">
        <v>67</v>
      </c>
      <c r="E2772" s="58" t="s">
        <v>143</v>
      </c>
      <c r="F2772" s="80">
        <v>56.56</v>
      </c>
      <c r="G2772" s="81">
        <v>56100</v>
      </c>
      <c r="H2772" s="81">
        <v>56.94</v>
      </c>
      <c r="I2772" s="81">
        <v>1</v>
      </c>
      <c r="J2772" s="81">
        <v>44.221836839073497</v>
      </c>
      <c r="K2772" s="81">
        <v>0.161530152492627</v>
      </c>
      <c r="L2772" s="81">
        <v>-4.0701560643494501</v>
      </c>
      <c r="M2772" s="81">
        <v>1.3683656740620699E-3</v>
      </c>
      <c r="N2772" s="81">
        <v>48.291992903422901</v>
      </c>
      <c r="O2772" s="81">
        <v>0.16016178681856499</v>
      </c>
      <c r="P2772" s="81">
        <v>26.2273826435293</v>
      </c>
      <c r="Q2772" s="81">
        <v>26.2273826435293</v>
      </c>
      <c r="R2772" s="81">
        <v>0</v>
      </c>
      <c r="S2772" s="81">
        <v>5.6818524587266397E-2</v>
      </c>
      <c r="T2772" s="81" t="s">
        <v>141</v>
      </c>
      <c r="U2772" s="115">
        <v>-9.2617759013469207</v>
      </c>
      <c r="V2772" s="115">
        <v>-4.7306467604490097</v>
      </c>
      <c r="W2772" s="111">
        <v>-4.5311210188682196</v>
      </c>
    </row>
    <row r="2773" spans="2:23" x14ac:dyDescent="0.25">
      <c r="B2773" s="58" t="s">
        <v>120</v>
      </c>
      <c r="C2773" s="79" t="s">
        <v>144</v>
      </c>
      <c r="D2773" s="58" t="s">
        <v>67</v>
      </c>
      <c r="E2773" s="58" t="s">
        <v>202</v>
      </c>
      <c r="F2773" s="80">
        <v>56.72</v>
      </c>
      <c r="G2773" s="81">
        <v>58054</v>
      </c>
      <c r="H2773" s="81">
        <v>56.52</v>
      </c>
      <c r="I2773" s="81">
        <v>1</v>
      </c>
      <c r="J2773" s="81">
        <v>-36.4853937797863</v>
      </c>
      <c r="K2773" s="81">
        <v>7.4812538510753299E-2</v>
      </c>
      <c r="L2773" s="81">
        <v>-35.820774841558098</v>
      </c>
      <c r="M2773" s="81">
        <v>7.2111788556027706E-2</v>
      </c>
      <c r="N2773" s="81">
        <v>-0.66461893822821805</v>
      </c>
      <c r="O2773" s="81">
        <v>2.7007499547255301E-3</v>
      </c>
      <c r="P2773" s="81">
        <v>-0.26386558270942601</v>
      </c>
      <c r="Q2773" s="81">
        <v>-0.26386558270942501</v>
      </c>
      <c r="R2773" s="81">
        <v>0</v>
      </c>
      <c r="S2773" s="81">
        <v>3.9129275705079997E-6</v>
      </c>
      <c r="T2773" s="81" t="s">
        <v>160</v>
      </c>
      <c r="U2773" s="115">
        <v>1.99926747909191E-2</v>
      </c>
      <c r="V2773" s="115">
        <v>-1.02116789738583E-2</v>
      </c>
      <c r="W2773" s="111">
        <v>3.0204407905952899E-2</v>
      </c>
    </row>
    <row r="2774" spans="2:23" x14ac:dyDescent="0.25">
      <c r="B2774" s="58" t="s">
        <v>120</v>
      </c>
      <c r="C2774" s="79" t="s">
        <v>144</v>
      </c>
      <c r="D2774" s="58" t="s">
        <v>67</v>
      </c>
      <c r="E2774" s="58" t="s">
        <v>202</v>
      </c>
      <c r="F2774" s="80">
        <v>56.72</v>
      </c>
      <c r="G2774" s="81">
        <v>58104</v>
      </c>
      <c r="H2774" s="81">
        <v>56.38</v>
      </c>
      <c r="I2774" s="81">
        <v>1</v>
      </c>
      <c r="J2774" s="81">
        <v>-37.532229335030301</v>
      </c>
      <c r="K2774" s="81">
        <v>0.12593494055384399</v>
      </c>
      <c r="L2774" s="81">
        <v>-36.867488228684998</v>
      </c>
      <c r="M2774" s="81">
        <v>0.121513524933325</v>
      </c>
      <c r="N2774" s="81">
        <v>-0.66474110634530104</v>
      </c>
      <c r="O2774" s="81">
        <v>4.4214156205183404E-3</v>
      </c>
      <c r="P2774" s="81">
        <v>-0.26358613808905001</v>
      </c>
      <c r="Q2774" s="81">
        <v>-0.26358613808905001</v>
      </c>
      <c r="R2774" s="81">
        <v>0</v>
      </c>
      <c r="S2774" s="81">
        <v>6.211302106027E-6</v>
      </c>
      <c r="T2774" s="81" t="s">
        <v>160</v>
      </c>
      <c r="U2774" s="115">
        <v>2.40190771829123E-2</v>
      </c>
      <c r="V2774" s="115">
        <v>-1.22682486463308E-2</v>
      </c>
      <c r="W2774" s="111">
        <v>3.6287390874120098E-2</v>
      </c>
    </row>
    <row r="2775" spans="2:23" x14ac:dyDescent="0.25">
      <c r="B2775" s="58" t="s">
        <v>120</v>
      </c>
      <c r="C2775" s="79" t="s">
        <v>144</v>
      </c>
      <c r="D2775" s="58" t="s">
        <v>67</v>
      </c>
      <c r="E2775" s="58" t="s">
        <v>203</v>
      </c>
      <c r="F2775" s="80">
        <v>56.52</v>
      </c>
      <c r="G2775" s="81">
        <v>58104</v>
      </c>
      <c r="H2775" s="81">
        <v>56.38</v>
      </c>
      <c r="I2775" s="81">
        <v>1</v>
      </c>
      <c r="J2775" s="81">
        <v>-39.4034289878118</v>
      </c>
      <c r="K2775" s="81">
        <v>5.1857849214317298E-2</v>
      </c>
      <c r="L2775" s="81">
        <v>-38.736589476821102</v>
      </c>
      <c r="M2775" s="81">
        <v>5.0117480367478602E-2</v>
      </c>
      <c r="N2775" s="81">
        <v>-0.66683951099067396</v>
      </c>
      <c r="O2775" s="81">
        <v>1.7403688468387299E-3</v>
      </c>
      <c r="P2775" s="81">
        <v>-0.263865582709225</v>
      </c>
      <c r="Q2775" s="81">
        <v>-0.263865582709225</v>
      </c>
      <c r="R2775" s="81">
        <v>0</v>
      </c>
      <c r="S2775" s="81">
        <v>2.3254765276650002E-6</v>
      </c>
      <c r="T2775" s="81" t="s">
        <v>160</v>
      </c>
      <c r="U2775" s="115">
        <v>4.88628986535131E-3</v>
      </c>
      <c r="V2775" s="115">
        <v>-2.4957752776956499E-3</v>
      </c>
      <c r="W2775" s="111">
        <v>7.38207837536728E-3</v>
      </c>
    </row>
    <row r="2776" spans="2:23" x14ac:dyDescent="0.25">
      <c r="B2776" s="58" t="s">
        <v>120</v>
      </c>
      <c r="C2776" s="79" t="s">
        <v>144</v>
      </c>
      <c r="D2776" s="58" t="s">
        <v>67</v>
      </c>
      <c r="E2776" s="58" t="s">
        <v>204</v>
      </c>
      <c r="F2776" s="80">
        <v>57.04</v>
      </c>
      <c r="G2776" s="81">
        <v>58200</v>
      </c>
      <c r="H2776" s="81">
        <v>57.3</v>
      </c>
      <c r="I2776" s="81">
        <v>1</v>
      </c>
      <c r="J2776" s="81">
        <v>54.227614623449597</v>
      </c>
      <c r="K2776" s="81">
        <v>0.120418969988337</v>
      </c>
      <c r="L2776" s="81">
        <v>-0.110131715034243</v>
      </c>
      <c r="M2776" s="81">
        <v>4.9668233117899999E-7</v>
      </c>
      <c r="N2776" s="81">
        <v>54.337746338483903</v>
      </c>
      <c r="O2776" s="81">
        <v>0.120418473306005</v>
      </c>
      <c r="P2776" s="81">
        <v>18.9612221382996</v>
      </c>
      <c r="Q2776" s="81">
        <v>18.9612221382996</v>
      </c>
      <c r="R2776" s="81">
        <v>0</v>
      </c>
      <c r="S2776" s="81">
        <v>1.47226693468468E-2</v>
      </c>
      <c r="T2776" s="81" t="s">
        <v>160</v>
      </c>
      <c r="U2776" s="115">
        <v>-7.2434899291013597</v>
      </c>
      <c r="V2776" s="115">
        <v>-3.6997647678416699</v>
      </c>
      <c r="W2776" s="111">
        <v>-3.5437188091474301</v>
      </c>
    </row>
    <row r="2777" spans="2:23" x14ac:dyDescent="0.25">
      <c r="B2777" s="58" t="s">
        <v>120</v>
      </c>
      <c r="C2777" s="79" t="s">
        <v>144</v>
      </c>
      <c r="D2777" s="58" t="s">
        <v>67</v>
      </c>
      <c r="E2777" s="58" t="s">
        <v>204</v>
      </c>
      <c r="F2777" s="80">
        <v>57.04</v>
      </c>
      <c r="G2777" s="81">
        <v>58300</v>
      </c>
      <c r="H2777" s="81">
        <v>56.98</v>
      </c>
      <c r="I2777" s="81">
        <v>1</v>
      </c>
      <c r="J2777" s="81">
        <v>-10.023988055548999</v>
      </c>
      <c r="K2777" s="81">
        <v>3.86145933314725E-3</v>
      </c>
      <c r="L2777" s="81">
        <v>22.303727434845399</v>
      </c>
      <c r="M2777" s="81">
        <v>1.9117243975259102E-2</v>
      </c>
      <c r="N2777" s="81">
        <v>-32.327715490394397</v>
      </c>
      <c r="O2777" s="81">
        <v>-1.52557846421119E-2</v>
      </c>
      <c r="P2777" s="81">
        <v>-21.469108533771202</v>
      </c>
      <c r="Q2777" s="81">
        <v>-21.469108533771202</v>
      </c>
      <c r="R2777" s="81">
        <v>0</v>
      </c>
      <c r="S2777" s="81">
        <v>1.77132563340552E-2</v>
      </c>
      <c r="T2777" s="81" t="s">
        <v>160</v>
      </c>
      <c r="U2777" s="115">
        <v>-2.8093952118705299</v>
      </c>
      <c r="V2777" s="115">
        <v>-1.4349576689632</v>
      </c>
      <c r="W2777" s="111">
        <v>-1.37443507923389</v>
      </c>
    </row>
    <row r="2778" spans="2:23" x14ac:dyDescent="0.25">
      <c r="B2778" s="58" t="s">
        <v>120</v>
      </c>
      <c r="C2778" s="79" t="s">
        <v>144</v>
      </c>
      <c r="D2778" s="58" t="s">
        <v>67</v>
      </c>
      <c r="E2778" s="58" t="s">
        <v>204</v>
      </c>
      <c r="F2778" s="80">
        <v>57.04</v>
      </c>
      <c r="G2778" s="81">
        <v>58500</v>
      </c>
      <c r="H2778" s="81">
        <v>57</v>
      </c>
      <c r="I2778" s="81">
        <v>1</v>
      </c>
      <c r="J2778" s="81">
        <v>-61.450603722860002</v>
      </c>
      <c r="K2778" s="81">
        <v>1.9673880596079701E-2</v>
      </c>
      <c r="L2778" s="81">
        <v>-39.382194833827803</v>
      </c>
      <c r="M2778" s="81">
        <v>8.0804873763330905E-3</v>
      </c>
      <c r="N2778" s="81">
        <v>-22.068408889032099</v>
      </c>
      <c r="O2778" s="81">
        <v>1.15933932197466E-2</v>
      </c>
      <c r="P2778" s="81">
        <v>2.5078863954713402</v>
      </c>
      <c r="Q2778" s="81">
        <v>2.50788639547133</v>
      </c>
      <c r="R2778" s="81">
        <v>0</v>
      </c>
      <c r="S2778" s="81">
        <v>3.2768264639195E-5</v>
      </c>
      <c r="T2778" s="81" t="s">
        <v>160</v>
      </c>
      <c r="U2778" s="115">
        <v>-0.221681074171315</v>
      </c>
      <c r="V2778" s="115">
        <v>-0.113228269238179</v>
      </c>
      <c r="W2778" s="111">
        <v>-0.10845261053194501</v>
      </c>
    </row>
    <row r="2779" spans="2:23" x14ac:dyDescent="0.25">
      <c r="B2779" s="58" t="s">
        <v>120</v>
      </c>
      <c r="C2779" s="79" t="s">
        <v>144</v>
      </c>
      <c r="D2779" s="58" t="s">
        <v>67</v>
      </c>
      <c r="E2779" s="58" t="s">
        <v>205</v>
      </c>
      <c r="F2779" s="80">
        <v>56.98</v>
      </c>
      <c r="G2779" s="81">
        <v>58304</v>
      </c>
      <c r="H2779" s="81">
        <v>56.98</v>
      </c>
      <c r="I2779" s="81">
        <v>1</v>
      </c>
      <c r="J2779" s="81">
        <v>17.221821442966501</v>
      </c>
      <c r="K2779" s="81">
        <v>0</v>
      </c>
      <c r="L2779" s="81">
        <v>17.221821442966501</v>
      </c>
      <c r="M2779" s="81">
        <v>0</v>
      </c>
      <c r="N2779" s="81">
        <v>0</v>
      </c>
      <c r="O2779" s="81">
        <v>0</v>
      </c>
      <c r="P2779" s="81">
        <v>0</v>
      </c>
      <c r="Q2779" s="81">
        <v>0</v>
      </c>
      <c r="R2779" s="81">
        <v>0</v>
      </c>
      <c r="S2779" s="81">
        <v>0</v>
      </c>
      <c r="T2779" s="81" t="s">
        <v>141</v>
      </c>
      <c r="U2779" s="115">
        <v>0</v>
      </c>
      <c r="V2779" s="115">
        <v>0</v>
      </c>
      <c r="W2779" s="111">
        <v>0</v>
      </c>
    </row>
    <row r="2780" spans="2:23" x14ac:dyDescent="0.25">
      <c r="B2780" s="58" t="s">
        <v>120</v>
      </c>
      <c r="C2780" s="79" t="s">
        <v>144</v>
      </c>
      <c r="D2780" s="58" t="s">
        <v>67</v>
      </c>
      <c r="E2780" s="58" t="s">
        <v>205</v>
      </c>
      <c r="F2780" s="80">
        <v>56.98</v>
      </c>
      <c r="G2780" s="81">
        <v>58350</v>
      </c>
      <c r="H2780" s="81">
        <v>56.64</v>
      </c>
      <c r="I2780" s="81">
        <v>1</v>
      </c>
      <c r="J2780" s="81">
        <v>-39.322812862172597</v>
      </c>
      <c r="K2780" s="81">
        <v>0.111796305103746</v>
      </c>
      <c r="L2780" s="81">
        <v>15.8027967219289</v>
      </c>
      <c r="M2780" s="81">
        <v>1.8055362180161998E-2</v>
      </c>
      <c r="N2780" s="81">
        <v>-55.125609584101397</v>
      </c>
      <c r="O2780" s="81">
        <v>9.3740942923583995E-2</v>
      </c>
      <c r="P2780" s="81">
        <v>-38.368187187850097</v>
      </c>
      <c r="Q2780" s="81">
        <v>-38.368187187849998</v>
      </c>
      <c r="R2780" s="81">
        <v>0</v>
      </c>
      <c r="S2780" s="81">
        <v>0.106434116078322</v>
      </c>
      <c r="T2780" s="81" t="s">
        <v>160</v>
      </c>
      <c r="U2780" s="115">
        <v>-13.4172842911054</v>
      </c>
      <c r="V2780" s="115">
        <v>-6.8531600355943398</v>
      </c>
      <c r="W2780" s="111">
        <v>-6.5641124893463596</v>
      </c>
    </row>
    <row r="2781" spans="2:23" x14ac:dyDescent="0.25">
      <c r="B2781" s="58" t="s">
        <v>120</v>
      </c>
      <c r="C2781" s="79" t="s">
        <v>144</v>
      </c>
      <c r="D2781" s="58" t="s">
        <v>67</v>
      </c>
      <c r="E2781" s="58" t="s">
        <v>205</v>
      </c>
      <c r="F2781" s="80">
        <v>56.98</v>
      </c>
      <c r="G2781" s="81">
        <v>58600</v>
      </c>
      <c r="H2781" s="81">
        <v>56.98</v>
      </c>
      <c r="I2781" s="81">
        <v>1</v>
      </c>
      <c r="J2781" s="81">
        <v>1.4055921310808701</v>
      </c>
      <c r="K2781" s="81">
        <v>7.5866466775930003E-6</v>
      </c>
      <c r="L2781" s="81">
        <v>-21.353931091677001</v>
      </c>
      <c r="M2781" s="81">
        <v>1.75100303258146E-3</v>
      </c>
      <c r="N2781" s="81">
        <v>22.759523222757799</v>
      </c>
      <c r="O2781" s="81">
        <v>-1.7434163859038701E-3</v>
      </c>
      <c r="P2781" s="81">
        <v>16.899078654078501</v>
      </c>
      <c r="Q2781" s="81">
        <v>16.899078654078401</v>
      </c>
      <c r="R2781" s="81">
        <v>0</v>
      </c>
      <c r="S2781" s="81">
        <v>1.0966228199298499E-3</v>
      </c>
      <c r="T2781" s="81" t="s">
        <v>141</v>
      </c>
      <c r="U2781" s="115">
        <v>-9.9339865668802194E-2</v>
      </c>
      <c r="V2781" s="115">
        <v>-5.0739924903734301E-2</v>
      </c>
      <c r="W2781" s="111">
        <v>-4.8599853649881099E-2</v>
      </c>
    </row>
    <row r="2782" spans="2:23" x14ac:dyDescent="0.25">
      <c r="B2782" s="58" t="s">
        <v>120</v>
      </c>
      <c r="C2782" s="79" t="s">
        <v>144</v>
      </c>
      <c r="D2782" s="58" t="s">
        <v>67</v>
      </c>
      <c r="E2782" s="58" t="s">
        <v>206</v>
      </c>
      <c r="F2782" s="80">
        <v>56.98</v>
      </c>
      <c r="G2782" s="81">
        <v>58300</v>
      </c>
      <c r="H2782" s="81">
        <v>56.98</v>
      </c>
      <c r="I2782" s="81">
        <v>2</v>
      </c>
      <c r="J2782" s="81">
        <v>-10.613578557033501</v>
      </c>
      <c r="K2782" s="81">
        <v>0</v>
      </c>
      <c r="L2782" s="81">
        <v>-10.613578557033501</v>
      </c>
      <c r="M2782" s="81">
        <v>0</v>
      </c>
      <c r="N2782" s="81">
        <v>0</v>
      </c>
      <c r="O2782" s="81">
        <v>0</v>
      </c>
      <c r="P2782" s="81">
        <v>0</v>
      </c>
      <c r="Q2782" s="81">
        <v>0</v>
      </c>
      <c r="R2782" s="81">
        <v>0</v>
      </c>
      <c r="S2782" s="81">
        <v>0</v>
      </c>
      <c r="T2782" s="81" t="s">
        <v>141</v>
      </c>
      <c r="U2782" s="115">
        <v>0</v>
      </c>
      <c r="V2782" s="115">
        <v>0</v>
      </c>
      <c r="W2782" s="111">
        <v>0</v>
      </c>
    </row>
    <row r="2783" spans="2:23" x14ac:dyDescent="0.25">
      <c r="B2783" s="58" t="s">
        <v>120</v>
      </c>
      <c r="C2783" s="79" t="s">
        <v>144</v>
      </c>
      <c r="D2783" s="58" t="s">
        <v>67</v>
      </c>
      <c r="E2783" s="58" t="s">
        <v>207</v>
      </c>
      <c r="F2783" s="80">
        <v>57.1</v>
      </c>
      <c r="G2783" s="81">
        <v>58500</v>
      </c>
      <c r="H2783" s="81">
        <v>57</v>
      </c>
      <c r="I2783" s="81">
        <v>1</v>
      </c>
      <c r="J2783" s="81">
        <v>-64.455764944837497</v>
      </c>
      <c r="K2783" s="81">
        <v>5.8579093448200503E-2</v>
      </c>
      <c r="L2783" s="81">
        <v>8.9624597297601802</v>
      </c>
      <c r="M2783" s="81">
        <v>1.13259215014678E-3</v>
      </c>
      <c r="N2783" s="81">
        <v>-73.418224674597695</v>
      </c>
      <c r="O2783" s="81">
        <v>5.7446501298053697E-2</v>
      </c>
      <c r="P2783" s="81">
        <v>-19.4069650495498</v>
      </c>
      <c r="Q2783" s="81">
        <v>-19.4069650495498</v>
      </c>
      <c r="R2783" s="81">
        <v>0</v>
      </c>
      <c r="S2783" s="81">
        <v>5.3104871233257099E-3</v>
      </c>
      <c r="T2783" s="81" t="s">
        <v>160</v>
      </c>
      <c r="U2783" s="115">
        <v>-4.0644995684059104</v>
      </c>
      <c r="V2783" s="115">
        <v>-2.0760286062772901</v>
      </c>
      <c r="W2783" s="111">
        <v>-1.9884673978028899</v>
      </c>
    </row>
    <row r="2784" spans="2:23" x14ac:dyDescent="0.25">
      <c r="B2784" s="58" t="s">
        <v>120</v>
      </c>
      <c r="C2784" s="79" t="s">
        <v>144</v>
      </c>
      <c r="D2784" s="58" t="s">
        <v>67</v>
      </c>
      <c r="E2784" s="58" t="s">
        <v>41</v>
      </c>
      <c r="F2784" s="80">
        <v>57</v>
      </c>
      <c r="G2784" s="81">
        <v>58600</v>
      </c>
      <c r="H2784" s="81">
        <v>56.98</v>
      </c>
      <c r="I2784" s="81">
        <v>1</v>
      </c>
      <c r="J2784" s="81">
        <v>-1.40554321615629</v>
      </c>
      <c r="K2784" s="81">
        <v>9.0243203139822004E-5</v>
      </c>
      <c r="L2784" s="81">
        <v>21.3652324401043</v>
      </c>
      <c r="M2784" s="81">
        <v>2.0851693821795199E-2</v>
      </c>
      <c r="N2784" s="81">
        <v>-22.7707756562606</v>
      </c>
      <c r="O2784" s="81">
        <v>-2.0761450618655398E-2</v>
      </c>
      <c r="P2784" s="81">
        <v>-16.8990786540787</v>
      </c>
      <c r="Q2784" s="81">
        <v>-16.8990786540786</v>
      </c>
      <c r="R2784" s="81">
        <v>0</v>
      </c>
      <c r="S2784" s="81">
        <v>1.3045242295415699E-2</v>
      </c>
      <c r="T2784" s="81" t="s">
        <v>141</v>
      </c>
      <c r="U2784" s="115">
        <v>-1.6386105838824501</v>
      </c>
      <c r="V2784" s="115">
        <v>-0.836954805735873</v>
      </c>
      <c r="W2784" s="111">
        <v>-0.80165434118201495</v>
      </c>
    </row>
    <row r="2785" spans="2:23" x14ac:dyDescent="0.25">
      <c r="B2785" s="58" t="s">
        <v>86</v>
      </c>
      <c r="D2785" s="58" t="s">
        <v>86</v>
      </c>
      <c r="E2785" s="58" t="s">
        <v>86</v>
      </c>
      <c r="T2785" s="81" t="s">
        <v>208</v>
      </c>
      <c r="U2785" s="115">
        <v>214.80671225370401</v>
      </c>
      <c r="V2785" s="115">
        <v>-120.11447100873001</v>
      </c>
      <c r="W2785" s="111">
        <v>334.92093227489198</v>
      </c>
    </row>
    <row r="2786" spans="2:23" x14ac:dyDescent="0.25">
      <c r="B2786" s="58" t="s">
        <v>86</v>
      </c>
      <c r="D2786" s="58" t="s">
        <v>86</v>
      </c>
      <c r="E2786" s="58" t="s">
        <v>86</v>
      </c>
      <c r="T2786" s="81" t="s">
        <v>209</v>
      </c>
      <c r="U2786" s="115">
        <v>-1764.63167444134</v>
      </c>
      <c r="V2786" s="115">
        <v>-1117.9478395884701</v>
      </c>
      <c r="W2786" s="111">
        <v>-646.68533671167995</v>
      </c>
    </row>
    <row r="2787" spans="2:23" x14ac:dyDescent="0.25">
      <c r="B2787" s="58" t="s">
        <v>86</v>
      </c>
      <c r="D2787" s="58" t="s">
        <v>86</v>
      </c>
      <c r="E2787" s="58" t="s">
        <v>86</v>
      </c>
      <c r="T2787" s="81" t="s">
        <v>210</v>
      </c>
      <c r="U2787" s="115">
        <v>-21329.493654387399</v>
      </c>
      <c r="V2787" s="115">
        <v>-11039.738091129801</v>
      </c>
      <c r="W2787" s="111">
        <v>-10289.746818692</v>
      </c>
    </row>
    <row r="2788" spans="2:23" x14ac:dyDescent="0.25">
      <c r="B2788" s="58" t="s">
        <v>86</v>
      </c>
      <c r="D2788" s="58" t="s">
        <v>86</v>
      </c>
      <c r="E2788" s="58" t="s">
        <v>86</v>
      </c>
      <c r="T2788" s="81" t="s">
        <v>211</v>
      </c>
      <c r="U2788" s="115">
        <v>-1020.6427855376299</v>
      </c>
      <c r="V2788" s="115">
        <v>-568.74451058062095</v>
      </c>
      <c r="W2788" s="111">
        <v>-451.89920448048503</v>
      </c>
    </row>
    <row r="2789" spans="2:23" x14ac:dyDescent="0.25">
      <c r="B2789" s="58" t="s">
        <v>86</v>
      </c>
      <c r="D2789" s="58" t="s">
        <v>86</v>
      </c>
      <c r="E2789" s="58" t="s">
        <v>86</v>
      </c>
      <c r="T2789" s="81" t="s">
        <v>212</v>
      </c>
      <c r="U2789" s="115">
        <v>-61936.4209783025</v>
      </c>
      <c r="V2789" s="115">
        <v>-32117.179020773699</v>
      </c>
      <c r="W2789" s="111">
        <v>-29819.215253015002</v>
      </c>
    </row>
    <row r="2790" spans="2:23" x14ac:dyDescent="0.25">
      <c r="B2790" s="58" t="s">
        <v>86</v>
      </c>
      <c r="D2790" s="58" t="s">
        <v>86</v>
      </c>
      <c r="E2790" s="58" t="s">
        <v>86</v>
      </c>
      <c r="T2790" s="81" t="s">
        <v>213</v>
      </c>
      <c r="U2790" s="115">
        <v>-3649.1002630257499</v>
      </c>
      <c r="V2790" s="115">
        <v>-2066.12275240185</v>
      </c>
      <c r="W2790" s="111">
        <v>-1582.9798529833499</v>
      </c>
    </row>
    <row r="2791" spans="2:23" x14ac:dyDescent="0.25">
      <c r="B2791" s="58" t="s">
        <v>86</v>
      </c>
      <c r="D2791" s="58" t="s">
        <v>86</v>
      </c>
      <c r="E2791" s="58" t="s">
        <v>86</v>
      </c>
      <c r="T2791" s="81" t="s">
        <v>214</v>
      </c>
      <c r="U2791" s="115">
        <v>-89485.482643441006</v>
      </c>
      <c r="V2791" s="115">
        <v>-47029.8466854832</v>
      </c>
      <c r="W2791" s="111">
        <v>-42455.605533607602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52" customWidth="1"/>
    <col min="3" max="3" width="12.7109375" style="58" customWidth="1"/>
    <col min="4" max="4" width="16.7109375" style="52" customWidth="1"/>
    <col min="5" max="5" width="14.28515625" style="52" customWidth="1"/>
    <col min="6" max="6" width="24.28515625" style="120" customWidth="1"/>
    <col min="7" max="7" width="16.7109375" style="73" customWidth="1"/>
    <col min="8" max="8" width="16.7109375" style="99" customWidth="1"/>
    <col min="9" max="9" width="34.7109375" style="76" customWidth="1"/>
    <col min="10" max="16384" width="11.42578125" style="34"/>
  </cols>
  <sheetData>
    <row r="1" spans="1:9" s="87" customFormat="1" ht="12.75" x14ac:dyDescent="0.2">
      <c r="A1"/>
      <c r="B1" s="82"/>
      <c r="C1" s="83"/>
      <c r="D1" s="84"/>
      <c r="E1" s="84"/>
      <c r="F1" s="84"/>
      <c r="G1" s="85"/>
      <c r="H1" s="85"/>
      <c r="I1" s="86"/>
    </row>
    <row r="2" spans="1:9" ht="20.25" x14ac:dyDescent="0.35">
      <c r="B2" s="135" t="s">
        <v>24</v>
      </c>
      <c r="C2" s="135"/>
      <c r="D2" s="135"/>
      <c r="E2" s="135"/>
      <c r="F2" s="135"/>
      <c r="G2" s="135"/>
      <c r="H2" s="135"/>
      <c r="I2" s="135"/>
    </row>
    <row r="3" spans="1:9" ht="18" customHeight="1" x14ac:dyDescent="0.25">
      <c r="B3" s="141"/>
      <c r="C3" s="141"/>
      <c r="D3" s="141"/>
      <c r="E3" s="141"/>
      <c r="F3" s="141"/>
      <c r="G3" s="141"/>
      <c r="H3" s="141"/>
      <c r="I3" s="141"/>
    </row>
    <row r="4" spans="1:9" ht="12.75" x14ac:dyDescent="0.2">
      <c r="B4" s="88"/>
      <c r="C4" s="29"/>
      <c r="D4" s="30"/>
      <c r="E4" s="30"/>
      <c r="F4" s="30"/>
      <c r="G4" s="89"/>
      <c r="H4" s="89"/>
      <c r="I4" s="90"/>
    </row>
    <row r="5" spans="1:9" ht="12.75" x14ac:dyDescent="0.2">
      <c r="B5" s="34"/>
      <c r="C5" s="29"/>
      <c r="D5" s="30"/>
      <c r="E5" s="30"/>
      <c r="F5" s="30"/>
      <c r="G5" s="89"/>
      <c r="H5" s="89"/>
      <c r="I5" s="90"/>
    </row>
    <row r="6" spans="1:9" x14ac:dyDescent="0.25">
      <c r="B6" s="91" t="s">
        <v>23</v>
      </c>
      <c r="C6" s="29"/>
      <c r="D6" s="30"/>
      <c r="E6" s="30"/>
      <c r="F6" s="30"/>
      <c r="G6" s="89"/>
      <c r="H6" s="92"/>
      <c r="I6" s="34"/>
    </row>
    <row r="7" spans="1:9" x14ac:dyDescent="0.25">
      <c r="B7" s="39" t="s">
        <v>15</v>
      </c>
      <c r="C7" s="29"/>
      <c r="D7" s="30"/>
      <c r="E7" s="30"/>
      <c r="F7" s="30"/>
      <c r="G7" s="92"/>
      <c r="H7" s="93"/>
      <c r="I7" s="45" t="s">
        <v>20</v>
      </c>
    </row>
    <row r="8" spans="1:9" ht="25.5" customHeight="1" x14ac:dyDescent="0.2">
      <c r="B8" s="136" t="str">
        <f>PORTADA!F25</f>
        <v>CENTRO NACIONAL DE CONTROL DE ENERGÍA</v>
      </c>
      <c r="C8" s="136"/>
      <c r="D8" s="136"/>
      <c r="E8" s="136"/>
      <c r="F8" s="136"/>
      <c r="G8" s="136"/>
      <c r="H8" s="92"/>
      <c r="I8" s="48">
        <f>PORTADA!E25</f>
        <v>44400</v>
      </c>
    </row>
    <row r="9" spans="1:9" ht="13.5" thickBot="1" x14ac:dyDescent="0.25">
      <c r="B9" s="106" t="s">
        <v>29</v>
      </c>
      <c r="C9" s="19"/>
      <c r="D9" s="16"/>
      <c r="E9" s="16"/>
      <c r="F9" s="16"/>
      <c r="G9" s="93"/>
      <c r="H9" s="92"/>
      <c r="I9" s="94"/>
    </row>
    <row r="10" spans="1:9" s="95" customFormat="1" ht="35.25" customHeight="1" thickBot="1" x14ac:dyDescent="0.25">
      <c r="A10"/>
      <c r="B10" s="49" t="s">
        <v>31</v>
      </c>
      <c r="C10" s="50" t="s">
        <v>32</v>
      </c>
      <c r="D10" s="50" t="s">
        <v>33</v>
      </c>
      <c r="E10" s="50" t="s">
        <v>34</v>
      </c>
      <c r="F10" s="50" t="s">
        <v>35</v>
      </c>
      <c r="G10" s="50" t="s">
        <v>36</v>
      </c>
      <c r="H10" s="50" t="s">
        <v>37</v>
      </c>
      <c r="I10" s="50" t="s">
        <v>38</v>
      </c>
    </row>
    <row r="11" spans="1:9" x14ac:dyDescent="0.25">
      <c r="B11" s="52" t="s">
        <v>39</v>
      </c>
      <c r="C11" s="53" t="s">
        <v>40</v>
      </c>
      <c r="D11" s="54" t="s">
        <v>41</v>
      </c>
      <c r="E11" s="54" t="s">
        <v>42</v>
      </c>
      <c r="F11" s="122" t="s">
        <v>42</v>
      </c>
      <c r="G11" s="96" t="s">
        <v>43</v>
      </c>
      <c r="H11" s="97" t="s">
        <v>44</v>
      </c>
      <c r="I11" s="98">
        <v>35.268000000000001</v>
      </c>
    </row>
    <row r="12" spans="1:9" x14ac:dyDescent="0.25">
      <c r="B12" s="52" t="s">
        <v>39</v>
      </c>
      <c r="C12" s="53" t="s">
        <v>45</v>
      </c>
      <c r="D12" s="54" t="s">
        <v>41</v>
      </c>
      <c r="E12" s="54" t="s">
        <v>42</v>
      </c>
      <c r="F12" s="122" t="s">
        <v>42</v>
      </c>
      <c r="G12" s="96" t="s">
        <v>43</v>
      </c>
      <c r="H12" s="97" t="s">
        <v>44</v>
      </c>
      <c r="I12" s="98">
        <v>51.274999999999999</v>
      </c>
    </row>
    <row r="13" spans="1:9" x14ac:dyDescent="0.25">
      <c r="B13" s="52" t="s">
        <v>39</v>
      </c>
      <c r="C13" s="53" t="s">
        <v>46</v>
      </c>
      <c r="D13" s="54" t="s">
        <v>41</v>
      </c>
      <c r="E13" s="54" t="s">
        <v>42</v>
      </c>
      <c r="F13" s="122" t="s">
        <v>42</v>
      </c>
      <c r="G13" s="96" t="s">
        <v>43</v>
      </c>
      <c r="H13" s="97" t="s">
        <v>44</v>
      </c>
      <c r="I13" s="98">
        <v>54.198</v>
      </c>
    </row>
    <row r="14" spans="1:9" x14ac:dyDescent="0.25">
      <c r="B14" s="52" t="s">
        <v>39</v>
      </c>
      <c r="C14" s="53" t="s">
        <v>47</v>
      </c>
      <c r="D14" s="54" t="s">
        <v>41</v>
      </c>
      <c r="E14" s="54" t="s">
        <v>42</v>
      </c>
      <c r="F14" s="122" t="s">
        <v>42</v>
      </c>
      <c r="G14" s="96" t="s">
        <v>43</v>
      </c>
      <c r="H14" s="97" t="s">
        <v>44</v>
      </c>
      <c r="I14" s="98">
        <v>58.268000000000001</v>
      </c>
    </row>
    <row r="15" spans="1:9" x14ac:dyDescent="0.25">
      <c r="B15" s="52" t="s">
        <v>39</v>
      </c>
      <c r="C15" s="53" t="s">
        <v>48</v>
      </c>
      <c r="D15" s="54" t="s">
        <v>41</v>
      </c>
      <c r="E15" s="54" t="s">
        <v>42</v>
      </c>
      <c r="F15" s="122" t="s">
        <v>42</v>
      </c>
      <c r="G15" s="96" t="s">
        <v>43</v>
      </c>
      <c r="H15" s="97" t="s">
        <v>44</v>
      </c>
      <c r="I15" s="98">
        <v>55.542000000000002</v>
      </c>
    </row>
    <row r="16" spans="1:9" x14ac:dyDescent="0.25">
      <c r="B16" s="52" t="s">
        <v>39</v>
      </c>
      <c r="C16" s="53" t="s">
        <v>49</v>
      </c>
      <c r="D16" s="54" t="s">
        <v>41</v>
      </c>
      <c r="E16" s="54" t="s">
        <v>42</v>
      </c>
      <c r="F16" s="122" t="s">
        <v>42</v>
      </c>
      <c r="G16" s="96" t="s">
        <v>43</v>
      </c>
      <c r="H16" s="97" t="s">
        <v>44</v>
      </c>
      <c r="I16" s="98">
        <v>53.228000000000002</v>
      </c>
    </row>
    <row r="17" spans="2:9" x14ac:dyDescent="0.25">
      <c r="B17" s="52" t="s">
        <v>39</v>
      </c>
      <c r="C17" s="53" t="s">
        <v>50</v>
      </c>
      <c r="D17" s="54" t="s">
        <v>41</v>
      </c>
      <c r="E17" s="54" t="s">
        <v>42</v>
      </c>
      <c r="F17" s="122" t="s">
        <v>42</v>
      </c>
      <c r="G17" s="96" t="s">
        <v>43</v>
      </c>
      <c r="H17" s="97" t="s">
        <v>44</v>
      </c>
      <c r="I17" s="98">
        <v>63.21</v>
      </c>
    </row>
    <row r="18" spans="2:9" x14ac:dyDescent="0.25">
      <c r="B18" s="52" t="s">
        <v>39</v>
      </c>
      <c r="C18" s="53" t="s">
        <v>51</v>
      </c>
      <c r="D18" s="54" t="s">
        <v>41</v>
      </c>
      <c r="E18" s="54" t="s">
        <v>42</v>
      </c>
      <c r="F18" s="122" t="s">
        <v>42</v>
      </c>
      <c r="G18" s="96" t="s">
        <v>43</v>
      </c>
      <c r="H18" s="97" t="s">
        <v>44</v>
      </c>
      <c r="I18" s="98">
        <v>64.513999999999996</v>
      </c>
    </row>
    <row r="19" spans="2:9" x14ac:dyDescent="0.25">
      <c r="B19" s="52" t="s">
        <v>39</v>
      </c>
      <c r="C19" s="53" t="s">
        <v>52</v>
      </c>
      <c r="D19" s="54" t="s">
        <v>41</v>
      </c>
      <c r="E19" s="54" t="s">
        <v>42</v>
      </c>
      <c r="F19" s="122" t="s">
        <v>42</v>
      </c>
      <c r="G19" s="96" t="s">
        <v>43</v>
      </c>
      <c r="H19" s="97" t="s">
        <v>44</v>
      </c>
      <c r="I19" s="98">
        <v>76.447000000000003</v>
      </c>
    </row>
    <row r="20" spans="2:9" x14ac:dyDescent="0.25">
      <c r="B20" s="52" t="s">
        <v>39</v>
      </c>
      <c r="C20" s="53" t="s">
        <v>53</v>
      </c>
      <c r="D20" s="54" t="s">
        <v>41</v>
      </c>
      <c r="E20" s="54" t="s">
        <v>42</v>
      </c>
      <c r="F20" s="122" t="s">
        <v>42</v>
      </c>
      <c r="G20" s="96" t="s">
        <v>43</v>
      </c>
      <c r="H20" s="97" t="s">
        <v>44</v>
      </c>
      <c r="I20" s="98">
        <v>66.501000000000005</v>
      </c>
    </row>
    <row r="21" spans="2:9" x14ac:dyDescent="0.25">
      <c r="B21" s="52" t="s">
        <v>39</v>
      </c>
      <c r="C21" s="53" t="s">
        <v>54</v>
      </c>
      <c r="D21" s="54" t="s">
        <v>41</v>
      </c>
      <c r="E21" s="54" t="s">
        <v>42</v>
      </c>
      <c r="F21" s="122" t="s">
        <v>42</v>
      </c>
      <c r="G21" s="96" t="s">
        <v>43</v>
      </c>
      <c r="H21" s="97" t="s">
        <v>44</v>
      </c>
      <c r="I21" s="98">
        <v>34.256999999999998</v>
      </c>
    </row>
    <row r="22" spans="2:9" x14ac:dyDescent="0.25">
      <c r="B22" s="52" t="s">
        <v>39</v>
      </c>
      <c r="C22" s="53" t="s">
        <v>55</v>
      </c>
      <c r="D22" s="54" t="s">
        <v>41</v>
      </c>
      <c r="E22" s="54" t="s">
        <v>42</v>
      </c>
      <c r="F22" s="122" t="s">
        <v>42</v>
      </c>
      <c r="G22" s="96" t="s">
        <v>43</v>
      </c>
      <c r="H22" s="97" t="s">
        <v>44</v>
      </c>
      <c r="I22" s="98">
        <v>48.277000000000001</v>
      </c>
    </row>
    <row r="23" spans="2:9" x14ac:dyDescent="0.25">
      <c r="B23" s="52" t="s">
        <v>39</v>
      </c>
      <c r="C23" s="53" t="s">
        <v>56</v>
      </c>
      <c r="D23" s="54" t="s">
        <v>41</v>
      </c>
      <c r="E23" s="54" t="s">
        <v>42</v>
      </c>
      <c r="F23" s="122" t="s">
        <v>42</v>
      </c>
      <c r="G23" s="96" t="s">
        <v>43</v>
      </c>
      <c r="H23" s="97" t="s">
        <v>44</v>
      </c>
      <c r="I23" s="98">
        <v>66.305999999999997</v>
      </c>
    </row>
    <row r="24" spans="2:9" x14ac:dyDescent="0.25">
      <c r="B24" s="52" t="s">
        <v>39</v>
      </c>
      <c r="C24" s="53" t="s">
        <v>57</v>
      </c>
      <c r="D24" s="54" t="s">
        <v>41</v>
      </c>
      <c r="E24" s="54" t="s">
        <v>42</v>
      </c>
      <c r="F24" s="122" t="s">
        <v>42</v>
      </c>
      <c r="G24" s="96" t="s">
        <v>43</v>
      </c>
      <c r="H24" s="97" t="s">
        <v>44</v>
      </c>
      <c r="I24" s="98">
        <v>60.762</v>
      </c>
    </row>
    <row r="25" spans="2:9" x14ac:dyDescent="0.25">
      <c r="B25" s="52" t="s">
        <v>39</v>
      </c>
      <c r="C25" s="53" t="s">
        <v>58</v>
      </c>
      <c r="D25" s="54" t="s">
        <v>41</v>
      </c>
      <c r="E25" s="54" t="s">
        <v>42</v>
      </c>
      <c r="F25" s="122" t="s">
        <v>42</v>
      </c>
      <c r="G25" s="96" t="s">
        <v>43</v>
      </c>
      <c r="H25" s="97" t="s">
        <v>44</v>
      </c>
      <c r="I25" s="98">
        <v>25.850999999999999</v>
      </c>
    </row>
    <row r="26" spans="2:9" x14ac:dyDescent="0.25">
      <c r="B26" s="52" t="s">
        <v>39</v>
      </c>
      <c r="C26" s="58" t="s">
        <v>59</v>
      </c>
      <c r="D26" s="52" t="s">
        <v>41</v>
      </c>
      <c r="E26" s="52" t="s">
        <v>42</v>
      </c>
      <c r="F26" s="120" t="s">
        <v>42</v>
      </c>
      <c r="G26" s="73" t="s">
        <v>43</v>
      </c>
      <c r="H26" s="99" t="s">
        <v>44</v>
      </c>
      <c r="I26" s="76">
        <v>26.337</v>
      </c>
    </row>
    <row r="27" spans="2:9" x14ac:dyDescent="0.25">
      <c r="B27" s="52" t="s">
        <v>39</v>
      </c>
      <c r="C27" s="58" t="s">
        <v>60</v>
      </c>
      <c r="D27" s="52" t="s">
        <v>41</v>
      </c>
      <c r="E27" s="52" t="s">
        <v>42</v>
      </c>
      <c r="F27" s="120" t="s">
        <v>42</v>
      </c>
      <c r="G27" s="73" t="s">
        <v>43</v>
      </c>
      <c r="H27" s="99" t="s">
        <v>44</v>
      </c>
      <c r="I27" s="76">
        <v>28.003</v>
      </c>
    </row>
    <row r="28" spans="2:9" x14ac:dyDescent="0.25">
      <c r="B28" s="52" t="s">
        <v>39</v>
      </c>
      <c r="C28" s="58" t="s">
        <v>61</v>
      </c>
      <c r="D28" s="52" t="s">
        <v>41</v>
      </c>
      <c r="E28" s="52" t="s">
        <v>42</v>
      </c>
      <c r="F28" s="120" t="s">
        <v>42</v>
      </c>
      <c r="G28" s="73" t="s">
        <v>43</v>
      </c>
      <c r="H28" s="99" t="s">
        <v>44</v>
      </c>
      <c r="I28" s="76">
        <v>1.054</v>
      </c>
    </row>
    <row r="29" spans="2:9" x14ac:dyDescent="0.25">
      <c r="B29" s="52" t="s">
        <v>39</v>
      </c>
      <c r="C29" s="58" t="s">
        <v>62</v>
      </c>
      <c r="D29" s="52" t="s">
        <v>41</v>
      </c>
      <c r="E29" s="52" t="s">
        <v>42</v>
      </c>
      <c r="F29" s="120" t="s">
        <v>42</v>
      </c>
      <c r="G29" s="73" t="s">
        <v>43</v>
      </c>
      <c r="H29" s="99" t="s">
        <v>44</v>
      </c>
      <c r="I29" s="76">
        <v>64.468000000000004</v>
      </c>
    </row>
    <row r="30" spans="2:9" x14ac:dyDescent="0.25">
      <c r="B30" s="52" t="s">
        <v>39</v>
      </c>
      <c r="C30" s="58" t="s">
        <v>63</v>
      </c>
      <c r="D30" s="52" t="s">
        <v>41</v>
      </c>
      <c r="E30" s="52" t="s">
        <v>42</v>
      </c>
      <c r="F30" s="120" t="s">
        <v>42</v>
      </c>
      <c r="G30" s="73" t="s">
        <v>43</v>
      </c>
      <c r="H30" s="99" t="s">
        <v>44</v>
      </c>
      <c r="I30" s="76">
        <v>25.581</v>
      </c>
    </row>
    <row r="31" spans="2:9" x14ac:dyDescent="0.25">
      <c r="B31" s="52" t="s">
        <v>39</v>
      </c>
      <c r="C31" s="58" t="s">
        <v>64</v>
      </c>
      <c r="D31" s="52" t="s">
        <v>41</v>
      </c>
      <c r="E31" s="52" t="s">
        <v>42</v>
      </c>
      <c r="F31" s="120" t="s">
        <v>42</v>
      </c>
      <c r="G31" s="73" t="s">
        <v>43</v>
      </c>
      <c r="H31" s="99" t="s">
        <v>44</v>
      </c>
      <c r="I31" s="76">
        <v>30.949000000000002</v>
      </c>
    </row>
    <row r="32" spans="2:9" x14ac:dyDescent="0.25">
      <c r="B32" s="52" t="s">
        <v>39</v>
      </c>
      <c r="C32" s="58" t="s">
        <v>65</v>
      </c>
      <c r="D32" s="52" t="s">
        <v>41</v>
      </c>
      <c r="E32" s="52" t="s">
        <v>42</v>
      </c>
      <c r="F32" s="120" t="s">
        <v>42</v>
      </c>
      <c r="G32" s="73" t="s">
        <v>43</v>
      </c>
      <c r="H32" s="99" t="s">
        <v>44</v>
      </c>
      <c r="I32" s="76">
        <v>47.956000000000003</v>
      </c>
    </row>
    <row r="33" spans="2:9" x14ac:dyDescent="0.25">
      <c r="B33" s="52" t="s">
        <v>39</v>
      </c>
      <c r="C33" s="58" t="s">
        <v>66</v>
      </c>
      <c r="D33" s="52" t="s">
        <v>41</v>
      </c>
      <c r="E33" s="52" t="s">
        <v>42</v>
      </c>
      <c r="F33" s="120" t="s">
        <v>42</v>
      </c>
      <c r="G33" s="73" t="s">
        <v>43</v>
      </c>
      <c r="H33" s="99" t="s">
        <v>44</v>
      </c>
      <c r="I33" s="76">
        <v>38.253999999999998</v>
      </c>
    </row>
    <row r="34" spans="2:9" x14ac:dyDescent="0.25">
      <c r="B34" s="52" t="s">
        <v>39</v>
      </c>
      <c r="C34" s="58" t="s">
        <v>67</v>
      </c>
      <c r="D34" s="52" t="s">
        <v>41</v>
      </c>
      <c r="E34" s="52" t="s">
        <v>42</v>
      </c>
      <c r="F34" s="120" t="s">
        <v>42</v>
      </c>
      <c r="G34" s="73" t="s">
        <v>43</v>
      </c>
      <c r="H34" s="99" t="s">
        <v>44</v>
      </c>
      <c r="I34" s="76">
        <v>40.923000000000002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Mauricio Grande</cp:lastModifiedBy>
  <cp:lastPrinted>2014-01-14T22:26:32Z</cp:lastPrinted>
  <dcterms:created xsi:type="dcterms:W3CDTF">1996-11-27T10:00:04Z</dcterms:created>
  <dcterms:modified xsi:type="dcterms:W3CDTF">2021-07-24T07:27:58Z</dcterms:modified>
</cp:coreProperties>
</file>